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14" documentId="13_ncr:1_{1EDB521C-578F-42E0-9169-846DAEBC862B}" xr6:coauthVersionLast="45" xr6:coauthVersionMax="45" xr10:uidLastSave="{03E8E4C1-E5EE-4AFB-A676-C29EB6ED26D8}"/>
  <bookViews>
    <workbookView xWindow="54060" yWindow="1680" windowWidth="20010" windowHeight="19590" xr2:uid="{00000000-000D-0000-FFFF-FFFF00000000}"/>
  </bookViews>
  <sheets>
    <sheet name="2_Forecast_Real_GSP_Fiscal_Fall" sheetId="1" r:id="rId1"/>
  </sheets>
  <definedNames>
    <definedName name="TitleColumn">'2_Forecast_Real_GSP_Fiscal_Fall'!$A$2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G9" i="1" l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<sst xmlns="http://schemas.openxmlformats.org/spreadsheetml/2006/main" count="82" uniqueCount="82">
  <si>
    <t>Total Gross State Product (2012 Dollars)</t>
  </si>
  <si>
    <t>Goods</t>
  </si>
  <si>
    <t>Agriculture</t>
  </si>
  <si>
    <t>Mining (Oil and Gas)</t>
  </si>
  <si>
    <t>Construction</t>
  </si>
  <si>
    <t>Manufacturing</t>
  </si>
  <si>
    <t>Services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</si>
  <si>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</si>
  <si>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</si>
  <si>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</si>
  <si>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</si>
  <si>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</si>
  <si>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</si>
  <si>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</si>
  <si>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</si>
  <si>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</si>
  <si>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</si>
  <si>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</si>
  <si>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</si>
  <si>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*Because of methods used by the U.S. Bureau of Economic Analysis, data do not necessarily sum to category totals, which are derived independently.</t>
  </si>
  <si>
    <t>End of Table</t>
  </si>
  <si>
    <t>NAICS Codes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</si>
  <si>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</si>
  <si>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</si>
  <si>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</si>
  <si>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</si>
  <si>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</si>
  <si>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</si>
  <si>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</si>
  <si>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</si>
  <si>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</si>
  <si>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</si>
  <si>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</si>
  <si>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</si>
  <si>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</si>
  <si>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</si>
  <si>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</si>
  <si>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</si>
  <si>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</si>
  <si>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</si>
  <si>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</si>
  <si>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</si>
  <si>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</si>
  <si>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</si>
  <si>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</si>
  <si>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</si>
  <si>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</si>
  <si>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</si>
  <si>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</si>
  <si>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</si>
  <si>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</si>
  <si>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</si>
  <si>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</si>
  <si>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</si>
  <si>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</si>
  <si>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</si>
  <si>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</si>
  <si>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</si>
  <si>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</si>
  <si>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</si>
  <si>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</si>
  <si>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</si>
  <si>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</si>
  <si>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</si>
  <si>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</si>
  <si>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</si>
  <si>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</si>
  <si>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</si>
  <si>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</si>
  <si>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</si>
  <si>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</si>
  <si>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</si>
  <si>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</si>
  <si>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</si>
  <si>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</si>
  <si>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</si>
  <si>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</si>
  <si>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</si>
  <si>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</si>
  <si>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CHAINED* 2012 DOLLARS)</t>
  </si>
  <si>
    <t>FY 2047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</si>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</sst>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164" fontId="0" fillId="0" borderId="0" xfId="42" applyNumberFormat="1" applyFont="1"/>
    <xf numFmtId="0" fontId="0" fillId="0" borderId="0" xfId="0" applyAlignment="1"/>
    <xf numFmtId="0" fontId="18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5"/>
  <sheetViews>
    <sheetView tabSelected="1" workbookViewId="0">
      <pane xSplit="2" ySplit="2" topLeftCell="K3" activePane="bottomRight" state="frozen"/>
      <selection pane="topRight" activeCell="C1" sqref="C1"/>
      <selection pane="bottomLeft" activeCell="A3" sqref="A3"/>
      <selection pane="bottomRight" activeCell="X9" sqref="X9"/>
    </sheetView>
  </sheetViews>
  <sheetFormatPr defaultColWidth="0" defaultRowHeight="15" zeroHeight="1" x14ac:dyDescent="0.25"/>
  <cols>
    <col min="1" max="1" width="12" customWidth="1"/>
    <col min="2" max="2" width="39.140625" bestFit="1" customWidth="1"/>
    <col min="3" max="59" width="9.140625" customWidth="1"/>
    <col min="60" max="64" width="0" hidden="1" customWidth="1"/>
    <col min="65" max="16384" width="9.140625" hidden="1"/>
  </cols>
  <sheetData>
    <row r="1" spans="1:63" x14ac:dyDescent="0.25">
      <c r="A1" s="6" t="s">
        <v>79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1"/>
      <c r="BI1" s="1"/>
      <c r="BJ1" s="1"/>
      <c r="BK1" s="1"/>
    </row>
    <row r="2" spans="1:63" x14ac:dyDescent="0.25">
      <c r="A2" t="s">
        <v>21</v>
      </c>
      <c r="B2" t="s">
        <v>78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  <c r="U2" s="4" t="s">
        <v>40</v>
      </c>
      <c r="V2" s="4" t="s">
        <v>41</v>
      </c>
      <c r="W2" s="4" t="s">
        <v>42</v>
      </c>
      <c r="X2" s="4" t="s">
        <v>43</v>
      </c>
      <c r="Y2" s="4" t="s">
        <v>44</v>
      </c>
      <c r="Z2" s="4" t="s">
        <v>45</v>
      </c>
      <c r="AA2" s="4" t="s">
        <v>46</v>
      </c>
      <c r="AB2" s="4" t="s">
        <v>47</v>
      </c>
      <c r="AC2" s="4" t="s">
        <v>48</v>
      </c>
      <c r="AD2" s="4" t="s">
        <v>49</v>
      </c>
      <c r="AE2" s="4" t="s">
        <v>50</v>
      </c>
      <c r="AF2" s="4" t="s">
        <v>51</v>
      </c>
      <c r="AG2" s="4" t="s">
        <v>52</v>
      </c>
      <c r="AH2" s="4" t="s">
        <v>53</v>
      </c>
      <c r="AI2" s="4" t="s">
        <v>54</v>
      </c>
      <c r="AJ2" s="4" t="s">
        <v>55</v>
      </c>
      <c r="AK2" s="4" t="s">
        <v>56</v>
      </c>
      <c r="AL2" s="4" t="s">
        <v>57</v>
      </c>
      <c r="AM2" s="4" t="s">
        <v>58</v>
      </c>
      <c r="AN2" s="4" t="s">
        <v>59</v>
      </c>
      <c r="AO2" s="4" t="s">
        <v>60</v>
      </c>
      <c r="AP2" s="4" t="s">
        <v>61</v>
      </c>
      <c r="AQ2" s="4" t="s">
        <v>62</v>
      </c>
      <c r="AR2" s="4" t="s">
        <v>63</v>
      </c>
      <c r="AS2" s="4" t="s">
        <v>64</v>
      </c>
      <c r="AT2" s="4" t="s">
        <v>65</v>
      </c>
      <c r="AU2" s="4" t="s">
        <v>66</v>
      </c>
      <c r="AV2" s="4" t="s">
        <v>67</v>
      </c>
      <c r="AW2" s="4" t="s">
        <v>68</v>
      </c>
      <c r="AX2" s="4" t="s">
        <v>69</v>
      </c>
      <c r="AY2" s="4" t="s">
        <v>70</v>
      </c>
      <c r="AZ2" s="4" t="s">
        <v>71</v>
      </c>
      <c r="BA2" s="4" t="s">
        <v>72</v>
      </c>
      <c r="BB2" s="4" t="s">
        <v>73</v>
      </c>
      <c r="BC2" s="4" t="s">
        <v>74</v>
      </c>
      <c r="BD2" s="4" t="s">
        <v>75</v>
      </c>
      <c r="BE2" s="4" t="s">
        <v>76</v>
      </c>
      <c r="BF2" s="4" t="s">
        <v>77</v>
      </c>
      <c r="BG2" s="4" t="s">
        <v>80</v>
      </c>
    </row>
    <row r="3" spans="1:63" x14ac:dyDescent="0.25">
      <c r="A3" s="6" t="s">
        <v>0</v>
      </c>
      <c r="B3" s="6"/>
      <c r="C3" s="5">
        <v>641.65851658408997</v>
      </c>
      <c r="D3" s="5">
        <v>664.34705402688803</v>
      </c>
      <c r="E3" s="5">
        <v>698.649069500878</v>
      </c>
      <c r="F3" s="5">
        <v>730.67496561378096</v>
      </c>
      <c r="G3" s="5">
        <v>764.04270425597201</v>
      </c>
      <c r="H3" s="5">
        <v>798.81740254836495</v>
      </c>
      <c r="I3" s="5">
        <v>856.83214174941099</v>
      </c>
      <c r="J3" s="5">
        <v>915.51293132883598</v>
      </c>
      <c r="K3" s="5">
        <v>954.18769168088704</v>
      </c>
      <c r="L3" s="5">
        <v>992.22381916317102</v>
      </c>
      <c r="M3" s="5">
        <v>1016.7546460333899</v>
      </c>
      <c r="N3" s="5">
        <v>1038.9903075591501</v>
      </c>
      <c r="O3" s="5">
        <v>1041.1315692876501</v>
      </c>
      <c r="P3" s="5">
        <v>1092.56517514698</v>
      </c>
      <c r="Q3" s="5">
        <v>1125.5837339766701</v>
      </c>
      <c r="R3" s="5">
        <v>1184.9452250000002</v>
      </c>
      <c r="S3" s="5">
        <v>1260.8055749999999</v>
      </c>
      <c r="T3" s="5">
        <v>1274.9998249999999</v>
      </c>
      <c r="U3" s="5">
        <v>1273.7507000000001</v>
      </c>
      <c r="V3" s="5">
        <v>1292.616675</v>
      </c>
      <c r="W3" s="5">
        <v>1329.69975</v>
      </c>
      <c r="X3" s="5">
        <v>1393.9650749999998</v>
      </c>
      <c r="Y3" s="5">
        <v>1457.9442749999998</v>
      </c>
      <c r="Z3" s="5">
        <v>1501.0321999999999</v>
      </c>
      <c r="AA3" s="5">
        <v>1583.9075249999999</v>
      </c>
      <c r="AB3" s="5">
        <v>1604.3273999999999</v>
      </c>
      <c r="AC3" s="5">
        <v>1636.2628500000001</v>
      </c>
      <c r="AD3" s="5">
        <v>1700.3798999999999</v>
      </c>
      <c r="AE3" s="5">
        <v>1753.542625</v>
      </c>
      <c r="AF3" s="5">
        <v>1711.312625</v>
      </c>
      <c r="AG3" s="5">
        <v>1786.8239736007899</v>
      </c>
      <c r="AH3" s="5">
        <v>1889.1473905575101</v>
      </c>
      <c r="AI3" s="5">
        <v>1944.9933637325</v>
      </c>
      <c r="AJ3" s="5">
        <v>2002.1512781925398</v>
      </c>
      <c r="AK3" s="5">
        <v>2058.4095671702098</v>
      </c>
      <c r="AL3" s="5">
        <v>2117.4263432917801</v>
      </c>
      <c r="AM3" s="5">
        <v>2175.7335519363296</v>
      </c>
      <c r="AN3" s="5">
        <v>2235.9376594172099</v>
      </c>
      <c r="AO3" s="5">
        <v>2297.5474105887502</v>
      </c>
      <c r="AP3" s="5">
        <v>2360.3662518946098</v>
      </c>
      <c r="AQ3" s="5">
        <v>2422.5492935856701</v>
      </c>
      <c r="AR3" s="5">
        <v>2486.1457611873402</v>
      </c>
      <c r="AS3" s="5">
        <v>2552.2324987501302</v>
      </c>
      <c r="AT3" s="5">
        <v>2620.4405355474701</v>
      </c>
      <c r="AU3" s="5">
        <v>2691.0304193649299</v>
      </c>
      <c r="AV3" s="5">
        <v>2757.2405268446</v>
      </c>
      <c r="AW3" s="5">
        <v>2823.1002601899404</v>
      </c>
      <c r="AX3" s="5">
        <v>2886.9743579737697</v>
      </c>
      <c r="AY3" s="5">
        <v>2952.02017176044</v>
      </c>
      <c r="AZ3" s="5">
        <v>3021.7132385518898</v>
      </c>
      <c r="BA3" s="5">
        <v>3091.7128964212698</v>
      </c>
      <c r="BB3" s="5">
        <v>3162.89651794055</v>
      </c>
      <c r="BC3" s="5">
        <v>3233.62761712165</v>
      </c>
      <c r="BD3" s="5">
        <v>3304.5735571861101</v>
      </c>
      <c r="BE3" s="5">
        <v>3377.0181231320498</v>
      </c>
      <c r="BF3" s="5">
        <v>3452.2783631696398</v>
      </c>
      <c r="BG3" s="5">
        <v>3528.7664986465202</v>
      </c>
    </row>
    <row r="4" spans="1:63" x14ac:dyDescent="0.25">
      <c r="A4">
        <v>6</v>
      </c>
      <c r="B4" t="s">
        <v>1</v>
      </c>
      <c r="C4" s="5">
        <f t="shared" ref="C4:BG4" si="0">SUM(C5:C8)</f>
        <v>211.80042402791793</v>
      </c>
      <c r="D4" s="5">
        <f t="shared" si="0"/>
        <v>218.96349381643523</v>
      </c>
      <c r="E4" s="5">
        <f t="shared" si="0"/>
        <v>229.24709808273951</v>
      </c>
      <c r="F4" s="5">
        <f t="shared" si="0"/>
        <v>247.33269703429733</v>
      </c>
      <c r="G4" s="5">
        <f t="shared" si="0"/>
        <v>262.05435961490542</v>
      </c>
      <c r="H4" s="5">
        <f t="shared" si="0"/>
        <v>264.56432175031364</v>
      </c>
      <c r="I4" s="5">
        <f t="shared" si="0"/>
        <v>281.35035230211412</v>
      </c>
      <c r="J4" s="5">
        <f t="shared" si="0"/>
        <v>296.13867428376233</v>
      </c>
      <c r="K4" s="5">
        <f t="shared" si="0"/>
        <v>301.3761039816826</v>
      </c>
      <c r="L4" s="5">
        <f t="shared" si="0"/>
        <v>288.73110740133512</v>
      </c>
      <c r="M4" s="5">
        <f t="shared" si="0"/>
        <v>306.93622699409923</v>
      </c>
      <c r="N4" s="5">
        <f t="shared" si="0"/>
        <v>327.93715970830817</v>
      </c>
      <c r="O4" s="5">
        <f t="shared" si="0"/>
        <v>315.51559809554141</v>
      </c>
      <c r="P4" s="5">
        <f t="shared" si="0"/>
        <v>346.0566825327432</v>
      </c>
      <c r="Q4" s="5">
        <f t="shared" si="0"/>
        <v>349.29560198694048</v>
      </c>
      <c r="R4" s="5">
        <f t="shared" si="0"/>
        <v>373.45985000000002</v>
      </c>
      <c r="S4" s="5">
        <f t="shared" si="0"/>
        <v>415.60495000000003</v>
      </c>
      <c r="T4" s="5">
        <f t="shared" si="0"/>
        <v>399.47749999999996</v>
      </c>
      <c r="U4" s="5">
        <f t="shared" si="0"/>
        <v>403.85832499999998</v>
      </c>
      <c r="V4" s="5">
        <f t="shared" si="0"/>
        <v>398.07237500000002</v>
      </c>
      <c r="W4" s="5">
        <f t="shared" si="0"/>
        <v>403.37070000000006</v>
      </c>
      <c r="X4" s="5">
        <f t="shared" si="0"/>
        <v>427.42514999999997</v>
      </c>
      <c r="Y4" s="5">
        <f t="shared" si="0"/>
        <v>471.79179999999997</v>
      </c>
      <c r="Z4" s="5">
        <f t="shared" si="0"/>
        <v>477.12259999999992</v>
      </c>
      <c r="AA4" s="5">
        <f t="shared" si="0"/>
        <v>520.06837500000006</v>
      </c>
      <c r="AB4" s="5">
        <f t="shared" si="0"/>
        <v>511.45920000000001</v>
      </c>
      <c r="AC4" s="5">
        <f t="shared" si="0"/>
        <v>505.45024999999998</v>
      </c>
      <c r="AD4" s="5">
        <f t="shared" si="0"/>
        <v>532.25239999999997</v>
      </c>
      <c r="AE4" s="5">
        <f t="shared" si="0"/>
        <v>579.29942500000004</v>
      </c>
      <c r="AF4" s="5">
        <f t="shared" si="0"/>
        <v>559.55610000000001</v>
      </c>
      <c r="AG4" s="5">
        <f t="shared" si="0"/>
        <v>564.11717558342025</v>
      </c>
      <c r="AH4" s="5">
        <f t="shared" si="0"/>
        <v>610.72848873543967</v>
      </c>
      <c r="AI4" s="5">
        <f t="shared" si="0"/>
        <v>634.72039241376342</v>
      </c>
      <c r="AJ4" s="5">
        <f t="shared" si="0"/>
        <v>658.14355477477056</v>
      </c>
      <c r="AK4" s="5">
        <f t="shared" si="0"/>
        <v>676.65922232126559</v>
      </c>
      <c r="AL4" s="5">
        <f t="shared" si="0"/>
        <v>694.12524468532365</v>
      </c>
      <c r="AM4" s="5">
        <f t="shared" si="0"/>
        <v>711.31664279042457</v>
      </c>
      <c r="AN4" s="5">
        <f t="shared" si="0"/>
        <v>729.22482878754977</v>
      </c>
      <c r="AO4" s="5">
        <f t="shared" si="0"/>
        <v>751.21406918019579</v>
      </c>
      <c r="AP4" s="5">
        <f t="shared" si="0"/>
        <v>777.88956762496844</v>
      </c>
      <c r="AQ4" s="5">
        <f t="shared" si="0"/>
        <v>802.28212208709874</v>
      </c>
      <c r="AR4" s="5">
        <f t="shared" si="0"/>
        <v>830.77035635089624</v>
      </c>
      <c r="AS4" s="5">
        <f t="shared" si="0"/>
        <v>859.4738088626176</v>
      </c>
      <c r="AT4" s="5">
        <f t="shared" si="0"/>
        <v>879.16100720795816</v>
      </c>
      <c r="AU4" s="5">
        <f t="shared" si="0"/>
        <v>899.37892152566087</v>
      </c>
      <c r="AV4" s="5">
        <f t="shared" si="0"/>
        <v>918.74558459231855</v>
      </c>
      <c r="AW4" s="5">
        <f t="shared" si="0"/>
        <v>940.85912248961336</v>
      </c>
      <c r="AX4" s="5">
        <f t="shared" si="0"/>
        <v>961.90819880534536</v>
      </c>
      <c r="AY4" s="5">
        <f t="shared" si="0"/>
        <v>984.86504779191682</v>
      </c>
      <c r="AZ4" s="5">
        <f t="shared" si="0"/>
        <v>1011.2455605320486</v>
      </c>
      <c r="BA4" s="5">
        <f t="shared" si="0"/>
        <v>1039.5462157968318</v>
      </c>
      <c r="BB4" s="5">
        <f t="shared" si="0"/>
        <v>1065.9887819567621</v>
      </c>
      <c r="BC4" s="5">
        <f t="shared" si="0"/>
        <v>1093.4752939333143</v>
      </c>
      <c r="BD4" s="5">
        <f t="shared" si="0"/>
        <v>1118.2930037302631</v>
      </c>
      <c r="BE4" s="5">
        <f t="shared" si="0"/>
        <v>1143.0596298963019</v>
      </c>
      <c r="BF4" s="5">
        <f t="shared" si="0"/>
        <v>1168.0043519037754</v>
      </c>
      <c r="BG4" s="5">
        <f t="shared" si="0"/>
        <v>1190.9131744032111</v>
      </c>
    </row>
    <row r="5" spans="1:63" x14ac:dyDescent="0.25">
      <c r="A5">
        <v>11</v>
      </c>
      <c r="B5" s="2" t="s">
        <v>2</v>
      </c>
      <c r="C5" s="5">
        <v>7.4350133773379401</v>
      </c>
      <c r="D5" s="5">
        <v>7.46266533645744</v>
      </c>
      <c r="E5" s="5">
        <v>7.0193887012551004</v>
      </c>
      <c r="F5" s="5">
        <v>7.1760895811407304</v>
      </c>
      <c r="G5" s="5">
        <v>7.2590920196577997</v>
      </c>
      <c r="H5" s="5">
        <v>7.2871698919044405</v>
      </c>
      <c r="I5" s="5">
        <v>8.5487574770539112</v>
      </c>
      <c r="J5" s="5">
        <v>8.3968156528749489</v>
      </c>
      <c r="K5" s="5">
        <v>9.4063051687454902</v>
      </c>
      <c r="L5" s="5">
        <v>10.749770080050999</v>
      </c>
      <c r="M5" s="5">
        <v>9.7933147782687193</v>
      </c>
      <c r="N5" s="5">
        <v>11.673173912732601</v>
      </c>
      <c r="O5" s="5">
        <v>13.0975207608391</v>
      </c>
      <c r="P5" s="5">
        <v>12.261053321649101</v>
      </c>
      <c r="Q5" s="5">
        <v>12.918491143713</v>
      </c>
      <c r="R5" s="5">
        <v>12.2599</v>
      </c>
      <c r="S5" s="5">
        <v>9.7563500000000012</v>
      </c>
      <c r="T5" s="5">
        <v>8.4200999999999997</v>
      </c>
      <c r="U5" s="5">
        <v>8.5315250000000002</v>
      </c>
      <c r="V5" s="5">
        <v>11.36425</v>
      </c>
      <c r="W5" s="5">
        <v>9.2896000000000001</v>
      </c>
      <c r="X5" s="5">
        <v>8.7306749999999909</v>
      </c>
      <c r="Y5" s="5">
        <v>9.3244749999999996</v>
      </c>
      <c r="Z5" s="5">
        <v>10.978174999999998</v>
      </c>
      <c r="AA5" s="5">
        <v>14.694475000000001</v>
      </c>
      <c r="AB5" s="5">
        <v>14.0519</v>
      </c>
      <c r="AC5" s="5">
        <v>13.902799999999999</v>
      </c>
      <c r="AD5" s="5">
        <v>14.016225</v>
      </c>
      <c r="AE5" s="5">
        <v>13.672124999999999</v>
      </c>
      <c r="AF5" s="5">
        <v>11.396750000000001</v>
      </c>
      <c r="AG5" s="5">
        <v>10.923489679182099</v>
      </c>
      <c r="AH5" s="5">
        <v>11.4998249584732</v>
      </c>
      <c r="AI5" s="5">
        <v>11.565291837525999</v>
      </c>
      <c r="AJ5" s="5">
        <v>11.6656130288768</v>
      </c>
      <c r="AK5" s="5">
        <v>11.758030873412999</v>
      </c>
      <c r="AL5" s="5">
        <v>11.903515667176901</v>
      </c>
      <c r="AM5" s="5">
        <v>12.0625299784696</v>
      </c>
      <c r="AN5" s="5">
        <v>12.222415819174401</v>
      </c>
      <c r="AO5" s="5">
        <v>12.375617262281899</v>
      </c>
      <c r="AP5" s="5">
        <v>12.474132345000401</v>
      </c>
      <c r="AQ5" s="5">
        <v>12.5891980525648</v>
      </c>
      <c r="AR5" s="5">
        <v>12.700295082121601</v>
      </c>
      <c r="AS5" s="5">
        <v>12.8516939769152</v>
      </c>
      <c r="AT5" s="5">
        <v>12.924980418044601</v>
      </c>
      <c r="AU5" s="5">
        <v>13.0588690144419</v>
      </c>
      <c r="AV5" s="5">
        <v>13.142950603238599</v>
      </c>
      <c r="AW5" s="5">
        <v>13.2922488071526</v>
      </c>
      <c r="AX5" s="5">
        <v>13.4151678494227</v>
      </c>
      <c r="AY5" s="5">
        <v>13.576732733245802</v>
      </c>
      <c r="AZ5" s="5">
        <v>13.7295856576626</v>
      </c>
      <c r="BA5" s="5">
        <v>13.922586055644601</v>
      </c>
      <c r="BB5" s="5">
        <v>14.191487291593999</v>
      </c>
      <c r="BC5" s="5">
        <v>14.401745940289199</v>
      </c>
      <c r="BD5" s="5">
        <v>14.681099448373999</v>
      </c>
      <c r="BE5" s="5">
        <v>14.922565704151001</v>
      </c>
      <c r="BF5" s="5">
        <v>15.1550498755264</v>
      </c>
      <c r="BG5" s="5">
        <v>15.416907156925198</v>
      </c>
    </row>
    <row r="6" spans="1:63" x14ac:dyDescent="0.25">
      <c r="A6">
        <v>21</v>
      </c>
      <c r="B6" s="2" t="s">
        <v>3</v>
      </c>
      <c r="C6" s="5">
        <v>85.295507843874702</v>
      </c>
      <c r="D6" s="5">
        <v>88.953331681242503</v>
      </c>
      <c r="E6" s="5">
        <v>92.722177118573299</v>
      </c>
      <c r="F6" s="5">
        <v>103.221988992251</v>
      </c>
      <c r="G6" s="5">
        <v>109.185904001503</v>
      </c>
      <c r="H6" s="5">
        <v>103.395954626166</v>
      </c>
      <c r="I6" s="5">
        <v>109.79508555719499</v>
      </c>
      <c r="J6" s="5">
        <v>112.122324427442</v>
      </c>
      <c r="K6" s="5">
        <v>113.049968988931</v>
      </c>
      <c r="L6" s="5">
        <v>87.566703616184</v>
      </c>
      <c r="M6" s="5">
        <v>101.491770595144</v>
      </c>
      <c r="N6" s="5">
        <v>119.068966610179</v>
      </c>
      <c r="O6" s="5">
        <v>105.036639022195</v>
      </c>
      <c r="P6" s="5">
        <v>100.98327869408</v>
      </c>
      <c r="Q6" s="5">
        <v>99.421446299197001</v>
      </c>
      <c r="R6" s="5">
        <v>106.6807</v>
      </c>
      <c r="S6" s="5">
        <v>126.6202</v>
      </c>
      <c r="T6" s="5">
        <v>117.32730000000001</v>
      </c>
      <c r="U6" s="5">
        <v>149.46025</v>
      </c>
      <c r="V6" s="5">
        <v>125.02395</v>
      </c>
      <c r="W6" s="5">
        <v>123.02267500000001</v>
      </c>
      <c r="X6" s="5">
        <v>151.24662499999999</v>
      </c>
      <c r="Y6" s="5">
        <v>170.24177499999999</v>
      </c>
      <c r="Z6" s="5">
        <v>185.85392499999998</v>
      </c>
      <c r="AA6" s="5">
        <v>225.15337500000001</v>
      </c>
      <c r="AB6" s="5">
        <v>216.38745</v>
      </c>
      <c r="AC6" s="5">
        <v>203.22637499999999</v>
      </c>
      <c r="AD6" s="5">
        <v>218.82089999999999</v>
      </c>
      <c r="AE6" s="5">
        <v>255.06552500000001</v>
      </c>
      <c r="AF6" s="5">
        <v>244.42722499999999</v>
      </c>
      <c r="AG6" s="5">
        <v>231.04961240876901</v>
      </c>
      <c r="AH6" s="5">
        <v>256.74166824853199</v>
      </c>
      <c r="AI6" s="5">
        <v>270.02302228474502</v>
      </c>
      <c r="AJ6" s="5">
        <v>283.52744075513704</v>
      </c>
      <c r="AK6" s="5">
        <v>293.11669561112302</v>
      </c>
      <c r="AL6" s="5">
        <v>299.12308265129002</v>
      </c>
      <c r="AM6" s="5">
        <v>304.13043574037101</v>
      </c>
      <c r="AN6" s="5">
        <v>309.312569570932</v>
      </c>
      <c r="AO6" s="5">
        <v>317.66567954721097</v>
      </c>
      <c r="AP6" s="5">
        <v>330.751834003152</v>
      </c>
      <c r="AQ6" s="5">
        <v>340.26978931932399</v>
      </c>
      <c r="AR6" s="5">
        <v>353.04805268454999</v>
      </c>
      <c r="AS6" s="5">
        <v>365.13460099675797</v>
      </c>
      <c r="AT6" s="5">
        <v>367.88977392332498</v>
      </c>
      <c r="AU6" s="5">
        <v>370.44131860063101</v>
      </c>
      <c r="AV6" s="5">
        <v>372.83365091484001</v>
      </c>
      <c r="AW6" s="5">
        <v>378.17317359681601</v>
      </c>
      <c r="AX6" s="5">
        <v>382.03914539764401</v>
      </c>
      <c r="AY6" s="5">
        <v>387.08311310888797</v>
      </c>
      <c r="AZ6" s="5">
        <v>394.84946081709199</v>
      </c>
      <c r="BA6" s="5">
        <v>404.06564094690503</v>
      </c>
      <c r="BB6" s="5">
        <v>411.31871682915801</v>
      </c>
      <c r="BC6" s="5">
        <v>420.16156411108398</v>
      </c>
      <c r="BD6" s="5">
        <v>426.442108379827</v>
      </c>
      <c r="BE6" s="5">
        <v>433.24821977729198</v>
      </c>
      <c r="BF6" s="5">
        <v>440.264576181167</v>
      </c>
      <c r="BG6" s="5">
        <v>445.30504980072101</v>
      </c>
    </row>
    <row r="7" spans="1:63" x14ac:dyDescent="0.25">
      <c r="A7">
        <v>23</v>
      </c>
      <c r="B7" s="2" t="s">
        <v>4</v>
      </c>
      <c r="C7" s="5">
        <v>41.007482233091402</v>
      </c>
      <c r="D7" s="5">
        <v>42.781147981763404</v>
      </c>
      <c r="E7" s="5">
        <v>44.151288857687</v>
      </c>
      <c r="F7" s="5">
        <v>46.243690367685602</v>
      </c>
      <c r="G7" s="5">
        <v>48.585187378099199</v>
      </c>
      <c r="H7" s="5">
        <v>52.478757351972199</v>
      </c>
      <c r="I7" s="5">
        <v>52.732120191538201</v>
      </c>
      <c r="J7" s="5">
        <v>56.036518674323403</v>
      </c>
      <c r="K7" s="5">
        <v>60.318319381486099</v>
      </c>
      <c r="L7" s="5">
        <v>64.593415570312104</v>
      </c>
      <c r="M7" s="5">
        <v>65.678902495399498</v>
      </c>
      <c r="N7" s="5">
        <v>64.081590840176602</v>
      </c>
      <c r="O7" s="5">
        <v>63.3095641346383</v>
      </c>
      <c r="P7" s="5">
        <v>59.7472667350591</v>
      </c>
      <c r="Q7" s="5">
        <v>58.640520442855504</v>
      </c>
      <c r="R7" s="5">
        <v>61.912525000000002</v>
      </c>
      <c r="S7" s="5">
        <v>66.039149999999992</v>
      </c>
      <c r="T7" s="5">
        <v>67.590450000000004</v>
      </c>
      <c r="U7" s="5">
        <v>62.761824999999995</v>
      </c>
      <c r="V7" s="5">
        <v>58.477675000000005</v>
      </c>
      <c r="W7" s="5">
        <v>58.032550000000001</v>
      </c>
      <c r="X7" s="5">
        <v>62.044874999999998</v>
      </c>
      <c r="Y7" s="5">
        <v>65.887225000000001</v>
      </c>
      <c r="Z7" s="5">
        <v>67.207024999999987</v>
      </c>
      <c r="AA7" s="5">
        <v>70.494274999999988</v>
      </c>
      <c r="AB7" s="5">
        <v>71.550074999999993</v>
      </c>
      <c r="AC7" s="5">
        <v>71.82235</v>
      </c>
      <c r="AD7" s="5">
        <v>71.594274999999996</v>
      </c>
      <c r="AE7" s="5">
        <v>71.285124999999994</v>
      </c>
      <c r="AF7" s="5">
        <v>69.966125000000005</v>
      </c>
      <c r="AG7" s="5">
        <v>72.294217560643091</v>
      </c>
      <c r="AH7" s="5">
        <v>74.386351114375501</v>
      </c>
      <c r="AI7" s="5">
        <v>75.247740588505408</v>
      </c>
      <c r="AJ7" s="5">
        <v>76.018699421017701</v>
      </c>
      <c r="AK7" s="5">
        <v>76.714686061427599</v>
      </c>
      <c r="AL7" s="5">
        <v>77.741253721114703</v>
      </c>
      <c r="AM7" s="5">
        <v>78.920214760893899</v>
      </c>
      <c r="AN7" s="5">
        <v>80.409868760555298</v>
      </c>
      <c r="AO7" s="5">
        <v>82.16658772970591</v>
      </c>
      <c r="AP7" s="5">
        <v>84.094979275601105</v>
      </c>
      <c r="AQ7" s="5">
        <v>85.9816123465109</v>
      </c>
      <c r="AR7" s="5">
        <v>87.512954834698604</v>
      </c>
      <c r="AS7" s="5">
        <v>89.33878858308141</v>
      </c>
      <c r="AT7" s="5">
        <v>91.329914809243505</v>
      </c>
      <c r="AU7" s="5">
        <v>93.333430144744995</v>
      </c>
      <c r="AV7" s="5">
        <v>95.069945017716904</v>
      </c>
      <c r="AW7" s="5">
        <v>96.870841459531704</v>
      </c>
      <c r="AX7" s="5">
        <v>98.566252638021709</v>
      </c>
      <c r="AY7" s="5">
        <v>100.172920405328</v>
      </c>
      <c r="AZ7" s="5">
        <v>102.045875673705</v>
      </c>
      <c r="BA7" s="5">
        <v>104.121088947326</v>
      </c>
      <c r="BB7" s="5">
        <v>106.322520259657</v>
      </c>
      <c r="BC7" s="5">
        <v>108.34164284305699</v>
      </c>
      <c r="BD7" s="5">
        <v>110.15161816434001</v>
      </c>
      <c r="BE7" s="5">
        <v>111.624504991698</v>
      </c>
      <c r="BF7" s="5">
        <v>113.15935100456299</v>
      </c>
      <c r="BG7" s="5">
        <v>114.63129949665699</v>
      </c>
    </row>
    <row r="8" spans="1:63" x14ac:dyDescent="0.25">
      <c r="A8">
        <v>30</v>
      </c>
      <c r="B8" s="2" t="s">
        <v>5</v>
      </c>
      <c r="C8" s="5">
        <v>78.062420573613892</v>
      </c>
      <c r="D8" s="5">
        <v>79.766348816971899</v>
      </c>
      <c r="E8" s="5">
        <v>85.354243405224096</v>
      </c>
      <c r="F8" s="5">
        <v>90.690928093220009</v>
      </c>
      <c r="G8" s="5">
        <v>97.024176215645412</v>
      </c>
      <c r="H8" s="5">
        <v>101.402439880271</v>
      </c>
      <c r="I8" s="5">
        <v>110.274389076327</v>
      </c>
      <c r="J8" s="5">
        <v>119.58301552912199</v>
      </c>
      <c r="K8" s="5">
        <v>118.60151044252</v>
      </c>
      <c r="L8" s="5">
        <v>125.821218134788</v>
      </c>
      <c r="M8" s="5">
        <v>129.97223912528699</v>
      </c>
      <c r="N8" s="5">
        <v>133.11342834522</v>
      </c>
      <c r="O8" s="5">
        <v>134.07187417786901</v>
      </c>
      <c r="P8" s="5">
        <v>173.065083781955</v>
      </c>
      <c r="Q8" s="5">
        <v>178.31514410117501</v>
      </c>
      <c r="R8" s="5">
        <v>192.60672500000001</v>
      </c>
      <c r="S8" s="5">
        <v>213.18924999999999</v>
      </c>
      <c r="T8" s="5">
        <v>206.13964999999999</v>
      </c>
      <c r="U8" s="5">
        <v>183.104725</v>
      </c>
      <c r="V8" s="5">
        <v>203.20650000000001</v>
      </c>
      <c r="W8" s="5">
        <v>213.02587500000001</v>
      </c>
      <c r="X8" s="5">
        <v>205.402975</v>
      </c>
      <c r="Y8" s="5">
        <v>226.338325</v>
      </c>
      <c r="Z8" s="5">
        <v>213.08347499999999</v>
      </c>
      <c r="AA8" s="5">
        <v>209.72624999999999</v>
      </c>
      <c r="AB8" s="5">
        <v>209.469775</v>
      </c>
      <c r="AC8" s="5">
        <v>216.49872500000001</v>
      </c>
      <c r="AD8" s="5">
        <v>227.821</v>
      </c>
      <c r="AE8" s="5">
        <v>239.27664999999999</v>
      </c>
      <c r="AF8" s="5">
        <v>233.76599999999999</v>
      </c>
      <c r="AG8" s="5">
        <v>249.849855934826</v>
      </c>
      <c r="AH8" s="5">
        <v>268.10064441405899</v>
      </c>
      <c r="AI8" s="5">
        <v>277.88433770298701</v>
      </c>
      <c r="AJ8" s="5">
        <v>286.93180156973898</v>
      </c>
      <c r="AK8" s="5">
        <v>295.06980977530202</v>
      </c>
      <c r="AL8" s="5">
        <v>305.35739264574198</v>
      </c>
      <c r="AM8" s="5">
        <v>316.20346231069004</v>
      </c>
      <c r="AN8" s="5">
        <v>327.27997463688803</v>
      </c>
      <c r="AO8" s="5">
        <v>339.00618464099699</v>
      </c>
      <c r="AP8" s="5">
        <v>350.56862200121498</v>
      </c>
      <c r="AQ8" s="5">
        <v>363.441522368699</v>
      </c>
      <c r="AR8" s="5">
        <v>377.509053749526</v>
      </c>
      <c r="AS8" s="5">
        <v>392.14872530586302</v>
      </c>
      <c r="AT8" s="5">
        <v>407.01633805734502</v>
      </c>
      <c r="AU8" s="5">
        <v>422.54530376584296</v>
      </c>
      <c r="AV8" s="5">
        <v>437.69903805652302</v>
      </c>
      <c r="AW8" s="5">
        <v>452.52285862611296</v>
      </c>
      <c r="AX8" s="5">
        <v>467.88763292025698</v>
      </c>
      <c r="AY8" s="5">
        <v>484.03228154445497</v>
      </c>
      <c r="AZ8" s="5">
        <v>500.62063838358898</v>
      </c>
      <c r="BA8" s="5">
        <v>517.43689984695607</v>
      </c>
      <c r="BB8" s="5">
        <v>534.15605757635296</v>
      </c>
      <c r="BC8" s="5">
        <v>550.57034103888407</v>
      </c>
      <c r="BD8" s="5">
        <v>567.01817773772211</v>
      </c>
      <c r="BE8" s="5">
        <v>583.264339423161</v>
      </c>
      <c r="BF8" s="5">
        <v>599.42537484251909</v>
      </c>
      <c r="BG8" s="5">
        <v>615.55991794890804</v>
      </c>
    </row>
    <row r="9" spans="1:63" x14ac:dyDescent="0.25">
      <c r="A9">
        <v>7</v>
      </c>
      <c r="B9" t="s">
        <v>6</v>
      </c>
      <c r="C9" s="5">
        <f t="shared" ref="C9:BG9" si="1">SUM(C11:C20)</f>
        <v>460.37975652298678</v>
      </c>
      <c r="D9" s="5">
        <f t="shared" si="1"/>
        <v>477.04057505155345</v>
      </c>
      <c r="E9" s="5">
        <f t="shared" si="1"/>
        <v>500.57306794110315</v>
      </c>
      <c r="F9" s="5">
        <f t="shared" si="1"/>
        <v>518.13271758906717</v>
      </c>
      <c r="G9" s="5">
        <f t="shared" si="1"/>
        <v>537.61692314247387</v>
      </c>
      <c r="H9" s="5">
        <f t="shared" si="1"/>
        <v>564.67687161185006</v>
      </c>
      <c r="I9" s="5">
        <f t="shared" si="1"/>
        <v>604.79670451276502</v>
      </c>
      <c r="J9" s="5">
        <f t="shared" si="1"/>
        <v>644.56290892748109</v>
      </c>
      <c r="K9" s="5">
        <f t="shared" si="1"/>
        <v>676.45719286580891</v>
      </c>
      <c r="L9" s="5">
        <f t="shared" si="1"/>
        <v>713.33992818398053</v>
      </c>
      <c r="M9" s="5">
        <f t="shared" si="1"/>
        <v>723.05772362946459</v>
      </c>
      <c r="N9" s="5">
        <f t="shared" si="1"/>
        <v>730.24983014711506</v>
      </c>
      <c r="O9" s="5">
        <f t="shared" si="1"/>
        <v>739.86420965411025</v>
      </c>
      <c r="P9" s="5">
        <f t="shared" si="1"/>
        <v>759.00149700626787</v>
      </c>
      <c r="Q9" s="5">
        <f t="shared" si="1"/>
        <v>787.61822625910986</v>
      </c>
      <c r="R9" s="5">
        <f t="shared" si="1"/>
        <v>823.27464697353412</v>
      </c>
      <c r="S9" s="5">
        <f t="shared" si="1"/>
        <v>853.91252322465755</v>
      </c>
      <c r="T9" s="5">
        <f t="shared" si="1"/>
        <v>886.24392979636423</v>
      </c>
      <c r="U9" s="5">
        <f t="shared" si="1"/>
        <v>870.90445452669815</v>
      </c>
      <c r="V9" s="5">
        <f t="shared" si="1"/>
        <v>897.05879121761234</v>
      </c>
      <c r="W9" s="5">
        <f t="shared" si="1"/>
        <v>928.86961921530633</v>
      </c>
      <c r="X9" s="5">
        <f t="shared" si="1"/>
        <v>966.67178654502743</v>
      </c>
      <c r="Y9" s="5">
        <f t="shared" si="1"/>
        <v>986.50751669872409</v>
      </c>
      <c r="Z9" s="5">
        <f t="shared" si="1"/>
        <v>1022.3161800917932</v>
      </c>
      <c r="AA9" s="5">
        <f t="shared" si="1"/>
        <v>1065.2730273745688</v>
      </c>
      <c r="AB9" s="5">
        <f t="shared" si="1"/>
        <v>1088.2863924622118</v>
      </c>
      <c r="AC9" s="5">
        <f t="shared" si="1"/>
        <v>1117.0446740543546</v>
      </c>
      <c r="AD9" s="5">
        <f t="shared" si="1"/>
        <v>1159.324716679278</v>
      </c>
      <c r="AE9" s="5">
        <f t="shared" si="1"/>
        <v>1178.0292382597859</v>
      </c>
      <c r="AF9" s="5">
        <f t="shared" si="1"/>
        <v>1150.283913290021</v>
      </c>
      <c r="AG9" s="5">
        <f t="shared" si="1"/>
        <v>1206.3633463566573</v>
      </c>
      <c r="AH9" s="5">
        <f t="shared" si="1"/>
        <v>1272.7677628267154</v>
      </c>
      <c r="AI9" s="5">
        <f t="shared" si="1"/>
        <v>1310.1113836468735</v>
      </c>
      <c r="AJ9" s="5">
        <f t="shared" si="1"/>
        <v>1349.512842150539</v>
      </c>
      <c r="AK9" s="5">
        <f t="shared" si="1"/>
        <v>1390.6108701431413</v>
      </c>
      <c r="AL9" s="5">
        <f t="shared" si="1"/>
        <v>1433.5911490050767</v>
      </c>
      <c r="AM9" s="5">
        <f t="shared" si="1"/>
        <v>1475.6032081771341</v>
      </c>
      <c r="AN9" s="5">
        <f t="shared" si="1"/>
        <v>1519.0169530300586</v>
      </c>
      <c r="AO9" s="5">
        <f t="shared" si="1"/>
        <v>1561.7921474695177</v>
      </c>
      <c r="AP9" s="5">
        <f t="shared" si="1"/>
        <v>1603.6416495336432</v>
      </c>
      <c r="AQ9" s="5">
        <f t="shared" si="1"/>
        <v>1644.9024213644871</v>
      </c>
      <c r="AR9" s="5">
        <f t="shared" si="1"/>
        <v>1686.2948176745565</v>
      </c>
      <c r="AS9" s="5">
        <f t="shared" si="1"/>
        <v>1729.8524957209186</v>
      </c>
      <c r="AT9" s="5">
        <f t="shared" si="1"/>
        <v>1778.6555660374788</v>
      </c>
      <c r="AU9" s="5">
        <f t="shared" si="1"/>
        <v>1829.5680221978896</v>
      </c>
      <c r="AV9" s="5">
        <f t="shared" si="1"/>
        <v>1877.8629195506235</v>
      </c>
      <c r="AW9" s="5">
        <f t="shared" si="1"/>
        <v>1925.7899111446704</v>
      </c>
      <c r="AX9" s="5">
        <f t="shared" si="1"/>
        <v>1972.6345418343974</v>
      </c>
      <c r="AY9" s="5">
        <f t="shared" si="1"/>
        <v>2020.1046142286889</v>
      </c>
      <c r="AZ9" s="5">
        <f t="shared" si="1"/>
        <v>2070.1917638794316</v>
      </c>
      <c r="BA9" s="5">
        <f t="shared" si="1"/>
        <v>2119.872668101003</v>
      </c>
      <c r="BB9" s="5">
        <f t="shared" si="1"/>
        <v>2172.1112796380389</v>
      </c>
      <c r="BC9" s="5">
        <f t="shared" si="1"/>
        <v>2224.1006782701611</v>
      </c>
      <c r="BD9" s="5">
        <f t="shared" si="1"/>
        <v>2277.6795758182293</v>
      </c>
      <c r="BE9" s="5">
        <f t="shared" si="1"/>
        <v>2333.4928069912157</v>
      </c>
      <c r="BF9" s="5">
        <f t="shared" si="1"/>
        <v>2392.0021656531285</v>
      </c>
      <c r="BG9" s="5">
        <f t="shared" si="1"/>
        <v>2453.2613277502674</v>
      </c>
    </row>
    <row r="10" spans="1:63" x14ac:dyDescent="0.25">
      <c r="A10">
        <v>40</v>
      </c>
      <c r="B10" s="2" t="s">
        <v>7</v>
      </c>
      <c r="C10" s="5">
        <v>106.401399337767</v>
      </c>
      <c r="D10" s="5">
        <v>112.921588230504</v>
      </c>
      <c r="E10" s="5">
        <v>119.671919625949</v>
      </c>
      <c r="F10" s="5">
        <v>127.07254014272</v>
      </c>
      <c r="G10" s="5">
        <v>133.13910043813502</v>
      </c>
      <c r="H10" s="5">
        <v>143.71368393374999</v>
      </c>
      <c r="I10" s="5">
        <v>157.425772934489</v>
      </c>
      <c r="J10" s="5">
        <v>174.10907298033001</v>
      </c>
      <c r="K10" s="5">
        <v>188.11739892620201</v>
      </c>
      <c r="L10" s="5">
        <v>198.918756658917</v>
      </c>
      <c r="M10" s="5">
        <v>201.46517388389</v>
      </c>
      <c r="N10" s="5">
        <v>196.11538961710301</v>
      </c>
      <c r="O10" s="5">
        <v>198.80906563306502</v>
      </c>
      <c r="P10" s="5">
        <v>208.75116149675299</v>
      </c>
      <c r="Q10" s="5">
        <v>218.04311783087002</v>
      </c>
      <c r="R10" s="5">
        <v>230.66427315987801</v>
      </c>
      <c r="S10" s="5">
        <v>234.04863649546502</v>
      </c>
      <c r="T10" s="5">
        <v>242.28257504741399</v>
      </c>
      <c r="U10" s="5">
        <v>226.094317395313</v>
      </c>
      <c r="V10" s="5">
        <v>236.174671149788</v>
      </c>
      <c r="W10" s="5">
        <v>247.51878422143798</v>
      </c>
      <c r="X10" s="5">
        <v>263.19873526998498</v>
      </c>
      <c r="Y10" s="5">
        <v>268.30348176242302</v>
      </c>
      <c r="Z10" s="5">
        <v>274.444899208793</v>
      </c>
      <c r="AA10" s="5">
        <v>285.971822825137</v>
      </c>
      <c r="AB10" s="5">
        <v>287.61120430335899</v>
      </c>
      <c r="AC10" s="5">
        <v>290.12920011966901</v>
      </c>
      <c r="AD10" s="5">
        <v>302.38996492869904</v>
      </c>
      <c r="AE10" s="5">
        <v>302.12983828965304</v>
      </c>
      <c r="AF10" s="5">
        <v>289.11337912609298</v>
      </c>
      <c r="AG10" s="5">
        <v>299.04418829149995</v>
      </c>
      <c r="AH10" s="5">
        <v>315.85639873778899</v>
      </c>
      <c r="AI10" s="5">
        <v>327.67854557671501</v>
      </c>
      <c r="AJ10" s="5">
        <v>340.281040438422</v>
      </c>
      <c r="AK10" s="5">
        <v>353.70260173456501</v>
      </c>
      <c r="AL10" s="5">
        <v>368.86904121010798</v>
      </c>
      <c r="AM10" s="5">
        <v>384.16421959259901</v>
      </c>
      <c r="AN10" s="5">
        <v>398.286219286738</v>
      </c>
      <c r="AO10" s="5">
        <v>411.86668497887104</v>
      </c>
      <c r="AP10" s="5">
        <v>425.43231747092102</v>
      </c>
      <c r="AQ10" s="5">
        <v>439.30598556991799</v>
      </c>
      <c r="AR10" s="5">
        <v>453.89385456198198</v>
      </c>
      <c r="AS10" s="5">
        <v>468.55871965061198</v>
      </c>
      <c r="AT10" s="5">
        <v>484.38195458422899</v>
      </c>
      <c r="AU10" s="5">
        <v>500.64970502228596</v>
      </c>
      <c r="AV10" s="5">
        <v>516.60481564583893</v>
      </c>
      <c r="AW10" s="5">
        <v>531.75796385102603</v>
      </c>
      <c r="AX10" s="5">
        <v>546.63443038986202</v>
      </c>
      <c r="AY10" s="5">
        <v>562.63451451341905</v>
      </c>
      <c r="AZ10" s="5">
        <v>579.06428555872503</v>
      </c>
      <c r="BA10" s="5">
        <v>595.89634586172292</v>
      </c>
      <c r="BB10" s="5">
        <v>612.99691005030206</v>
      </c>
      <c r="BC10" s="5">
        <v>630.40513592504806</v>
      </c>
      <c r="BD10" s="5">
        <v>648.36599308901702</v>
      </c>
      <c r="BE10" s="5">
        <v>666.95418972936295</v>
      </c>
      <c r="BF10" s="5">
        <v>686.14543762114101</v>
      </c>
      <c r="BG10" s="5">
        <v>705.97014345899595</v>
      </c>
    </row>
    <row r="11" spans="1:63" x14ac:dyDescent="0.25">
      <c r="A11">
        <v>42</v>
      </c>
      <c r="B11" s="3" t="s">
        <v>8</v>
      </c>
      <c r="C11" s="5">
        <v>31.2799305199669</v>
      </c>
      <c r="D11" s="5">
        <v>33.887245950035599</v>
      </c>
      <c r="E11" s="5">
        <v>36.159529211646898</v>
      </c>
      <c r="F11" s="5">
        <v>38.031502072284397</v>
      </c>
      <c r="G11" s="5">
        <v>38.378485907371804</v>
      </c>
      <c r="H11" s="5">
        <v>43.2671044702087</v>
      </c>
      <c r="I11" s="5">
        <v>50.9878883352579</v>
      </c>
      <c r="J11" s="5">
        <v>59.319335530868599</v>
      </c>
      <c r="K11" s="5">
        <v>63.883172341313099</v>
      </c>
      <c r="L11" s="5">
        <v>69.882994056384092</v>
      </c>
      <c r="M11" s="5">
        <v>69.807173981444294</v>
      </c>
      <c r="N11" s="5">
        <v>68.883609965354594</v>
      </c>
      <c r="O11" s="5">
        <v>70.478617759610501</v>
      </c>
      <c r="P11" s="5">
        <v>76.776432685555108</v>
      </c>
      <c r="Q11" s="5">
        <v>84.258010715451192</v>
      </c>
      <c r="R11" s="5">
        <v>88.794550000000001</v>
      </c>
      <c r="S11" s="5">
        <v>94.207475000000002</v>
      </c>
      <c r="T11" s="5">
        <v>100.55272500000001</v>
      </c>
      <c r="U11" s="5">
        <v>92.100825</v>
      </c>
      <c r="V11" s="5">
        <v>96.744274999999988</v>
      </c>
      <c r="W11" s="5">
        <v>102.72572500000001</v>
      </c>
      <c r="X11" s="5">
        <v>113.7444</v>
      </c>
      <c r="Y11" s="5">
        <v>118.177375</v>
      </c>
      <c r="Z11" s="5">
        <v>121.69992500000001</v>
      </c>
      <c r="AA11" s="5">
        <v>127.73860000000001</v>
      </c>
      <c r="AB11" s="5">
        <v>124.96065</v>
      </c>
      <c r="AC11" s="5">
        <v>124.27200000000001</v>
      </c>
      <c r="AD11" s="5">
        <v>127.88005</v>
      </c>
      <c r="AE11" s="5">
        <v>126.083575</v>
      </c>
      <c r="AF11" s="5">
        <v>119.75427499999999</v>
      </c>
      <c r="AG11" s="5">
        <v>125.645620021979</v>
      </c>
      <c r="AH11" s="5">
        <v>137.747733882011</v>
      </c>
      <c r="AI11" s="5">
        <v>149.629575549181</v>
      </c>
      <c r="AJ11" s="5">
        <v>159.82096527191999</v>
      </c>
      <c r="AK11" s="5">
        <v>170.008802454799</v>
      </c>
      <c r="AL11" s="5">
        <v>179.83275111186001</v>
      </c>
      <c r="AM11" s="5">
        <v>189.71524794882399</v>
      </c>
      <c r="AN11" s="5">
        <v>198.42776082173498</v>
      </c>
      <c r="AO11" s="5">
        <v>206.44626281916499</v>
      </c>
      <c r="AP11" s="5">
        <v>214.45197192273901</v>
      </c>
      <c r="AQ11" s="5">
        <v>222.59621202665599</v>
      </c>
      <c r="AR11" s="5">
        <v>230.89825419286399</v>
      </c>
      <c r="AS11" s="5">
        <v>239.22770571509503</v>
      </c>
      <c r="AT11" s="5">
        <v>248.50368971477602</v>
      </c>
      <c r="AU11" s="5">
        <v>258.35321396007799</v>
      </c>
      <c r="AV11" s="5">
        <v>268.23104078376099</v>
      </c>
      <c r="AW11" s="5">
        <v>277.41822127132201</v>
      </c>
      <c r="AX11" s="5">
        <v>286.38913336777199</v>
      </c>
      <c r="AY11" s="5">
        <v>296.28080486309301</v>
      </c>
      <c r="AZ11" s="5">
        <v>306.20116145421599</v>
      </c>
      <c r="BA11" s="5">
        <v>316.14612665050902</v>
      </c>
      <c r="BB11" s="5">
        <v>326.44582450742701</v>
      </c>
      <c r="BC11" s="5">
        <v>336.804337876597</v>
      </c>
      <c r="BD11" s="5">
        <v>347.31114983741298</v>
      </c>
      <c r="BE11" s="5">
        <v>358.30309954647203</v>
      </c>
      <c r="BF11" s="5">
        <v>370.03477828490196</v>
      </c>
      <c r="BG11" s="5">
        <v>382.2251342079</v>
      </c>
    </row>
    <row r="12" spans="1:63" x14ac:dyDescent="0.25">
      <c r="A12">
        <v>44</v>
      </c>
      <c r="B12" s="3" t="s">
        <v>9</v>
      </c>
      <c r="C12" s="5">
        <v>31.850127590935099</v>
      </c>
      <c r="D12" s="5">
        <v>33.6528198596449</v>
      </c>
      <c r="E12" s="5">
        <v>36.2668438199455</v>
      </c>
      <c r="F12" s="5">
        <v>39.016312737822297</v>
      </c>
      <c r="G12" s="5">
        <v>41.738186486203602</v>
      </c>
      <c r="H12" s="5">
        <v>45.163496135520397</v>
      </c>
      <c r="I12" s="5">
        <v>48.816383164218401</v>
      </c>
      <c r="J12" s="5">
        <v>54.342292108963498</v>
      </c>
      <c r="K12" s="5">
        <v>58.112524078118</v>
      </c>
      <c r="L12" s="5">
        <v>59.941456137744794</v>
      </c>
      <c r="M12" s="5">
        <v>62.331629535303996</v>
      </c>
      <c r="N12" s="5">
        <v>65.785735274633495</v>
      </c>
      <c r="O12" s="5">
        <v>67.306857839928895</v>
      </c>
      <c r="P12" s="5">
        <v>67.890656067177702</v>
      </c>
      <c r="Q12" s="5">
        <v>69.545643128985489</v>
      </c>
      <c r="R12" s="5">
        <v>72.720875000000007</v>
      </c>
      <c r="S12" s="5">
        <v>71.601425000000006</v>
      </c>
      <c r="T12" s="5">
        <v>70.7684</v>
      </c>
      <c r="U12" s="5">
        <v>69.415625000000006</v>
      </c>
      <c r="V12" s="5">
        <v>71.159774999999996</v>
      </c>
      <c r="W12" s="5">
        <v>71.798500000000004</v>
      </c>
      <c r="X12" s="5">
        <v>74.308475000000001</v>
      </c>
      <c r="Y12" s="5">
        <v>77.833250000000007</v>
      </c>
      <c r="Z12" s="5">
        <v>80.691199999999995</v>
      </c>
      <c r="AA12" s="5">
        <v>84.59205</v>
      </c>
      <c r="AB12" s="5">
        <v>87.430175000000006</v>
      </c>
      <c r="AC12" s="5">
        <v>88.938149999999993</v>
      </c>
      <c r="AD12" s="5">
        <v>93.012899999999988</v>
      </c>
      <c r="AE12" s="5">
        <v>93.035724999999999</v>
      </c>
      <c r="AF12" s="5">
        <v>91.313100000000006</v>
      </c>
      <c r="AG12" s="5">
        <v>95.645159706853903</v>
      </c>
      <c r="AH12" s="5">
        <v>97.155107277101195</v>
      </c>
      <c r="AI12" s="5">
        <v>95.731345555796594</v>
      </c>
      <c r="AJ12" s="5">
        <v>96.6102684039423</v>
      </c>
      <c r="AK12" s="5">
        <v>97.951674809600505</v>
      </c>
      <c r="AL12" s="5">
        <v>101.221183433295</v>
      </c>
      <c r="AM12" s="5">
        <v>104.84858768918801</v>
      </c>
      <c r="AN12" s="5">
        <v>108.67537942327701</v>
      </c>
      <c r="AO12" s="5">
        <v>112.804162098566</v>
      </c>
      <c r="AP12" s="5">
        <v>117.016450875744</v>
      </c>
      <c r="AQ12" s="5">
        <v>121.485307117131</v>
      </c>
      <c r="AR12" s="5">
        <v>126.74629411756</v>
      </c>
      <c r="AS12" s="5">
        <v>132.51981548762902</v>
      </c>
      <c r="AT12" s="5">
        <v>138.59036711385298</v>
      </c>
      <c r="AU12" s="5">
        <v>144.541933366092</v>
      </c>
      <c r="AV12" s="5">
        <v>150.38538063820999</v>
      </c>
      <c r="AW12" s="5">
        <v>156.246882986537</v>
      </c>
      <c r="AX12" s="5">
        <v>162.06805360054202</v>
      </c>
      <c r="AY12" s="5">
        <v>168.137841209095</v>
      </c>
      <c r="AZ12" s="5">
        <v>174.55398856269301</v>
      </c>
      <c r="BA12" s="5">
        <v>181.378021893397</v>
      </c>
      <c r="BB12" s="5">
        <v>188.14544347382702</v>
      </c>
      <c r="BC12" s="5">
        <v>195.143107329587</v>
      </c>
      <c r="BD12" s="5">
        <v>202.463757013871</v>
      </c>
      <c r="BE12" s="5">
        <v>209.94033809595498</v>
      </c>
      <c r="BF12" s="5">
        <v>217.17577111530002</v>
      </c>
      <c r="BG12" s="5">
        <v>224.549936167901</v>
      </c>
    </row>
    <row r="13" spans="1:63" x14ac:dyDescent="0.25">
      <c r="A13">
        <v>48</v>
      </c>
      <c r="B13" s="3" t="s">
        <v>10</v>
      </c>
      <c r="C13" s="5">
        <v>43.217693891215504</v>
      </c>
      <c r="D13" s="5">
        <v>45.144901663285495</v>
      </c>
      <c r="E13" s="5">
        <v>46.9036972957513</v>
      </c>
      <c r="F13" s="5">
        <v>49.7524906731351</v>
      </c>
      <c r="G13" s="5">
        <v>52.8638675485996</v>
      </c>
      <c r="H13" s="5">
        <v>54.796163852191498</v>
      </c>
      <c r="I13" s="5">
        <v>56.712436535837199</v>
      </c>
      <c r="J13" s="5">
        <v>59.248364735432503</v>
      </c>
      <c r="K13" s="5">
        <v>64.971291469267797</v>
      </c>
      <c r="L13" s="5">
        <v>67.941121287842108</v>
      </c>
      <c r="M13" s="5">
        <v>68.247689558277102</v>
      </c>
      <c r="N13" s="5">
        <v>60.320342926510499</v>
      </c>
      <c r="O13" s="5">
        <v>59.956394293450906</v>
      </c>
      <c r="P13" s="5">
        <v>63.270221436696495</v>
      </c>
      <c r="Q13" s="5">
        <v>63.841051712996801</v>
      </c>
      <c r="R13" s="5">
        <v>68.693024999999992</v>
      </c>
      <c r="S13" s="5">
        <v>68.11207499999999</v>
      </c>
      <c r="T13" s="5">
        <v>70.977675000000005</v>
      </c>
      <c r="U13" s="5">
        <v>64.834675000000004</v>
      </c>
      <c r="V13" s="5">
        <v>68.389750000000006</v>
      </c>
      <c r="W13" s="5">
        <v>73.011524999999992</v>
      </c>
      <c r="X13" s="5">
        <v>75.147075000000001</v>
      </c>
      <c r="Y13" s="5">
        <v>72.296800000000005</v>
      </c>
      <c r="Z13" s="5">
        <v>72.086950000000002</v>
      </c>
      <c r="AA13" s="5">
        <v>73.726725000000002</v>
      </c>
      <c r="AB13" s="5">
        <v>75.223925000000008</v>
      </c>
      <c r="AC13" s="5">
        <v>76.849675000000005</v>
      </c>
      <c r="AD13" s="5">
        <v>81.351624999999999</v>
      </c>
      <c r="AE13" s="5">
        <v>82.758750000000006</v>
      </c>
      <c r="AF13" s="5">
        <v>77.997124999999997</v>
      </c>
      <c r="AG13" s="5">
        <v>77.949655558276987</v>
      </c>
      <c r="AH13" s="5">
        <v>81.019721858331906</v>
      </c>
      <c r="AI13" s="5">
        <v>82.222509380135804</v>
      </c>
      <c r="AJ13" s="5">
        <v>83.695729829894702</v>
      </c>
      <c r="AK13" s="5">
        <v>85.537519404936802</v>
      </c>
      <c r="AL13" s="5">
        <v>87.614228640386301</v>
      </c>
      <c r="AM13" s="5">
        <v>89.43464113437561</v>
      </c>
      <c r="AN13" s="5">
        <v>91.071083821422107</v>
      </c>
      <c r="AO13" s="5">
        <v>92.574350199213697</v>
      </c>
      <c r="AP13" s="5">
        <v>94.001236255720897</v>
      </c>
      <c r="AQ13" s="5">
        <v>95.357931451719196</v>
      </c>
      <c r="AR13" s="5">
        <v>96.516003022794209</v>
      </c>
      <c r="AS13" s="5">
        <v>97.24832049091809</v>
      </c>
      <c r="AT13" s="5">
        <v>97.917214796790503</v>
      </c>
      <c r="AU13" s="5">
        <v>98.58226682330509</v>
      </c>
      <c r="AV13" s="5">
        <v>99.028471685330302</v>
      </c>
      <c r="AW13" s="5">
        <v>99.351436143301598</v>
      </c>
      <c r="AX13" s="5">
        <v>99.657100826687397</v>
      </c>
      <c r="AY13" s="5">
        <v>99.938260210377194</v>
      </c>
      <c r="AZ13" s="5">
        <v>100.283827196383</v>
      </c>
      <c r="BA13" s="5">
        <v>100.61487966616799</v>
      </c>
      <c r="BB13" s="5">
        <v>100.924318785718</v>
      </c>
      <c r="BC13" s="5">
        <v>101.26138229391201</v>
      </c>
      <c r="BD13" s="5">
        <v>101.688199466443</v>
      </c>
      <c r="BE13" s="5">
        <v>102.11579924469001</v>
      </c>
      <c r="BF13" s="5">
        <v>102.65057248756401</v>
      </c>
      <c r="BG13" s="5">
        <v>103.23271239542001</v>
      </c>
    </row>
    <row r="14" spans="1:63" x14ac:dyDescent="0.25">
      <c r="A14">
        <v>51</v>
      </c>
      <c r="B14" s="2" t="s">
        <v>11</v>
      </c>
      <c r="C14" s="5">
        <v>16.076553893937099</v>
      </c>
      <c r="D14" s="5">
        <v>16.763200423471201</v>
      </c>
      <c r="E14" s="5">
        <v>18.345751887565399</v>
      </c>
      <c r="F14" s="5">
        <v>19.4502240751488</v>
      </c>
      <c r="G14" s="5">
        <v>20.9680465002258</v>
      </c>
      <c r="H14" s="5">
        <v>22.411933196442398</v>
      </c>
      <c r="I14" s="5">
        <v>23.518009128390201</v>
      </c>
      <c r="J14" s="5">
        <v>26.082829148837298</v>
      </c>
      <c r="K14" s="5">
        <v>28.375897761472199</v>
      </c>
      <c r="L14" s="5">
        <v>29.821507138366599</v>
      </c>
      <c r="M14" s="5">
        <v>30.134005323989999</v>
      </c>
      <c r="N14" s="5">
        <v>32.073934372498698</v>
      </c>
      <c r="O14" s="5">
        <v>32.882892587697498</v>
      </c>
      <c r="P14" s="5">
        <v>35.786737560145497</v>
      </c>
      <c r="Q14" s="5">
        <v>38.140781558925298</v>
      </c>
      <c r="R14" s="5">
        <v>39.983074999999999</v>
      </c>
      <c r="S14" s="5">
        <v>47.641024999999999</v>
      </c>
      <c r="T14" s="5">
        <v>52.698025000000001</v>
      </c>
      <c r="U14" s="5">
        <v>48.920375</v>
      </c>
      <c r="V14" s="5">
        <v>50.135624999999997</v>
      </c>
      <c r="W14" s="5">
        <v>50.564175000000006</v>
      </c>
      <c r="X14" s="5">
        <v>49.797675000000005</v>
      </c>
      <c r="Y14" s="5">
        <v>52.588974999999998</v>
      </c>
      <c r="Z14" s="5">
        <v>53.599375000000002</v>
      </c>
      <c r="AA14" s="5">
        <v>60.199849999999998</v>
      </c>
      <c r="AB14" s="5">
        <v>64.481899999999996</v>
      </c>
      <c r="AC14" s="5">
        <v>69.020074999999991</v>
      </c>
      <c r="AD14" s="5">
        <v>74.5916</v>
      </c>
      <c r="AE14" s="5">
        <v>73.366325000000003</v>
      </c>
      <c r="AF14" s="5">
        <v>71.285775000000001</v>
      </c>
      <c r="AG14" s="5">
        <v>78.281798078081906</v>
      </c>
      <c r="AH14" s="5">
        <v>84.551429622813998</v>
      </c>
      <c r="AI14" s="5">
        <v>87.090180408884692</v>
      </c>
      <c r="AJ14" s="5">
        <v>92.195829522752206</v>
      </c>
      <c r="AK14" s="5">
        <v>97.319021320265605</v>
      </c>
      <c r="AL14" s="5">
        <v>103.066122579552</v>
      </c>
      <c r="AM14" s="5">
        <v>108.32747967150901</v>
      </c>
      <c r="AN14" s="5">
        <v>114.85084934069201</v>
      </c>
      <c r="AO14" s="5">
        <v>121.864684871102</v>
      </c>
      <c r="AP14" s="5">
        <v>127.634312027867</v>
      </c>
      <c r="AQ14" s="5">
        <v>132.47636120719801</v>
      </c>
      <c r="AR14" s="5">
        <v>139.175146239898</v>
      </c>
      <c r="AS14" s="5">
        <v>147.25078227261702</v>
      </c>
      <c r="AT14" s="5">
        <v>156.04644641262499</v>
      </c>
      <c r="AU14" s="5">
        <v>165.78381580985399</v>
      </c>
      <c r="AV14" s="5">
        <v>176.59413543526</v>
      </c>
      <c r="AW14" s="5">
        <v>189.16443467560299</v>
      </c>
      <c r="AX14" s="5">
        <v>202.483777327197</v>
      </c>
      <c r="AY14" s="5">
        <v>216.264545287891</v>
      </c>
      <c r="AZ14" s="5">
        <v>230.28291994008703</v>
      </c>
      <c r="BA14" s="5">
        <v>243.898280934372</v>
      </c>
      <c r="BB14" s="5">
        <v>259.78655434876401</v>
      </c>
      <c r="BC14" s="5">
        <v>275.56404366036497</v>
      </c>
      <c r="BD14" s="5">
        <v>291.612849636325</v>
      </c>
      <c r="BE14" s="5">
        <v>308.45414849580999</v>
      </c>
      <c r="BF14" s="5">
        <v>325.63186468325802</v>
      </c>
      <c r="BG14" s="5">
        <v>344.59510520366103</v>
      </c>
    </row>
    <row r="15" spans="1:63" x14ac:dyDescent="0.25">
      <c r="A15">
        <v>52</v>
      </c>
      <c r="B15" s="2" t="s">
        <v>12</v>
      </c>
      <c r="C15" s="5">
        <v>90.581540791917206</v>
      </c>
      <c r="D15" s="5">
        <v>94.928325028575998</v>
      </c>
      <c r="E15" s="5">
        <v>98.876613405377995</v>
      </c>
      <c r="F15" s="5">
        <v>101.76493648062001</v>
      </c>
      <c r="G15" s="5">
        <v>105.45246240230399</v>
      </c>
      <c r="H15" s="5">
        <v>108.707346246794</v>
      </c>
      <c r="I15" s="5">
        <v>116.486822871706</v>
      </c>
      <c r="J15" s="5">
        <v>125.44439422955899</v>
      </c>
      <c r="K15" s="5">
        <v>132.79976845486499</v>
      </c>
      <c r="L15" s="5">
        <v>141.01467191414898</v>
      </c>
      <c r="M15" s="5">
        <v>141.87193870112398</v>
      </c>
      <c r="N15" s="5">
        <v>142.917316861948</v>
      </c>
      <c r="O15" s="5">
        <v>143.23321315582999</v>
      </c>
      <c r="P15" s="5">
        <v>142.90742727720701</v>
      </c>
      <c r="Q15" s="5">
        <v>151.96364688021501</v>
      </c>
      <c r="R15" s="5">
        <v>156.66119423966401</v>
      </c>
      <c r="S15" s="5">
        <v>164.10566282555399</v>
      </c>
      <c r="T15" s="5">
        <v>165.19967327867698</v>
      </c>
      <c r="U15" s="5">
        <v>164.77093056896098</v>
      </c>
      <c r="V15" s="5">
        <v>172.09014304213198</v>
      </c>
      <c r="W15" s="5">
        <v>181.49270399707601</v>
      </c>
      <c r="X15" s="5">
        <v>191.61456151282499</v>
      </c>
      <c r="Y15" s="5">
        <v>194.17965907595499</v>
      </c>
      <c r="Z15" s="5">
        <v>206.97357879441901</v>
      </c>
      <c r="AA15" s="5">
        <v>212.56826507860501</v>
      </c>
      <c r="AB15" s="5">
        <v>221.15526538205901</v>
      </c>
      <c r="AC15" s="5">
        <v>229.83526910398302</v>
      </c>
      <c r="AD15" s="5">
        <v>237.55686594928</v>
      </c>
      <c r="AE15" s="5">
        <v>242.84684599417801</v>
      </c>
      <c r="AF15" s="5">
        <v>243.03392591172098</v>
      </c>
      <c r="AG15" s="5">
        <v>255.78439958613501</v>
      </c>
      <c r="AH15" s="5">
        <v>265.662813868272</v>
      </c>
      <c r="AI15" s="5">
        <v>270.00516874359698</v>
      </c>
      <c r="AJ15" s="5">
        <v>274.15420103165297</v>
      </c>
      <c r="AK15" s="5">
        <v>280.39127432930303</v>
      </c>
      <c r="AL15" s="5">
        <v>286.506785941315</v>
      </c>
      <c r="AM15" s="5">
        <v>291.99441261232403</v>
      </c>
      <c r="AN15" s="5">
        <v>298.10914781188501</v>
      </c>
      <c r="AO15" s="5">
        <v>304.372053295699</v>
      </c>
      <c r="AP15" s="5">
        <v>310.71383143818304</v>
      </c>
      <c r="AQ15" s="5">
        <v>316.98393950601701</v>
      </c>
      <c r="AR15" s="5">
        <v>323.06328730315903</v>
      </c>
      <c r="AS15" s="5">
        <v>329.10644880574597</v>
      </c>
      <c r="AT15" s="5">
        <v>336.26952997530896</v>
      </c>
      <c r="AU15" s="5">
        <v>344.26685504452001</v>
      </c>
      <c r="AV15" s="5">
        <v>351.80388371937795</v>
      </c>
      <c r="AW15" s="5">
        <v>358.56909411449601</v>
      </c>
      <c r="AX15" s="5">
        <v>364.79196382294396</v>
      </c>
      <c r="AY15" s="5">
        <v>370.829876853109</v>
      </c>
      <c r="AZ15" s="5">
        <v>376.78103736643095</v>
      </c>
      <c r="BA15" s="5">
        <v>383.63338582996198</v>
      </c>
      <c r="BB15" s="5">
        <v>390.25843987642503</v>
      </c>
      <c r="BC15" s="5">
        <v>396.952926952756</v>
      </c>
      <c r="BD15" s="5">
        <v>403.93310939792997</v>
      </c>
      <c r="BE15" s="5">
        <v>411.27192533475596</v>
      </c>
      <c r="BF15" s="5">
        <v>419.07889482626302</v>
      </c>
      <c r="BG15" s="5">
        <v>427.01332308266598</v>
      </c>
    </row>
    <row r="16" spans="1:63" x14ac:dyDescent="0.25">
      <c r="A16">
        <v>54</v>
      </c>
      <c r="B16" s="2" t="s">
        <v>13</v>
      </c>
      <c r="C16" s="5">
        <v>54.089282635030095</v>
      </c>
      <c r="D16" s="5">
        <v>55.7823161281054</v>
      </c>
      <c r="E16" s="5">
        <v>58.325006688096195</v>
      </c>
      <c r="F16" s="5">
        <v>59.748659696915801</v>
      </c>
      <c r="G16" s="5">
        <v>62.103500095586</v>
      </c>
      <c r="H16" s="5">
        <v>68.090321959550508</v>
      </c>
      <c r="I16" s="5">
        <v>75.981060067991208</v>
      </c>
      <c r="J16" s="5">
        <v>82.428932237638804</v>
      </c>
      <c r="K16" s="5">
        <v>85.642794810630107</v>
      </c>
      <c r="L16" s="5">
        <v>90.085082845850195</v>
      </c>
      <c r="M16" s="5">
        <v>96.273481960523199</v>
      </c>
      <c r="N16" s="5">
        <v>97.330123718945003</v>
      </c>
      <c r="O16" s="5">
        <v>97.5979474507932</v>
      </c>
      <c r="P16" s="5">
        <v>101.70422392085999</v>
      </c>
      <c r="Q16" s="5">
        <v>108.03526023692001</v>
      </c>
      <c r="R16" s="5">
        <v>116.15805795214899</v>
      </c>
      <c r="S16" s="5">
        <v>123.404696546262</v>
      </c>
      <c r="T16" s="5">
        <v>133.865415108311</v>
      </c>
      <c r="U16" s="5">
        <v>130.78539749404601</v>
      </c>
      <c r="V16" s="5">
        <v>132.05952348130302</v>
      </c>
      <c r="W16" s="5">
        <v>140.36346417944199</v>
      </c>
      <c r="X16" s="5">
        <v>149.26000172017299</v>
      </c>
      <c r="Y16" s="5">
        <v>153.538749144262</v>
      </c>
      <c r="Z16" s="5">
        <v>163.54350798187599</v>
      </c>
      <c r="AA16" s="5">
        <v>171.060868040375</v>
      </c>
      <c r="AB16" s="5">
        <v>172.38253203230801</v>
      </c>
      <c r="AC16" s="5">
        <v>179.092690981061</v>
      </c>
      <c r="AD16" s="5">
        <v>191.473428221951</v>
      </c>
      <c r="AE16" s="5">
        <v>201.64042921529202</v>
      </c>
      <c r="AF16" s="5">
        <v>201.91183549685701</v>
      </c>
      <c r="AG16" s="5">
        <v>218.438575887512</v>
      </c>
      <c r="AH16" s="5">
        <v>240.16218917836301</v>
      </c>
      <c r="AI16" s="5">
        <v>253.62811684751799</v>
      </c>
      <c r="AJ16" s="5">
        <v>263.65478048264703</v>
      </c>
      <c r="AK16" s="5">
        <v>274.89446345657598</v>
      </c>
      <c r="AL16" s="5">
        <v>285.057053124596</v>
      </c>
      <c r="AM16" s="5">
        <v>294.86180122205201</v>
      </c>
      <c r="AN16" s="5">
        <v>304.873861842623</v>
      </c>
      <c r="AO16" s="5">
        <v>314.40828494914501</v>
      </c>
      <c r="AP16" s="5">
        <v>324.13954713880605</v>
      </c>
      <c r="AQ16" s="5">
        <v>333.92617940812499</v>
      </c>
      <c r="AR16" s="5">
        <v>341.56642851097001</v>
      </c>
      <c r="AS16" s="5">
        <v>350.59966757786401</v>
      </c>
      <c r="AT16" s="5">
        <v>361.673506507936</v>
      </c>
      <c r="AU16" s="5">
        <v>372.79557422165897</v>
      </c>
      <c r="AV16" s="5">
        <v>382.433765260614</v>
      </c>
      <c r="AW16" s="5">
        <v>391.54959065817303</v>
      </c>
      <c r="AX16" s="5">
        <v>399.98748653599102</v>
      </c>
      <c r="AY16" s="5">
        <v>407.60566342167897</v>
      </c>
      <c r="AZ16" s="5">
        <v>415.74418343414999</v>
      </c>
      <c r="BA16" s="5">
        <v>424.99417477910498</v>
      </c>
      <c r="BB16" s="5">
        <v>433.88934108078399</v>
      </c>
      <c r="BC16" s="5">
        <v>442.451171827103</v>
      </c>
      <c r="BD16" s="5">
        <v>451.10378650802397</v>
      </c>
      <c r="BE16" s="5">
        <v>459.67153203069699</v>
      </c>
      <c r="BF16" s="5">
        <v>469.24058929300304</v>
      </c>
      <c r="BG16" s="5">
        <v>478.78120189910902</v>
      </c>
    </row>
    <row r="17" spans="1:63" x14ac:dyDescent="0.25">
      <c r="A17">
        <v>60</v>
      </c>
      <c r="B17" s="2" t="s">
        <v>14</v>
      </c>
      <c r="C17" s="5">
        <v>46.1944596817142</v>
      </c>
      <c r="D17" s="5">
        <v>46.684983382042702</v>
      </c>
      <c r="E17" s="5">
        <v>48.809136486072397</v>
      </c>
      <c r="F17" s="5">
        <v>49.822260970406198</v>
      </c>
      <c r="G17" s="5">
        <v>51.216584985861495</v>
      </c>
      <c r="H17" s="5">
        <v>53.219983465892696</v>
      </c>
      <c r="I17" s="5">
        <v>56.683570722795203</v>
      </c>
      <c r="J17" s="5">
        <v>57.3355336441102</v>
      </c>
      <c r="K17" s="5">
        <v>58.358455000562998</v>
      </c>
      <c r="L17" s="5">
        <v>61.026842298659403</v>
      </c>
      <c r="M17" s="5">
        <v>62.939350151477406</v>
      </c>
      <c r="N17" s="5">
        <v>66.993513042953509</v>
      </c>
      <c r="O17" s="5">
        <v>68.475927394938907</v>
      </c>
      <c r="P17" s="5">
        <v>70.783789033904796</v>
      </c>
      <c r="Q17" s="5">
        <v>70.677162778744503</v>
      </c>
      <c r="R17" s="5">
        <v>73.650332603543305</v>
      </c>
      <c r="S17" s="5">
        <v>74.647305767425394</v>
      </c>
      <c r="T17" s="5">
        <v>78.485991261568799</v>
      </c>
      <c r="U17" s="5">
        <v>84.778644500942406</v>
      </c>
      <c r="V17" s="5">
        <v>87.938939976149086</v>
      </c>
      <c r="W17" s="5">
        <v>90.496833001611805</v>
      </c>
      <c r="X17" s="5">
        <v>91.761034916535806</v>
      </c>
      <c r="Y17" s="5">
        <v>94.137897782936193</v>
      </c>
      <c r="Z17" s="5">
        <v>96.2001394491121</v>
      </c>
      <c r="AA17" s="5">
        <v>101.47894572973699</v>
      </c>
      <c r="AB17" s="5">
        <v>105.68536745078499</v>
      </c>
      <c r="AC17" s="5">
        <v>108.467176946188</v>
      </c>
      <c r="AD17" s="5">
        <v>110.343504315644</v>
      </c>
      <c r="AE17" s="5">
        <v>114.12095143221899</v>
      </c>
      <c r="AF17" s="5">
        <v>110.34398614081999</v>
      </c>
      <c r="AG17" s="5">
        <v>115.34810150442701</v>
      </c>
      <c r="AH17" s="5">
        <v>118.38921665713499</v>
      </c>
      <c r="AI17" s="5">
        <v>119.65330663634599</v>
      </c>
      <c r="AJ17" s="5">
        <v>122.94681774515601</v>
      </c>
      <c r="AK17" s="5">
        <v>125.26209883907701</v>
      </c>
      <c r="AL17" s="5">
        <v>127.938118817206</v>
      </c>
      <c r="AM17" s="5">
        <v>130.80184031176</v>
      </c>
      <c r="AN17" s="5">
        <v>134.03153796601401</v>
      </c>
      <c r="AO17" s="5">
        <v>136.91989109797302</v>
      </c>
      <c r="AP17" s="5">
        <v>139.51578319627501</v>
      </c>
      <c r="AQ17" s="5">
        <v>142.608173757993</v>
      </c>
      <c r="AR17" s="5">
        <v>146.02691115824101</v>
      </c>
      <c r="AS17" s="5">
        <v>149.46393410596698</v>
      </c>
      <c r="AT17" s="5">
        <v>152.86127010238201</v>
      </c>
      <c r="AU17" s="5">
        <v>155.79072854561599</v>
      </c>
      <c r="AV17" s="5">
        <v>157.76855307068899</v>
      </c>
      <c r="AW17" s="5">
        <v>159.26090991288999</v>
      </c>
      <c r="AX17" s="5">
        <v>160.6875651302</v>
      </c>
      <c r="AY17" s="5">
        <v>162.522969345023</v>
      </c>
      <c r="AZ17" s="5">
        <v>164.73428000096499</v>
      </c>
      <c r="BA17" s="5">
        <v>166.90984524161399</v>
      </c>
      <c r="BB17" s="5">
        <v>168.45830824308399</v>
      </c>
      <c r="BC17" s="5">
        <v>170.11996698367599</v>
      </c>
      <c r="BD17" s="5">
        <v>172.08734128289299</v>
      </c>
      <c r="BE17" s="5">
        <v>174.359858174181</v>
      </c>
      <c r="BF17" s="5">
        <v>176.900771563761</v>
      </c>
      <c r="BG17" s="5">
        <v>179.42527923454199</v>
      </c>
    </row>
    <row r="18" spans="1:63" x14ac:dyDescent="0.25">
      <c r="A18">
        <v>70</v>
      </c>
      <c r="B18" s="2" t="s">
        <v>15</v>
      </c>
      <c r="C18" s="5">
        <v>24.941164889925599</v>
      </c>
      <c r="D18" s="5">
        <v>25.640505932417103</v>
      </c>
      <c r="E18" s="5">
        <v>26.772022214283798</v>
      </c>
      <c r="F18" s="5">
        <v>27.254246166829098</v>
      </c>
      <c r="G18" s="5">
        <v>28.472581497466599</v>
      </c>
      <c r="H18" s="5">
        <v>29.517331653268599</v>
      </c>
      <c r="I18" s="5">
        <v>31.859060345534399</v>
      </c>
      <c r="J18" s="5">
        <v>33.715988511235999</v>
      </c>
      <c r="K18" s="5">
        <v>35.616920894258698</v>
      </c>
      <c r="L18" s="5">
        <v>38.676831217291003</v>
      </c>
      <c r="M18" s="5">
        <v>37.678393776988202</v>
      </c>
      <c r="N18" s="5">
        <v>37.7862260565404</v>
      </c>
      <c r="O18" s="5">
        <v>38.843672176527605</v>
      </c>
      <c r="P18" s="5">
        <v>39.858219649364798</v>
      </c>
      <c r="Q18" s="5">
        <v>39.443738782355801</v>
      </c>
      <c r="R18" s="5">
        <v>42.006012178177798</v>
      </c>
      <c r="S18" s="5">
        <v>42.388458085416104</v>
      </c>
      <c r="T18" s="5">
        <v>42.043500147807599</v>
      </c>
      <c r="U18" s="5">
        <v>40.376631962748604</v>
      </c>
      <c r="V18" s="5">
        <v>40.663334718028302</v>
      </c>
      <c r="W18" s="5">
        <v>42.200768037176594</v>
      </c>
      <c r="X18" s="5">
        <v>43.026388395493605</v>
      </c>
      <c r="Y18" s="5">
        <v>44.064135695570805</v>
      </c>
      <c r="Z18" s="5">
        <v>47.261753866386101</v>
      </c>
      <c r="AA18" s="5">
        <v>50.667848525851795</v>
      </c>
      <c r="AB18" s="5">
        <v>51.219152597059903</v>
      </c>
      <c r="AC18" s="5">
        <v>51.263787023122596</v>
      </c>
      <c r="AD18" s="5">
        <v>51.108868192403094</v>
      </c>
      <c r="AE18" s="5">
        <v>50.792736618096804</v>
      </c>
      <c r="AF18" s="5">
        <v>42.268990740623103</v>
      </c>
      <c r="AG18" s="5">
        <v>44.976452692160201</v>
      </c>
      <c r="AH18" s="5">
        <v>47.522824730059696</v>
      </c>
      <c r="AI18" s="5">
        <v>48.528735489404397</v>
      </c>
      <c r="AJ18" s="5">
        <v>49.806788443075604</v>
      </c>
      <c r="AK18" s="5">
        <v>50.139642897725601</v>
      </c>
      <c r="AL18" s="5">
        <v>50.556795202822599</v>
      </c>
      <c r="AM18" s="5">
        <v>51.1760129088143</v>
      </c>
      <c r="AN18" s="5">
        <v>51.969925819866702</v>
      </c>
      <c r="AO18" s="5">
        <v>52.851301705493405</v>
      </c>
      <c r="AP18" s="5">
        <v>53.616231292267003</v>
      </c>
      <c r="AQ18" s="5">
        <v>54.6316576473588</v>
      </c>
      <c r="AR18" s="5">
        <v>55.750102984031699</v>
      </c>
      <c r="AS18" s="5">
        <v>56.831520513629698</v>
      </c>
      <c r="AT18" s="5">
        <v>57.846382667871197</v>
      </c>
      <c r="AU18" s="5">
        <v>58.980196543626803</v>
      </c>
      <c r="AV18" s="5">
        <v>60.172349416196397</v>
      </c>
      <c r="AW18" s="5">
        <v>61.518540014318297</v>
      </c>
      <c r="AX18" s="5">
        <v>62.831315993163997</v>
      </c>
      <c r="AY18" s="5">
        <v>64.177659991922098</v>
      </c>
      <c r="AZ18" s="5">
        <v>65.501261374740409</v>
      </c>
      <c r="BA18" s="5">
        <v>66.930341801935711</v>
      </c>
      <c r="BB18" s="5">
        <v>68.285266135285511</v>
      </c>
      <c r="BC18" s="5">
        <v>69.681782434300999</v>
      </c>
      <c r="BD18" s="5">
        <v>71.0853254563429</v>
      </c>
      <c r="BE18" s="5">
        <v>72.59094582955629</v>
      </c>
      <c r="BF18" s="5">
        <v>74.018507240941886</v>
      </c>
      <c r="BG18" s="5">
        <v>75.458931179914103</v>
      </c>
    </row>
    <row r="19" spans="1:63" x14ac:dyDescent="0.25">
      <c r="A19">
        <v>80</v>
      </c>
      <c r="B19" s="2" t="s">
        <v>16</v>
      </c>
      <c r="C19" s="5">
        <v>19.697143945426102</v>
      </c>
      <c r="D19" s="5">
        <v>20.6495932125741</v>
      </c>
      <c r="E19" s="5">
        <v>21.900222542573598</v>
      </c>
      <c r="F19" s="5">
        <v>22.9953031278094</v>
      </c>
      <c r="G19" s="5">
        <v>24.149081756251899</v>
      </c>
      <c r="H19" s="5">
        <v>25.072010646286301</v>
      </c>
      <c r="I19" s="5">
        <v>27.260736548754501</v>
      </c>
      <c r="J19" s="5">
        <v>29.408335202302201</v>
      </c>
      <c r="K19" s="5">
        <v>30.182271876759099</v>
      </c>
      <c r="L19" s="5">
        <v>31.262247361278401</v>
      </c>
      <c r="M19" s="5">
        <v>28.309102387425398</v>
      </c>
      <c r="N19" s="5">
        <v>27.948734967446899</v>
      </c>
      <c r="O19" s="5">
        <v>27.638050242157899</v>
      </c>
      <c r="P19" s="5">
        <v>27.340557188771399</v>
      </c>
      <c r="Q19" s="5">
        <v>27.714638979443698</v>
      </c>
      <c r="R19" s="5">
        <v>28.451775000000001</v>
      </c>
      <c r="S19" s="5">
        <v>28.648150000000001</v>
      </c>
      <c r="T19" s="5">
        <v>27.992125000000001</v>
      </c>
      <c r="U19" s="5">
        <v>27.286775000000002</v>
      </c>
      <c r="V19" s="5">
        <v>26.615099999999998</v>
      </c>
      <c r="W19" s="5">
        <v>26.657900000000001</v>
      </c>
      <c r="X19" s="5">
        <v>27.239699999999999</v>
      </c>
      <c r="Y19" s="5">
        <v>27.94575</v>
      </c>
      <c r="Z19" s="5">
        <v>28.975750000000001</v>
      </c>
      <c r="AA19" s="5">
        <v>29.701625</v>
      </c>
      <c r="AB19" s="5">
        <v>28.873175</v>
      </c>
      <c r="AC19" s="5">
        <v>28.675699999999999</v>
      </c>
      <c r="AD19" s="5">
        <v>29.825125</v>
      </c>
      <c r="AE19" s="5">
        <v>30.26305</v>
      </c>
      <c r="AF19" s="5">
        <v>27.750224999999997</v>
      </c>
      <c r="AG19" s="5">
        <v>28.4511967485033</v>
      </c>
      <c r="AH19" s="5">
        <v>30.8529065071478</v>
      </c>
      <c r="AI19" s="5">
        <v>31.7710346748832</v>
      </c>
      <c r="AJ19" s="5">
        <v>32.210745571480103</v>
      </c>
      <c r="AK19" s="5">
        <v>32.654317256970401</v>
      </c>
      <c r="AL19" s="5">
        <v>33.157773245704796</v>
      </c>
      <c r="AM19" s="5">
        <v>33.631457852499103</v>
      </c>
      <c r="AN19" s="5">
        <v>34.143634456613903</v>
      </c>
      <c r="AO19" s="5">
        <v>34.531065094382399</v>
      </c>
      <c r="AP19" s="5">
        <v>34.850923705607201</v>
      </c>
      <c r="AQ19" s="5">
        <v>35.099136289365994</v>
      </c>
      <c r="AR19" s="5">
        <v>35.182993430515303</v>
      </c>
      <c r="AS19" s="5">
        <v>35.2104726980278</v>
      </c>
      <c r="AT19" s="5">
        <v>35.393256216580099</v>
      </c>
      <c r="AU19" s="5">
        <v>35.6856345534338</v>
      </c>
      <c r="AV19" s="5">
        <v>35.9323738183936</v>
      </c>
      <c r="AW19" s="5">
        <v>36.308117906707501</v>
      </c>
      <c r="AX19" s="5">
        <v>36.677380643995903</v>
      </c>
      <c r="AY19" s="5">
        <v>37.092461039433402</v>
      </c>
      <c r="AZ19" s="5">
        <v>37.522514939669406</v>
      </c>
      <c r="BA19" s="5">
        <v>37.990521168349204</v>
      </c>
      <c r="BB19" s="5">
        <v>38.460583957217402</v>
      </c>
      <c r="BC19" s="5">
        <v>38.950471153341198</v>
      </c>
      <c r="BD19" s="5">
        <v>39.454636990077596</v>
      </c>
      <c r="BE19" s="5">
        <v>39.976155226546801</v>
      </c>
      <c r="BF19" s="5">
        <v>40.519807172679904</v>
      </c>
      <c r="BG19" s="5">
        <v>41.051261227280598</v>
      </c>
    </row>
    <row r="20" spans="1:63" x14ac:dyDescent="0.25">
      <c r="A20">
        <v>90</v>
      </c>
      <c r="B20" s="2" t="s">
        <v>17</v>
      </c>
      <c r="C20" s="5">
        <v>102.451858682919</v>
      </c>
      <c r="D20" s="5">
        <v>103.90668347140101</v>
      </c>
      <c r="E20" s="5">
        <v>108.21424438979</v>
      </c>
      <c r="F20" s="5">
        <v>110.296781588096</v>
      </c>
      <c r="G20" s="5">
        <v>112.27412596260299</v>
      </c>
      <c r="H20" s="5">
        <v>114.431179985695</v>
      </c>
      <c r="I20" s="5">
        <v>116.49073679228</v>
      </c>
      <c r="J20" s="5">
        <v>117.236903578533</v>
      </c>
      <c r="K20" s="5">
        <v>118.514096178562</v>
      </c>
      <c r="L20" s="5">
        <v>123.687173926415</v>
      </c>
      <c r="M20" s="5">
        <v>125.464958252911</v>
      </c>
      <c r="N20" s="5">
        <v>130.21029296028399</v>
      </c>
      <c r="O20" s="5">
        <v>133.45063675317499</v>
      </c>
      <c r="P20" s="5">
        <v>132.683232186585</v>
      </c>
      <c r="Q20" s="5">
        <v>133.998291485072</v>
      </c>
      <c r="R20" s="5">
        <v>136.15575000000001</v>
      </c>
      <c r="S20" s="5">
        <v>139.15625</v>
      </c>
      <c r="T20" s="5">
        <v>143.66039999999998</v>
      </c>
      <c r="U20" s="5">
        <v>147.63457500000001</v>
      </c>
      <c r="V20" s="5">
        <v>151.262325</v>
      </c>
      <c r="W20" s="5">
        <v>149.55802499999999</v>
      </c>
      <c r="X20" s="5">
        <v>150.77247500000001</v>
      </c>
      <c r="Y20" s="5">
        <v>151.74492499999999</v>
      </c>
      <c r="Z20" s="5">
        <v>151.28399999999999</v>
      </c>
      <c r="AA20" s="5">
        <v>153.53825000000001</v>
      </c>
      <c r="AB20" s="5">
        <v>156.87424999999999</v>
      </c>
      <c r="AC20" s="5">
        <v>160.63014999999999</v>
      </c>
      <c r="AD20" s="5">
        <v>162.18074999999999</v>
      </c>
      <c r="AE20" s="5">
        <v>163.12085000000002</v>
      </c>
      <c r="AF20" s="5">
        <v>164.624675</v>
      </c>
      <c r="AG20" s="5">
        <v>165.842386572728</v>
      </c>
      <c r="AH20" s="5">
        <v>169.70381924547999</v>
      </c>
      <c r="AI20" s="5">
        <v>171.85141036112699</v>
      </c>
      <c r="AJ20" s="5">
        <v>174.41671584801801</v>
      </c>
      <c r="AK20" s="5">
        <v>176.45205537388702</v>
      </c>
      <c r="AL20" s="5">
        <v>178.64033690833901</v>
      </c>
      <c r="AM20" s="5">
        <v>180.81172682578801</v>
      </c>
      <c r="AN20" s="5">
        <v>182.86377172593001</v>
      </c>
      <c r="AO20" s="5">
        <v>185.020091338778</v>
      </c>
      <c r="AP20" s="5">
        <v>187.70136168043399</v>
      </c>
      <c r="AQ20" s="5">
        <v>189.737522952923</v>
      </c>
      <c r="AR20" s="5">
        <v>191.36939671452299</v>
      </c>
      <c r="AS20" s="5">
        <v>192.39382805342501</v>
      </c>
      <c r="AT20" s="5">
        <v>193.55390252935601</v>
      </c>
      <c r="AU20" s="5">
        <v>194.78780332970499</v>
      </c>
      <c r="AV20" s="5">
        <v>195.51296572279099</v>
      </c>
      <c r="AW20" s="5">
        <v>196.402683461322</v>
      </c>
      <c r="AX20" s="5">
        <v>197.060764585904</v>
      </c>
      <c r="AY20" s="5">
        <v>197.25453200706602</v>
      </c>
      <c r="AZ20" s="5">
        <v>198.58658961009701</v>
      </c>
      <c r="BA20" s="5">
        <v>197.37709013559098</v>
      </c>
      <c r="BB20" s="5">
        <v>197.45719922950701</v>
      </c>
      <c r="BC20" s="5">
        <v>197.171487758523</v>
      </c>
      <c r="BD20" s="5">
        <v>196.93942022891</v>
      </c>
      <c r="BE20" s="5">
        <v>196.80900501255198</v>
      </c>
      <c r="BF20" s="5">
        <v>196.75060898545601</v>
      </c>
      <c r="BG20" s="5">
        <v>196.92844315187401</v>
      </c>
    </row>
    <row r="21" spans="1:63" x14ac:dyDescent="0.25">
      <c r="A21" s="6" t="s">
        <v>18</v>
      </c>
      <c r="B21" s="6"/>
      <c r="C21" s="5">
        <v>398.50734784231997</v>
      </c>
      <c r="D21" s="5">
        <v>420.02081844661802</v>
      </c>
      <c r="E21" s="5">
        <v>449.89619319622</v>
      </c>
      <c r="F21" s="5">
        <v>478.982041157982</v>
      </c>
      <c r="G21" s="5">
        <v>509.149639468359</v>
      </c>
      <c r="H21" s="5">
        <v>546.30227114373099</v>
      </c>
      <c r="I21" s="5">
        <v>597.86033491250396</v>
      </c>
      <c r="J21" s="5">
        <v>637.66125408405003</v>
      </c>
      <c r="K21" s="5">
        <v>668.30078405053405</v>
      </c>
      <c r="L21" s="5">
        <v>726.15102149985603</v>
      </c>
      <c r="M21" s="5">
        <v>767.91341080164</v>
      </c>
      <c r="N21" s="5">
        <v>782.30226125641104</v>
      </c>
      <c r="O21" s="5">
        <v>814.30379418165205</v>
      </c>
      <c r="P21" s="5">
        <v>888.68900287988004</v>
      </c>
      <c r="Q21" s="5">
        <v>963.21505126977695</v>
      </c>
      <c r="R21" s="5">
        <v>1062.3322250000001</v>
      </c>
      <c r="S21" s="5">
        <v>1152.4540500000001</v>
      </c>
      <c r="T21" s="5">
        <v>1237.30315</v>
      </c>
      <c r="U21" s="5">
        <v>1170.422425</v>
      </c>
      <c r="V21" s="5">
        <v>1216.414475</v>
      </c>
      <c r="W21" s="5">
        <v>1306.6818249999999</v>
      </c>
      <c r="X21" s="5">
        <v>1389.8096</v>
      </c>
      <c r="Y21" s="5">
        <v>1480.2302999999999</v>
      </c>
      <c r="Z21" s="5">
        <v>1555.0128500000001</v>
      </c>
      <c r="AA21" s="5">
        <v>1569.3274249999999</v>
      </c>
      <c r="AB21" s="5">
        <v>1558.285625</v>
      </c>
      <c r="AC21" s="5">
        <v>1636.324525</v>
      </c>
      <c r="AD21" s="5">
        <v>1767.9103</v>
      </c>
      <c r="AE21" s="5">
        <v>1834.61555</v>
      </c>
      <c r="AF21" s="5">
        <v>1770.0732499999999</v>
      </c>
      <c r="AG21" s="5">
        <v>1904.89895319634</v>
      </c>
      <c r="AH21" s="5">
        <v>2045.84281325508</v>
      </c>
      <c r="AI21" s="5">
        <v>2137.4693865644099</v>
      </c>
      <c r="AJ21" s="5">
        <v>2246.0036713407198</v>
      </c>
      <c r="AK21" s="5">
        <v>2359.24746497971</v>
      </c>
      <c r="AL21" s="5">
        <v>2483.3835165792502</v>
      </c>
      <c r="AM21" s="5">
        <v>2611.6985065164099</v>
      </c>
      <c r="AN21" s="5">
        <v>2748.74176375554</v>
      </c>
      <c r="AO21" s="5">
        <v>2892.18000374249</v>
      </c>
      <c r="AP21" s="5">
        <v>3040.9635913034499</v>
      </c>
      <c r="AQ21" s="5">
        <v>3193.9240110457699</v>
      </c>
      <c r="AR21" s="5">
        <v>3349.6401861180798</v>
      </c>
      <c r="AS21" s="5">
        <v>3515.0378691997798</v>
      </c>
      <c r="AT21" s="5">
        <v>3687.82154861144</v>
      </c>
      <c r="AU21" s="5">
        <v>3868.7750685695</v>
      </c>
      <c r="AV21" s="5">
        <v>4050.4179239046998</v>
      </c>
      <c r="AW21" s="5">
        <v>4236.14785811196</v>
      </c>
      <c r="AX21" s="5">
        <v>4423.4055954448504</v>
      </c>
      <c r="AY21" s="5">
        <v>4617.42658423383</v>
      </c>
      <c r="AZ21" s="5">
        <v>4823.9630128688405</v>
      </c>
      <c r="BA21" s="5">
        <v>5037.6078368970402</v>
      </c>
      <c r="BB21" s="5">
        <v>5260.2014376519701</v>
      </c>
      <c r="BC21" s="5">
        <v>5490.5380209740597</v>
      </c>
      <c r="BD21" s="5">
        <v>5729.0977701526999</v>
      </c>
      <c r="BE21" s="5">
        <v>5978.1210625158201</v>
      </c>
      <c r="BF21" s="5">
        <v>6239.4996059552104</v>
      </c>
      <c r="BG21" s="5">
        <v>6511.0890268202402</v>
      </c>
    </row>
    <row r="22" spans="1:63" x14ac:dyDescent="0.25">
      <c r="A22" s="7" t="s">
        <v>19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1"/>
      <c r="BI22" s="1"/>
      <c r="BJ22" s="1"/>
      <c r="BK22" s="1"/>
    </row>
    <row r="23" spans="1:63" x14ac:dyDescent="0.25">
      <c r="A23" s="7" t="s">
        <v>81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1"/>
      <c r="BI23" s="1"/>
      <c r="BJ23" s="1"/>
      <c r="BK23" s="1"/>
    </row>
    <row r="24" spans="1:63" x14ac:dyDescent="0.25">
      <c r="A24" s="7" t="s">
        <v>20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</row>
    <row r="25" spans="1:63" x14ac:dyDescent="0.25"/>
  </sheetData>
  <mergeCells count="6">
    <mergeCell ref="A1:BG1"/>
    <mergeCell ref="A24:BG24"/>
    <mergeCell ref="A23:BG23"/>
    <mergeCell ref="A22:BG22"/>
    <mergeCell ref="A21:B21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2_Forecast_Real_GSP_Fiscal_Fall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2019-01-03T20:26:04Z</dcterms:created>
  <dcterms:modified xsi:type="dcterms:W3CDTF">2021-07-23T16:12:12Z</dcterms:modified>
</cp:coreProperties>
</file>