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18" documentId="13_ncr:1_{CBB3C37D-D65E-43D3-97A2-385303326FCB}" xr6:coauthVersionLast="45" xr6:coauthVersionMax="45" xr10:uidLastSave="{9029B3B7-3BD5-41C9-B54B-31184643EBEA}"/>
  <bookViews>
    <workbookView xWindow="58095" yWindow="105" windowWidth="24690" windowHeight="15285" xr2:uid="{9636FA8B-AADE-450B-8CB5-D38B9E00BE5C}"/>
  </bookViews>
  <sheets>
    <sheet name="4_Forecast_Employment_Fiscal_Fa" sheetId="1" r:id="rId1"/>
  </sheets>
  <definedNames>
    <definedName name="TitleColumn">'4_Forecast_Employment_Fiscal_Fa'!$A$2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</calcChain>
</file>

<file path=xl/sharedStrings.xml><?xml version="1.0" encoding="utf-8"?>
<sst xmlns="http://schemas.openxmlformats.org/spreadsheetml/2006/main" count="86" uniqueCount="86">
  <si>
    <t>NAICS Code</t>
  </si>
  <si>
    <t>Industry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</si>
  <si>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</si>
  <si>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</si>
  <si>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</si>
  <si>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</si>
  <si>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</si>
  <si>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</si>
  <si>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</si>
  <si>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</si>
  <si>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</si>
  <si>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</si>
  <si>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</si>
  <si>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</si>
  <si>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</si>
  <si>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</si>
  <si>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</si>
  <si>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</si>
  <si>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</si>
  <si>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</si>
  <si>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</si>
  <si>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</si>
  <si>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</si>
  <si>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</si>
  <si>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</si>
  <si>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</si>
  <si>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</si>
  <si>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</si>
  <si>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</si>
  <si>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</si>
  <si>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</si>
  <si>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</si>
  <si>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</si>
  <si>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</si>
  <si>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</si>
  <si>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</si>
  <si>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</si>
  <si>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</si>
  <si>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</si>
  <si>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</si>
  <si>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</si>
  <si>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</si>
  <si>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</si>
  <si>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</si>
  <si>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</si>
  <si>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</si>
  <si>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</si>
  <si>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</si>
  <si>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</si>
  <si>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</si>
  <si>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</si>
  <si>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</si>
  <si>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</si>
  <si>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</si>
  <si>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</si>
  <si>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</si>
  <si>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</si>
  <si>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</si>
  <si>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</si>
  <si>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</si>
  <si>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</si>
  <si>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</si>
  <si>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</si>
  <si>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</si>
  <si>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</si>
  <si>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</si>
  <si>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</si>
  <si>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</si>
  <si>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</si>
  <si>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</si>
  <si>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</si>
  <si>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</si>
  <si>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</si>
  <si>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</si>
  <si>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</si>
  <si>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</si>
  <si>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</si>
  <si>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</si>
  <si>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</si>
  <si>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</si>
  <si>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</si>
  <si>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</si>
  <si>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End of Table</t>
  </si>
  <si>
    <t>FY 2047</t>
  </si>
  <si>
    <t xml:space="preserve">TEXAS NONFARM EMPLOYMENT DETAIL - FISCAL YEARS 1991 TO 2047 </t>
  </si>
  <si>
    <t>Source: IHS Markit, 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</si>
</sst>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5" fontId="0" fillId="0" borderId="0" xfId="0" applyNumberFormat="1"/>
    <xf numFmtId="166" fontId="0" fillId="0" borderId="0" xfId="1" applyNumberFormat="1" applyFont="1"/>
    <xf numFmtId="43" fontId="0" fillId="0" borderId="0" xfId="0" applyNumberFormat="1"/>
    <xf numFmtId="0" fontId="0" fillId="0" borderId="0" xfId="0" applyAlignment="1"/>
    <xf numFmtId="0" fontId="1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36D9-51FF-4435-88E4-51C70D6B7BD3}">
  <dimension ref="A1:BK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H19" sqref="H19"/>
    </sheetView>
  </sheetViews>
  <sheetFormatPr defaultColWidth="0" defaultRowHeight="15" zeroHeight="1" x14ac:dyDescent="0.25"/>
  <cols>
    <col min="1" max="1" width="12" style="1" customWidth="1"/>
    <col min="2" max="2" width="43.140625" bestFit="1" customWidth="1"/>
    <col min="3" max="58" width="10.7109375" customWidth="1"/>
    <col min="59" max="59" width="9.140625" customWidth="1"/>
    <col min="60" max="63" width="0" hidden="1" customWidth="1"/>
    <col min="64" max="16384" width="9.140625" hidden="1"/>
  </cols>
  <sheetData>
    <row r="1" spans="1:61" x14ac:dyDescent="0.25">
      <c r="A1" s="9" t="s">
        <v>84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s="1" t="s">
        <v>0</v>
      </c>
      <c r="B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83</v>
      </c>
    </row>
    <row r="3" spans="1:61" x14ac:dyDescent="0.25">
      <c r="A3" s="1">
        <v>0</v>
      </c>
      <c r="B3" t="s">
        <v>58</v>
      </c>
      <c r="C3" s="7">
        <v>7193.5083333333296</v>
      </c>
      <c r="D3" s="7">
        <v>7265.8666666666604</v>
      </c>
      <c r="E3" s="7">
        <v>7457.2</v>
      </c>
      <c r="F3" s="7">
        <v>7706.5916666666599</v>
      </c>
      <c r="G3" s="7">
        <v>8001.7833333333301</v>
      </c>
      <c r="H3" s="7">
        <v>8225.1166666666595</v>
      </c>
      <c r="I3" s="7">
        <v>8552.6583333333292</v>
      </c>
      <c r="J3" s="7">
        <v>8896.1083333333299</v>
      </c>
      <c r="K3" s="7">
        <v>9139.8666666666595</v>
      </c>
      <c r="L3" s="7">
        <v>9396.8833333333296</v>
      </c>
      <c r="M3" s="7">
        <v>9561.9500000000007</v>
      </c>
      <c r="N3" s="7">
        <v>9458.0249999999996</v>
      </c>
      <c r="O3" s="7">
        <v>9406.5583333333307</v>
      </c>
      <c r="P3" s="7">
        <v>9480.2000000000007</v>
      </c>
      <c r="Q3" s="7">
        <v>9700.5416666666606</v>
      </c>
      <c r="R3" s="7">
        <v>10018.7583333333</v>
      </c>
      <c r="S3" s="7">
        <v>10348.549999999999</v>
      </c>
      <c r="T3" s="7">
        <v>10619.725</v>
      </c>
      <c r="U3" s="7">
        <v>10441.166666666601</v>
      </c>
      <c r="V3" s="7">
        <v>10326</v>
      </c>
      <c r="W3" s="7">
        <v>10551.025</v>
      </c>
      <c r="X3" s="7">
        <v>10827.8416666666</v>
      </c>
      <c r="Y3" s="7">
        <v>11166.541666666601</v>
      </c>
      <c r="Z3" s="7">
        <v>11497.125</v>
      </c>
      <c r="AA3" s="7">
        <v>11825.4083333333</v>
      </c>
      <c r="AB3" s="7">
        <v>11980.1916666666</v>
      </c>
      <c r="AC3" s="7">
        <v>12172.125</v>
      </c>
      <c r="AD3" s="7">
        <v>12442.85</v>
      </c>
      <c r="AE3" s="7">
        <v>12745.041666666601</v>
      </c>
      <c r="AF3" s="7">
        <v>12419.95</v>
      </c>
      <c r="AG3" s="7">
        <v>12500.9749999999</v>
      </c>
      <c r="AH3" s="7">
        <v>12982.3916136754</v>
      </c>
      <c r="AI3" s="7">
        <v>13272.081970831799</v>
      </c>
      <c r="AJ3" s="7">
        <v>13486.1966639487</v>
      </c>
      <c r="AK3" s="7">
        <v>13677.355944594099</v>
      </c>
      <c r="AL3" s="7">
        <v>13843.6877840385</v>
      </c>
      <c r="AM3" s="7">
        <v>13981.0303981364</v>
      </c>
      <c r="AN3" s="7">
        <v>14112.8448924678</v>
      </c>
      <c r="AO3" s="7">
        <v>14248.734557040099</v>
      </c>
      <c r="AP3" s="7">
        <v>14386.262983925901</v>
      </c>
      <c r="AQ3" s="7">
        <v>14531.610078058</v>
      </c>
      <c r="AR3" s="7">
        <v>14672.7328442577</v>
      </c>
      <c r="AS3" s="7">
        <v>14815.613782897901</v>
      </c>
      <c r="AT3" s="7">
        <v>14959.7303333127</v>
      </c>
      <c r="AU3" s="7">
        <v>15096.930897422</v>
      </c>
      <c r="AV3" s="7">
        <v>15228.1633939164</v>
      </c>
      <c r="AW3" s="7">
        <v>15372.3343440348</v>
      </c>
      <c r="AX3" s="7">
        <v>15511.030517618299</v>
      </c>
      <c r="AY3" s="7">
        <v>15646.434193626301</v>
      </c>
      <c r="AZ3" s="7">
        <v>15798.908213774301</v>
      </c>
      <c r="BA3" s="7">
        <v>15938.0174476681</v>
      </c>
      <c r="BB3" s="7">
        <v>16076.838173857799</v>
      </c>
      <c r="BC3" s="7">
        <v>16208.0781552387</v>
      </c>
      <c r="BD3" s="7">
        <v>16338.188423038</v>
      </c>
      <c r="BE3" s="7">
        <v>16471.595808983799</v>
      </c>
      <c r="BF3" s="7">
        <v>16611.933589533699</v>
      </c>
      <c r="BG3" s="7">
        <v>16755.595555682801</v>
      </c>
      <c r="BH3" s="3"/>
      <c r="BI3" s="3"/>
    </row>
    <row r="4" spans="1:61" x14ac:dyDescent="0.25">
      <c r="A4" s="1">
        <v>6000000</v>
      </c>
      <c r="B4" t="s">
        <v>59</v>
      </c>
      <c r="C4" s="3">
        <f>C5+C6+C7</f>
        <v>1459.8999999999992</v>
      </c>
      <c r="D4" s="3">
        <f t="shared" ref="D4:BG4" si="0">D5+D6+D7</f>
        <v>1431.6166666666659</v>
      </c>
      <c r="E4" s="3">
        <f t="shared" si="0"/>
        <v>1445.3666666666659</v>
      </c>
      <c r="F4" s="3">
        <f t="shared" si="0"/>
        <v>1485.7833333333319</v>
      </c>
      <c r="G4" s="3">
        <f t="shared" si="0"/>
        <v>1543.7499999999991</v>
      </c>
      <c r="H4" s="3">
        <f t="shared" si="0"/>
        <v>1591.7333333333329</v>
      </c>
      <c r="I4" s="3">
        <f t="shared" si="0"/>
        <v>1654.208333333333</v>
      </c>
      <c r="J4" s="3">
        <f t="shared" si="0"/>
        <v>1732.083333333326</v>
      </c>
      <c r="K4" s="3">
        <f t="shared" si="0"/>
        <v>1746.5916666666631</v>
      </c>
      <c r="L4" s="3">
        <f t="shared" si="0"/>
        <v>1775.9083333333292</v>
      </c>
      <c r="M4" s="3">
        <f t="shared" si="0"/>
        <v>1782.5499999999961</v>
      </c>
      <c r="N4" s="3">
        <f t="shared" si="0"/>
        <v>1689.991666666665</v>
      </c>
      <c r="O4" s="3">
        <f t="shared" si="0"/>
        <v>1615.0666666666659</v>
      </c>
      <c r="P4" s="3">
        <f t="shared" si="0"/>
        <v>1589.766666666666</v>
      </c>
      <c r="Q4" s="3">
        <f t="shared" si="0"/>
        <v>1621.4166666666661</v>
      </c>
      <c r="R4" s="3">
        <f t="shared" si="0"/>
        <v>1698.8166666666662</v>
      </c>
      <c r="S4" s="3">
        <f t="shared" si="0"/>
        <v>1777.474999999999</v>
      </c>
      <c r="T4" s="3">
        <f t="shared" si="0"/>
        <v>1830.7166666666658</v>
      </c>
      <c r="U4" s="3">
        <f t="shared" si="0"/>
        <v>1704.7083333333321</v>
      </c>
      <c r="V4" s="3">
        <f t="shared" si="0"/>
        <v>1580.9583333333321</v>
      </c>
      <c r="W4" s="3">
        <f t="shared" si="0"/>
        <v>1624.566666666665</v>
      </c>
      <c r="X4" s="3">
        <f t="shared" si="0"/>
        <v>1706.4583333333321</v>
      </c>
      <c r="Y4" s="3">
        <f t="shared" si="0"/>
        <v>1767.4999999999991</v>
      </c>
      <c r="Z4" s="3">
        <f t="shared" si="0"/>
        <v>1825.9583333333321</v>
      </c>
      <c r="AA4" s="3">
        <f t="shared" si="0"/>
        <v>1857.0833333333321</v>
      </c>
      <c r="AB4" s="3">
        <f t="shared" si="0"/>
        <v>1773.8833333333318</v>
      </c>
      <c r="AC4" s="3">
        <f t="shared" si="0"/>
        <v>1770.983333333332</v>
      </c>
      <c r="AD4" s="3">
        <f t="shared" si="0"/>
        <v>1845.3249999999989</v>
      </c>
      <c r="AE4" s="3">
        <f t="shared" si="0"/>
        <v>1922.7083333333321</v>
      </c>
      <c r="AF4" s="3">
        <f t="shared" si="0"/>
        <v>1841.9583333333312</v>
      </c>
      <c r="AG4" s="3">
        <f t="shared" si="0"/>
        <v>1766.9180055448142</v>
      </c>
      <c r="AH4" s="3">
        <f t="shared" si="0"/>
        <v>1824.6115391832</v>
      </c>
      <c r="AI4" s="3">
        <f t="shared" si="0"/>
        <v>1846.871893673519</v>
      </c>
      <c r="AJ4" s="3">
        <f t="shared" si="0"/>
        <v>1853.474340913458</v>
      </c>
      <c r="AK4" s="3">
        <f t="shared" si="0"/>
        <v>1864.382488915044</v>
      </c>
      <c r="AL4" s="3">
        <f t="shared" si="0"/>
        <v>1884.413345744751</v>
      </c>
      <c r="AM4" s="3">
        <f t="shared" si="0"/>
        <v>1906.4674654173839</v>
      </c>
      <c r="AN4" s="3">
        <f t="shared" si="0"/>
        <v>1928.1810727751781</v>
      </c>
      <c r="AO4" s="3">
        <f t="shared" si="0"/>
        <v>1952.9667715803059</v>
      </c>
      <c r="AP4" s="3">
        <f t="shared" si="0"/>
        <v>1979.8707133705989</v>
      </c>
      <c r="AQ4" s="3">
        <f t="shared" si="0"/>
        <v>2004.9296720861689</v>
      </c>
      <c r="AR4" s="3">
        <f t="shared" si="0"/>
        <v>2032.232307757492</v>
      </c>
      <c r="AS4" s="3">
        <f t="shared" si="0"/>
        <v>2060.4473531878157</v>
      </c>
      <c r="AT4" s="3">
        <f t="shared" si="0"/>
        <v>2083.5862630446572</v>
      </c>
      <c r="AU4" s="3">
        <f t="shared" si="0"/>
        <v>2109.0924738514186</v>
      </c>
      <c r="AV4" s="3">
        <f t="shared" si="0"/>
        <v>2135.1944477300358</v>
      </c>
      <c r="AW4" s="3">
        <f t="shared" si="0"/>
        <v>2165.1165474151312</v>
      </c>
      <c r="AX4" s="3">
        <f t="shared" si="0"/>
        <v>2195.7885919515361</v>
      </c>
      <c r="AY4" s="3">
        <f t="shared" si="0"/>
        <v>2225.8815002959891</v>
      </c>
      <c r="AZ4" s="3">
        <f t="shared" si="0"/>
        <v>2257.7777900129113</v>
      </c>
      <c r="BA4" s="3">
        <f t="shared" si="0"/>
        <v>2288.0944363494482</v>
      </c>
      <c r="BB4" s="3">
        <f t="shared" si="0"/>
        <v>2320.0326724392039</v>
      </c>
      <c r="BC4" s="3">
        <f t="shared" si="0"/>
        <v>2350.0136726434903</v>
      </c>
      <c r="BD4" s="3">
        <f t="shared" si="0"/>
        <v>2377.4241355822232</v>
      </c>
      <c r="BE4" s="3">
        <f t="shared" si="0"/>
        <v>2404.8711843130709</v>
      </c>
      <c r="BF4" s="3">
        <f t="shared" si="0"/>
        <v>2435.5801846919112</v>
      </c>
      <c r="BG4" s="3">
        <f t="shared" si="0"/>
        <v>2470.0015849918732</v>
      </c>
      <c r="BH4" s="3"/>
      <c r="BI4" s="3"/>
    </row>
    <row r="5" spans="1:61" x14ac:dyDescent="0.25">
      <c r="A5" s="1">
        <v>10000000</v>
      </c>
      <c r="B5" t="s">
        <v>60</v>
      </c>
      <c r="C5" s="7">
        <v>171.141666666666</v>
      </c>
      <c r="D5" s="7">
        <v>162.57499999999999</v>
      </c>
      <c r="E5" s="7">
        <v>157.55000000000001</v>
      </c>
      <c r="F5" s="7">
        <v>156.92500000000001</v>
      </c>
      <c r="G5" s="7">
        <v>152.88333333333301</v>
      </c>
      <c r="H5" s="7">
        <v>151.03333333333299</v>
      </c>
      <c r="I5" s="7">
        <v>158.38333333333301</v>
      </c>
      <c r="J5" s="7">
        <v>164.916666666666</v>
      </c>
      <c r="K5" s="7">
        <v>147.05000000000001</v>
      </c>
      <c r="L5" s="7">
        <v>144.24166666666599</v>
      </c>
      <c r="M5" s="7">
        <v>154.22499999999999</v>
      </c>
      <c r="N5" s="7">
        <v>150.916666666666</v>
      </c>
      <c r="O5" s="7">
        <v>148.02500000000001</v>
      </c>
      <c r="P5" s="7">
        <v>153.11666666666599</v>
      </c>
      <c r="Q5" s="7">
        <v>163.92500000000001</v>
      </c>
      <c r="R5" s="7">
        <v>181.6</v>
      </c>
      <c r="S5" s="7">
        <v>203.708333333333</v>
      </c>
      <c r="T5" s="7">
        <v>224.9</v>
      </c>
      <c r="U5" s="7">
        <v>213.75</v>
      </c>
      <c r="V5" s="7">
        <v>200.516666666666</v>
      </c>
      <c r="W5" s="7">
        <v>227.94166666666601</v>
      </c>
      <c r="X5" s="7">
        <v>264.40833333333302</v>
      </c>
      <c r="Y5" s="7">
        <v>285.041666666666</v>
      </c>
      <c r="Z5" s="7">
        <v>304.40833333333302</v>
      </c>
      <c r="AA5" s="7">
        <v>290.99166666666599</v>
      </c>
      <c r="AB5" s="7">
        <v>223.86666666666599</v>
      </c>
      <c r="AC5" s="7">
        <v>215.958333333333</v>
      </c>
      <c r="AD5" s="7">
        <v>239.933333333333</v>
      </c>
      <c r="AE5" s="7">
        <v>252.65833333333299</v>
      </c>
      <c r="AF5" s="7">
        <v>208.69166666666601</v>
      </c>
      <c r="AG5" s="7">
        <v>181.44821857749901</v>
      </c>
      <c r="AH5" s="7">
        <v>198.863899285993</v>
      </c>
      <c r="AI5" s="7">
        <v>206.18253728343299</v>
      </c>
      <c r="AJ5" s="7">
        <v>212.88896833060801</v>
      </c>
      <c r="AK5" s="7">
        <v>219.83064738982199</v>
      </c>
      <c r="AL5" s="7">
        <v>225.64693896709301</v>
      </c>
      <c r="AM5" s="7">
        <v>232.14088370980201</v>
      </c>
      <c r="AN5" s="7">
        <v>238.318941921022</v>
      </c>
      <c r="AO5" s="7">
        <v>245.89639988085099</v>
      </c>
      <c r="AP5" s="7">
        <v>252.887983808927</v>
      </c>
      <c r="AQ5" s="7">
        <v>255.55062049359199</v>
      </c>
      <c r="AR5" s="7">
        <v>262.66463261558999</v>
      </c>
      <c r="AS5" s="7">
        <v>268.41090144813899</v>
      </c>
      <c r="AT5" s="7">
        <v>269.16765412420199</v>
      </c>
      <c r="AU5" s="7">
        <v>270.435398045287</v>
      </c>
      <c r="AV5" s="7">
        <v>272.66347424892899</v>
      </c>
      <c r="AW5" s="7">
        <v>275.683476322123</v>
      </c>
      <c r="AX5" s="7">
        <v>278.49258616281799</v>
      </c>
      <c r="AY5" s="7">
        <v>281.72429024759202</v>
      </c>
      <c r="AZ5" s="7">
        <v>286.26064496590902</v>
      </c>
      <c r="BA5" s="7">
        <v>290.373120452997</v>
      </c>
      <c r="BB5" s="7">
        <v>293.09679105251701</v>
      </c>
      <c r="BC5" s="7">
        <v>295.90485018278798</v>
      </c>
      <c r="BD5" s="7">
        <v>297.50785810454698</v>
      </c>
      <c r="BE5" s="7">
        <v>299.097930177916</v>
      </c>
      <c r="BF5" s="7">
        <v>301.073077487511</v>
      </c>
      <c r="BG5" s="7">
        <v>302.99573427962599</v>
      </c>
      <c r="BH5" s="3"/>
      <c r="BI5" s="3"/>
    </row>
    <row r="6" spans="1:61" x14ac:dyDescent="0.25">
      <c r="A6" s="1">
        <v>20000000</v>
      </c>
      <c r="B6" t="s">
        <v>61</v>
      </c>
      <c r="C6" s="7">
        <v>348.53333333333302</v>
      </c>
      <c r="D6" s="7">
        <v>345.125</v>
      </c>
      <c r="E6" s="7">
        <v>350.95</v>
      </c>
      <c r="F6" s="7">
        <v>372.041666666666</v>
      </c>
      <c r="G6" s="7">
        <v>402.84166666666601</v>
      </c>
      <c r="H6" s="7">
        <v>430.9</v>
      </c>
      <c r="I6" s="7">
        <v>460.25</v>
      </c>
      <c r="J6" s="7">
        <v>494.72500000000002</v>
      </c>
      <c r="K6" s="7">
        <v>529.70833333333303</v>
      </c>
      <c r="L6" s="7">
        <v>561.58333333333303</v>
      </c>
      <c r="M6" s="7">
        <v>579.31666666666604</v>
      </c>
      <c r="N6" s="7">
        <v>572.00833333333298</v>
      </c>
      <c r="O6" s="7">
        <v>554.15833333333296</v>
      </c>
      <c r="P6" s="7">
        <v>543.70000000000005</v>
      </c>
      <c r="Q6" s="7">
        <v>559.26666666666597</v>
      </c>
      <c r="R6" s="7">
        <v>595.77499999999998</v>
      </c>
      <c r="S6" s="7">
        <v>635.43333333333305</v>
      </c>
      <c r="T6" s="7">
        <v>671.8</v>
      </c>
      <c r="U6" s="7">
        <v>622.60833333333301</v>
      </c>
      <c r="V6" s="7">
        <v>565.48333333333301</v>
      </c>
      <c r="W6" s="7">
        <v>562.76666666666597</v>
      </c>
      <c r="X6" s="7">
        <v>577.32499999999902</v>
      </c>
      <c r="Y6" s="7">
        <v>606.55833333333305</v>
      </c>
      <c r="Z6" s="7">
        <v>639.09166666666601</v>
      </c>
      <c r="AA6" s="7">
        <v>678.09166666666601</v>
      </c>
      <c r="AB6" s="7">
        <v>697.24166666666599</v>
      </c>
      <c r="AC6" s="7">
        <v>707.64166666666597</v>
      </c>
      <c r="AD6" s="7">
        <v>732.16666666666595</v>
      </c>
      <c r="AE6" s="7">
        <v>766.33333333333303</v>
      </c>
      <c r="AF6" s="7">
        <v>751.31666666666604</v>
      </c>
      <c r="AG6" s="7">
        <v>725.87661483607098</v>
      </c>
      <c r="AH6" s="7">
        <v>740.93307955885302</v>
      </c>
      <c r="AI6" s="7">
        <v>750.79145212323499</v>
      </c>
      <c r="AJ6" s="7">
        <v>753.91345005538096</v>
      </c>
      <c r="AK6" s="7">
        <v>761.51824186574299</v>
      </c>
      <c r="AL6" s="7">
        <v>772.49535184754802</v>
      </c>
      <c r="AM6" s="7">
        <v>783.83602886809695</v>
      </c>
      <c r="AN6" s="7">
        <v>797.35098583694401</v>
      </c>
      <c r="AO6" s="7">
        <v>813.71791008995604</v>
      </c>
      <c r="AP6" s="7">
        <v>834.23883703497597</v>
      </c>
      <c r="AQ6" s="7">
        <v>856.03411479674901</v>
      </c>
      <c r="AR6" s="7">
        <v>873.012441111214</v>
      </c>
      <c r="AS6" s="7">
        <v>891.59318795571403</v>
      </c>
      <c r="AT6" s="7">
        <v>912.483077714915</v>
      </c>
      <c r="AU6" s="7">
        <v>934.89612676146601</v>
      </c>
      <c r="AV6" s="7">
        <v>957.07436840804201</v>
      </c>
      <c r="AW6" s="7">
        <v>982.38279109764301</v>
      </c>
      <c r="AX6" s="7">
        <v>1007.61630778715</v>
      </c>
      <c r="AY6" s="7">
        <v>1031.39628431704</v>
      </c>
      <c r="AZ6" s="7">
        <v>1056.77776860683</v>
      </c>
      <c r="BA6" s="7">
        <v>1082.14352224852</v>
      </c>
      <c r="BB6" s="7">
        <v>1108.43342227011</v>
      </c>
      <c r="BC6" s="7">
        <v>1134.1466982777799</v>
      </c>
      <c r="BD6" s="7">
        <v>1160.1927142274801</v>
      </c>
      <c r="BE6" s="7">
        <v>1186.6690091456301</v>
      </c>
      <c r="BF6" s="7">
        <v>1216.41549396498</v>
      </c>
      <c r="BG6" s="7">
        <v>1250.04722202264</v>
      </c>
      <c r="BH6" s="3"/>
      <c r="BI6" s="3"/>
    </row>
    <row r="7" spans="1:61" x14ac:dyDescent="0.25">
      <c r="A7" s="1">
        <v>30000000</v>
      </c>
      <c r="B7" t="s">
        <v>62</v>
      </c>
      <c r="C7" s="7">
        <v>940.22500000000002</v>
      </c>
      <c r="D7" s="7">
        <v>923.91666666666595</v>
      </c>
      <c r="E7" s="7">
        <v>936.86666666666599</v>
      </c>
      <c r="F7" s="7">
        <v>956.81666666666604</v>
      </c>
      <c r="G7" s="7">
        <v>988.02499999999998</v>
      </c>
      <c r="H7" s="7">
        <v>1009.8</v>
      </c>
      <c r="I7" s="7">
        <v>1035.575</v>
      </c>
      <c r="J7" s="7">
        <v>1072.44166666666</v>
      </c>
      <c r="K7" s="7">
        <v>1069.8333333333301</v>
      </c>
      <c r="L7" s="7">
        <v>1070.0833333333301</v>
      </c>
      <c r="M7" s="7">
        <v>1049.00833333333</v>
      </c>
      <c r="N7" s="7">
        <v>967.06666666666604</v>
      </c>
      <c r="O7" s="7">
        <v>912.88333333333298</v>
      </c>
      <c r="P7" s="7">
        <v>892.95</v>
      </c>
      <c r="Q7" s="7">
        <v>898.22500000000002</v>
      </c>
      <c r="R7" s="7">
        <v>921.44166666666604</v>
      </c>
      <c r="S7" s="7">
        <v>938.33333333333303</v>
      </c>
      <c r="T7" s="7">
        <v>934.01666666666597</v>
      </c>
      <c r="U7" s="7">
        <v>868.349999999999</v>
      </c>
      <c r="V7" s="7">
        <v>814.95833333333303</v>
      </c>
      <c r="W7" s="7">
        <v>833.85833333333301</v>
      </c>
      <c r="X7" s="7">
        <v>864.72500000000002</v>
      </c>
      <c r="Y7" s="7">
        <v>875.9</v>
      </c>
      <c r="Z7" s="7">
        <v>882.45833333333303</v>
      </c>
      <c r="AA7" s="7">
        <v>888</v>
      </c>
      <c r="AB7" s="7">
        <v>852.77499999999998</v>
      </c>
      <c r="AC7" s="7">
        <v>847.38333333333298</v>
      </c>
      <c r="AD7" s="7">
        <v>873.22500000000002</v>
      </c>
      <c r="AE7" s="7">
        <v>903.71666666666601</v>
      </c>
      <c r="AF7" s="7">
        <v>881.94999999999902</v>
      </c>
      <c r="AG7" s="7">
        <v>859.59317213124405</v>
      </c>
      <c r="AH7" s="7">
        <v>884.814560338354</v>
      </c>
      <c r="AI7" s="7">
        <v>889.89790426685101</v>
      </c>
      <c r="AJ7" s="7">
        <v>886.67192252746895</v>
      </c>
      <c r="AK7" s="7">
        <v>883.03359965947902</v>
      </c>
      <c r="AL7" s="7">
        <v>886.27105493011004</v>
      </c>
      <c r="AM7" s="7">
        <v>890.49055283948496</v>
      </c>
      <c r="AN7" s="7">
        <v>892.51114501721202</v>
      </c>
      <c r="AO7" s="7">
        <v>893.35246160949896</v>
      </c>
      <c r="AP7" s="7">
        <v>892.74389252669596</v>
      </c>
      <c r="AQ7" s="7">
        <v>893.34493679582795</v>
      </c>
      <c r="AR7" s="7">
        <v>896.55523403068798</v>
      </c>
      <c r="AS7" s="7">
        <v>900.44326378396295</v>
      </c>
      <c r="AT7" s="7">
        <v>901.93553120553997</v>
      </c>
      <c r="AU7" s="7">
        <v>903.76094904466595</v>
      </c>
      <c r="AV7" s="7">
        <v>905.45660507306502</v>
      </c>
      <c r="AW7" s="7">
        <v>907.05027999536503</v>
      </c>
      <c r="AX7" s="7">
        <v>909.679698001568</v>
      </c>
      <c r="AY7" s="7">
        <v>912.76092573135702</v>
      </c>
      <c r="AZ7" s="7">
        <v>914.73937644017201</v>
      </c>
      <c r="BA7" s="7">
        <v>915.577793647931</v>
      </c>
      <c r="BB7" s="7">
        <v>918.50245911657703</v>
      </c>
      <c r="BC7" s="7">
        <v>919.96212418292203</v>
      </c>
      <c r="BD7" s="7">
        <v>919.72356325019598</v>
      </c>
      <c r="BE7" s="7">
        <v>919.104244989525</v>
      </c>
      <c r="BF7" s="7">
        <v>918.09161323941998</v>
      </c>
      <c r="BG7" s="7">
        <v>916.95862868960705</v>
      </c>
      <c r="BH7" s="3"/>
      <c r="BI7" s="3"/>
    </row>
    <row r="8" spans="1:61" x14ac:dyDescent="0.25">
      <c r="A8" s="1">
        <v>31000000</v>
      </c>
      <c r="B8" s="4" t="s">
        <v>63</v>
      </c>
      <c r="C8" s="7">
        <v>555.61666666666599</v>
      </c>
      <c r="D8" s="7">
        <v>534.45000000000005</v>
      </c>
      <c r="E8" s="7">
        <v>539.10833333333301</v>
      </c>
      <c r="F8" s="7">
        <v>553.46666666666601</v>
      </c>
      <c r="G8" s="7">
        <v>574.91666666666595</v>
      </c>
      <c r="H8" s="7">
        <v>600.66666666666595</v>
      </c>
      <c r="I8" s="7">
        <v>626.74166666666599</v>
      </c>
      <c r="J8" s="7">
        <v>666.58333333333303</v>
      </c>
      <c r="K8" s="7">
        <v>669.90833333333296</v>
      </c>
      <c r="L8" s="7">
        <v>674.15</v>
      </c>
      <c r="M8" s="7">
        <v>666.20833333333303</v>
      </c>
      <c r="N8" s="7">
        <v>607.74166666666599</v>
      </c>
      <c r="O8" s="7">
        <v>571.27499999999998</v>
      </c>
      <c r="P8" s="7">
        <v>563.25</v>
      </c>
      <c r="Q8" s="7">
        <v>573.29166666666595</v>
      </c>
      <c r="R8" s="7">
        <v>598.78333333333296</v>
      </c>
      <c r="S8" s="7">
        <v>619.31666666666604</v>
      </c>
      <c r="T8" s="7">
        <v>618.82500000000005</v>
      </c>
      <c r="U8" s="7">
        <v>565.29999999999995</v>
      </c>
      <c r="V8" s="7">
        <v>521.40833333333296</v>
      </c>
      <c r="W8" s="7">
        <v>542.79166666666595</v>
      </c>
      <c r="X8" s="7">
        <v>572.82500000000005</v>
      </c>
      <c r="Y8" s="7">
        <v>582.76666666666597</v>
      </c>
      <c r="Z8" s="7">
        <v>586.65</v>
      </c>
      <c r="AA8" s="7">
        <v>588.48333333333301</v>
      </c>
      <c r="AB8" s="7">
        <v>549.54166666666595</v>
      </c>
      <c r="AC8" s="7">
        <v>538.55833333333305</v>
      </c>
      <c r="AD8" s="7">
        <v>558.54999999999995</v>
      </c>
      <c r="AE8" s="7">
        <v>581.80833333333305</v>
      </c>
      <c r="AF8" s="7">
        <v>562.88333333333298</v>
      </c>
      <c r="AG8" s="7">
        <v>539.36360976570904</v>
      </c>
      <c r="AH8" s="7">
        <v>559.58085164420697</v>
      </c>
      <c r="AI8" s="7">
        <v>565.33287690300597</v>
      </c>
      <c r="AJ8" s="7">
        <v>563.38096717378505</v>
      </c>
      <c r="AK8" s="7">
        <v>560.52568798479604</v>
      </c>
      <c r="AL8" s="7">
        <v>563.19996940096996</v>
      </c>
      <c r="AM8" s="7">
        <v>566.76378658394003</v>
      </c>
      <c r="AN8" s="7">
        <v>567.99781794385103</v>
      </c>
      <c r="AO8" s="7">
        <v>568.85011486743394</v>
      </c>
      <c r="AP8" s="7">
        <v>569.06578525286295</v>
      </c>
      <c r="AQ8" s="7">
        <v>570.38004159260595</v>
      </c>
      <c r="AR8" s="7">
        <v>573.39342814214899</v>
      </c>
      <c r="AS8" s="7">
        <v>576.37703836545995</v>
      </c>
      <c r="AT8" s="7">
        <v>578.81364913482105</v>
      </c>
      <c r="AU8" s="7">
        <v>581.63694060349303</v>
      </c>
      <c r="AV8" s="7">
        <v>584.59455135021005</v>
      </c>
      <c r="AW8" s="7">
        <v>587.46071165435399</v>
      </c>
      <c r="AX8" s="7">
        <v>590.81660502872205</v>
      </c>
      <c r="AY8" s="7">
        <v>594.34900160474797</v>
      </c>
      <c r="AZ8" s="7">
        <v>597.33962203048497</v>
      </c>
      <c r="BA8" s="7">
        <v>598.81658501441302</v>
      </c>
      <c r="BB8" s="7">
        <v>600.794577449813</v>
      </c>
      <c r="BC8" s="7">
        <v>601.86075437832096</v>
      </c>
      <c r="BD8" s="7">
        <v>601.93408592580295</v>
      </c>
      <c r="BE8" s="7">
        <v>602.40627038569698</v>
      </c>
      <c r="BF8" s="7">
        <v>603.27710204821904</v>
      </c>
      <c r="BG8" s="7">
        <v>603.88767004387205</v>
      </c>
      <c r="BH8" s="3"/>
      <c r="BI8" s="3"/>
    </row>
    <row r="9" spans="1:61" x14ac:dyDescent="0.25">
      <c r="A9" s="1">
        <v>31321000</v>
      </c>
      <c r="B9" s="5" t="s">
        <v>64</v>
      </c>
      <c r="C9" s="7">
        <v>21.760414504073101</v>
      </c>
      <c r="D9" s="7">
        <v>22.064164424265801</v>
      </c>
      <c r="E9" s="7">
        <v>24.639868949719201</v>
      </c>
      <c r="F9" s="7">
        <v>26.934316081563601</v>
      </c>
      <c r="G9" s="7">
        <v>29.363083706480801</v>
      </c>
      <c r="H9" s="7">
        <v>30.730856143014499</v>
      </c>
      <c r="I9" s="7">
        <v>32.161848128686898</v>
      </c>
      <c r="J9" s="7">
        <v>33.425788425845298</v>
      </c>
      <c r="K9" s="7">
        <v>35.484289766530999</v>
      </c>
      <c r="L9" s="7">
        <v>34.641890741265698</v>
      </c>
      <c r="M9" s="7">
        <v>31.676979641458299</v>
      </c>
      <c r="N9" s="7">
        <v>29.971344857752602</v>
      </c>
      <c r="O9" s="7">
        <v>26.780850076654399</v>
      </c>
      <c r="P9" s="7">
        <v>26.7730816444795</v>
      </c>
      <c r="Q9" s="7">
        <v>27.154302830339301</v>
      </c>
      <c r="R9" s="7">
        <v>28.332387342888499</v>
      </c>
      <c r="S9" s="7">
        <v>27.2748019391254</v>
      </c>
      <c r="T9" s="7">
        <v>25.7190669052667</v>
      </c>
      <c r="U9" s="7">
        <v>21.826340171178199</v>
      </c>
      <c r="V9" s="7">
        <v>19.637390942439801</v>
      </c>
      <c r="W9" s="7">
        <v>18.722372610986199</v>
      </c>
      <c r="X9" s="7">
        <v>19.208708464784099</v>
      </c>
      <c r="Y9" s="7">
        <v>19.790941300099298</v>
      </c>
      <c r="Z9" s="7">
        <v>21.036776508867199</v>
      </c>
      <c r="AA9" s="7">
        <v>21.850747876295902</v>
      </c>
      <c r="AB9" s="7">
        <v>22.867963962430501</v>
      </c>
      <c r="AC9" s="7">
        <v>23.897903633012501</v>
      </c>
      <c r="AD9" s="7">
        <v>24.7002905023908</v>
      </c>
      <c r="AE9" s="7">
        <v>24.922202753039901</v>
      </c>
      <c r="AF9" s="7">
        <v>24.714451549893099</v>
      </c>
      <c r="AG9" s="7">
        <v>24.524186861822901</v>
      </c>
      <c r="AH9" s="7">
        <v>25.3533656960938</v>
      </c>
      <c r="AI9" s="7">
        <v>23.061332942335898</v>
      </c>
      <c r="AJ9" s="7">
        <v>22.3842378522871</v>
      </c>
      <c r="AK9" s="7">
        <v>22.833977213072</v>
      </c>
      <c r="AL9" s="7">
        <v>22.795242125408301</v>
      </c>
      <c r="AM9" s="7">
        <v>22.189330409101899</v>
      </c>
      <c r="AN9" s="7">
        <v>21.9898148594446</v>
      </c>
      <c r="AO9" s="7">
        <v>22.314432274944799</v>
      </c>
      <c r="AP9" s="7">
        <v>22.666208721817501</v>
      </c>
      <c r="AQ9" s="7">
        <v>23.164455617799799</v>
      </c>
      <c r="AR9" s="7">
        <v>24.011835099422999</v>
      </c>
      <c r="AS9" s="7">
        <v>24.269548474279102</v>
      </c>
      <c r="AT9" s="7">
        <v>23.5320100371042</v>
      </c>
      <c r="AU9" s="7">
        <v>23.084154892007799</v>
      </c>
      <c r="AV9" s="7">
        <v>22.871771845936902</v>
      </c>
      <c r="AW9" s="7">
        <v>23.276775541982399</v>
      </c>
      <c r="AX9" s="7">
        <v>23.628600241774201</v>
      </c>
      <c r="AY9" s="7">
        <v>23.899789761545701</v>
      </c>
      <c r="AZ9" s="7">
        <v>24.0758341771608</v>
      </c>
      <c r="BA9" s="7">
        <v>24.326677529173299</v>
      </c>
      <c r="BB9" s="7">
        <v>24.521532352220799</v>
      </c>
      <c r="BC9" s="7">
        <v>24.4239132245985</v>
      </c>
      <c r="BD9" s="7">
        <v>24.6035874040256</v>
      </c>
      <c r="BE9" s="7">
        <v>25.157772574000202</v>
      </c>
      <c r="BF9" s="7">
        <v>25.816484133096498</v>
      </c>
      <c r="BG9" s="7">
        <v>26.411612701086401</v>
      </c>
      <c r="BH9" s="3"/>
      <c r="BI9" s="3"/>
    </row>
    <row r="10" spans="1:61" x14ac:dyDescent="0.25">
      <c r="A10" s="1">
        <v>31327000</v>
      </c>
      <c r="B10" s="5" t="s">
        <v>65</v>
      </c>
      <c r="C10" s="7">
        <v>33.4637087512817</v>
      </c>
      <c r="D10" s="7">
        <v>33.4628780171359</v>
      </c>
      <c r="E10" s="7">
        <v>34.9628852483728</v>
      </c>
      <c r="F10" s="7">
        <v>36.766656772092098</v>
      </c>
      <c r="G10" s="7">
        <v>38.221810618305803</v>
      </c>
      <c r="H10" s="7">
        <v>39.311833132702603</v>
      </c>
      <c r="I10" s="7">
        <v>40.288773943497603</v>
      </c>
      <c r="J10" s="7">
        <v>40.799116546124402</v>
      </c>
      <c r="K10" s="7">
        <v>43.141900101300003</v>
      </c>
      <c r="L10" s="7">
        <v>44.764630718399602</v>
      </c>
      <c r="M10" s="7">
        <v>45.035778635291997</v>
      </c>
      <c r="N10" s="7">
        <v>44.522213721264897</v>
      </c>
      <c r="O10" s="7">
        <v>43.047087458246999</v>
      </c>
      <c r="P10" s="7">
        <v>43.079255922980202</v>
      </c>
      <c r="Q10" s="7">
        <v>43.503420713109797</v>
      </c>
      <c r="R10" s="7">
        <v>44.208533396948802</v>
      </c>
      <c r="S10" s="7">
        <v>44.603004338762801</v>
      </c>
      <c r="T10" s="7">
        <v>43.085064997994301</v>
      </c>
      <c r="U10" s="7">
        <v>37.339322480017799</v>
      </c>
      <c r="V10" s="7">
        <v>33.361302398030702</v>
      </c>
      <c r="W10" s="7">
        <v>32.313935103981798</v>
      </c>
      <c r="X10" s="7">
        <v>32.107734898332403</v>
      </c>
      <c r="Y10" s="7">
        <v>33.489226492161897</v>
      </c>
      <c r="Z10" s="7">
        <v>34.949997335354503</v>
      </c>
      <c r="AA10" s="7">
        <v>36.504877422295102</v>
      </c>
      <c r="AB10" s="7">
        <v>37.676185318676403</v>
      </c>
      <c r="AC10" s="7">
        <v>38.104966799667103</v>
      </c>
      <c r="AD10" s="7">
        <v>37.650779184914903</v>
      </c>
      <c r="AE10" s="7">
        <v>37.918040358889698</v>
      </c>
      <c r="AF10" s="7">
        <v>38.112353669163802</v>
      </c>
      <c r="AG10" s="7">
        <v>37.475946969436798</v>
      </c>
      <c r="AH10" s="7">
        <v>36.620657814245298</v>
      </c>
      <c r="AI10" s="7">
        <v>35.515831975925003</v>
      </c>
      <c r="AJ10" s="7">
        <v>35.131168545906498</v>
      </c>
      <c r="AK10" s="7">
        <v>34.727261186651397</v>
      </c>
      <c r="AL10" s="7">
        <v>34.7056989390734</v>
      </c>
      <c r="AM10" s="7">
        <v>34.8328943296071</v>
      </c>
      <c r="AN10" s="7">
        <v>35.008241071136901</v>
      </c>
      <c r="AO10" s="7">
        <v>35.327273772688201</v>
      </c>
      <c r="AP10" s="7">
        <v>35.678278127957199</v>
      </c>
      <c r="AQ10" s="7">
        <v>35.9118097868893</v>
      </c>
      <c r="AR10" s="7">
        <v>36.015841544640899</v>
      </c>
      <c r="AS10" s="7">
        <v>36.116571245030798</v>
      </c>
      <c r="AT10" s="7">
        <v>35.975621128051102</v>
      </c>
      <c r="AU10" s="7">
        <v>36.000110449587702</v>
      </c>
      <c r="AV10" s="7">
        <v>36.1921448221551</v>
      </c>
      <c r="AW10" s="7">
        <v>36.3436006786172</v>
      </c>
      <c r="AX10" s="7">
        <v>36.448381592727699</v>
      </c>
      <c r="AY10" s="7">
        <v>36.484639648166599</v>
      </c>
      <c r="AZ10" s="7">
        <v>36.267154237409699</v>
      </c>
      <c r="BA10" s="7">
        <v>35.9374490353865</v>
      </c>
      <c r="BB10" s="7">
        <v>35.746120537269903</v>
      </c>
      <c r="BC10" s="7">
        <v>35.325869236984403</v>
      </c>
      <c r="BD10" s="7">
        <v>34.845503375141099</v>
      </c>
      <c r="BE10" s="7">
        <v>34.369615318454301</v>
      </c>
      <c r="BF10" s="7">
        <v>34.021332012654497</v>
      </c>
      <c r="BG10" s="7">
        <v>33.614219614568697</v>
      </c>
      <c r="BH10" s="3"/>
      <c r="BI10" s="3"/>
    </row>
    <row r="11" spans="1:61" x14ac:dyDescent="0.25">
      <c r="A11" s="1">
        <v>31331000</v>
      </c>
      <c r="B11" s="5" t="s">
        <v>66</v>
      </c>
      <c r="C11" s="7">
        <v>28.0778209618211</v>
      </c>
      <c r="D11" s="7">
        <v>27.2361290914648</v>
      </c>
      <c r="E11" s="7">
        <v>27.3124225388563</v>
      </c>
      <c r="F11" s="7">
        <v>27.278933409301999</v>
      </c>
      <c r="G11" s="7">
        <v>28.4296520435263</v>
      </c>
      <c r="H11" s="7">
        <v>28.662704091316598</v>
      </c>
      <c r="I11" s="7">
        <v>29.370516100045599</v>
      </c>
      <c r="J11" s="7">
        <v>29.459829469293901</v>
      </c>
      <c r="K11" s="7">
        <v>28.012043342793401</v>
      </c>
      <c r="L11" s="7">
        <v>28.334585229588299</v>
      </c>
      <c r="M11" s="7">
        <v>28.483480875591201</v>
      </c>
      <c r="N11" s="7">
        <v>26.547823510733199</v>
      </c>
      <c r="O11" s="7">
        <v>25.026575329793499</v>
      </c>
      <c r="P11" s="7">
        <v>24.262096129919701</v>
      </c>
      <c r="Q11" s="7">
        <v>24.467542024214001</v>
      </c>
      <c r="R11" s="7">
        <v>25.480675696965498</v>
      </c>
      <c r="S11" s="7">
        <v>26.112695932444101</v>
      </c>
      <c r="T11" s="7">
        <v>25.542769431876501</v>
      </c>
      <c r="U11" s="7">
        <v>21.5996711161342</v>
      </c>
      <c r="V11" s="7">
        <v>19.374372038196501</v>
      </c>
      <c r="W11" s="7">
        <v>20.588660044232501</v>
      </c>
      <c r="X11" s="7">
        <v>22.047281319864101</v>
      </c>
      <c r="Y11" s="7">
        <v>22.647781866860502</v>
      </c>
      <c r="Z11" s="7">
        <v>22.879098255575201</v>
      </c>
      <c r="AA11" s="7">
        <v>22.380246790815299</v>
      </c>
      <c r="AB11" s="7">
        <v>20.5904416594494</v>
      </c>
      <c r="AC11" s="7">
        <v>19.2358154852135</v>
      </c>
      <c r="AD11" s="7">
        <v>19.975255963515099</v>
      </c>
      <c r="AE11" s="7">
        <v>20.7743850111172</v>
      </c>
      <c r="AF11" s="7">
        <v>19.532308649684499</v>
      </c>
      <c r="AG11" s="7">
        <v>18.237022984334899</v>
      </c>
      <c r="AH11" s="7">
        <v>19.404642453810901</v>
      </c>
      <c r="AI11" s="7">
        <v>19.041987586247402</v>
      </c>
      <c r="AJ11" s="7">
        <v>18.471505796047101</v>
      </c>
      <c r="AK11" s="7">
        <v>18.163039213988899</v>
      </c>
      <c r="AL11" s="7">
        <v>18.224533294817199</v>
      </c>
      <c r="AM11" s="7">
        <v>18.218142476905498</v>
      </c>
      <c r="AN11" s="7">
        <v>17.9945179493312</v>
      </c>
      <c r="AO11" s="7">
        <v>17.7730320379547</v>
      </c>
      <c r="AP11" s="7">
        <v>17.515808964296699</v>
      </c>
      <c r="AQ11" s="7">
        <v>17.396072238522901</v>
      </c>
      <c r="AR11" s="7">
        <v>17.5059395552673</v>
      </c>
      <c r="AS11" s="7">
        <v>17.597108880529198</v>
      </c>
      <c r="AT11" s="7">
        <v>17.600940031795002</v>
      </c>
      <c r="AU11" s="7">
        <v>17.5106826096637</v>
      </c>
      <c r="AV11" s="7">
        <v>17.415573407060599</v>
      </c>
      <c r="AW11" s="7">
        <v>17.2526350753797</v>
      </c>
      <c r="AX11" s="7">
        <v>17.114762349200401</v>
      </c>
      <c r="AY11" s="7">
        <v>16.994516313613001</v>
      </c>
      <c r="AZ11" s="7">
        <v>16.851545462894101</v>
      </c>
      <c r="BA11" s="7">
        <v>16.649173835476699</v>
      </c>
      <c r="BB11" s="7">
        <v>16.458127756915999</v>
      </c>
      <c r="BC11" s="7">
        <v>16.2552590918406</v>
      </c>
      <c r="BD11" s="7">
        <v>16.047703617557801</v>
      </c>
      <c r="BE11" s="7">
        <v>15.836280876042499</v>
      </c>
      <c r="BF11" s="7">
        <v>15.607031725614601</v>
      </c>
      <c r="BG11" s="7">
        <v>15.377782849086</v>
      </c>
      <c r="BH11" s="3"/>
      <c r="BI11" s="3"/>
    </row>
    <row r="12" spans="1:61" x14ac:dyDescent="0.25">
      <c r="A12" s="1">
        <v>31332000</v>
      </c>
      <c r="B12" s="5" t="s">
        <v>67</v>
      </c>
      <c r="C12" s="7">
        <v>101.43435621038</v>
      </c>
      <c r="D12" s="7">
        <v>98.396367137661997</v>
      </c>
      <c r="E12" s="7">
        <v>98.356134408105504</v>
      </c>
      <c r="F12" s="7">
        <v>102.52791940162599</v>
      </c>
      <c r="G12" s="7">
        <v>108.37677772864799</v>
      </c>
      <c r="H12" s="7">
        <v>113.40064933656301</v>
      </c>
      <c r="I12" s="7">
        <v>118.436014348596</v>
      </c>
      <c r="J12" s="7">
        <v>124.078527312547</v>
      </c>
      <c r="K12" s="7">
        <v>122.972493063089</v>
      </c>
      <c r="L12" s="7">
        <v>124.27318366689801</v>
      </c>
      <c r="M12" s="7">
        <v>124.411636530232</v>
      </c>
      <c r="N12" s="7">
        <v>115.83206969034001</v>
      </c>
      <c r="O12" s="7">
        <v>106.864886821938</v>
      </c>
      <c r="P12" s="7">
        <v>106.06083720480299</v>
      </c>
      <c r="Q12" s="7">
        <v>111.844828188984</v>
      </c>
      <c r="R12" s="7">
        <v>122.083372204418</v>
      </c>
      <c r="S12" s="7">
        <v>129.600043702307</v>
      </c>
      <c r="T12" s="7">
        <v>134.18072213824601</v>
      </c>
      <c r="U12" s="7">
        <v>123.79564455682799</v>
      </c>
      <c r="V12" s="7">
        <v>111.206440187562</v>
      </c>
      <c r="W12" s="7">
        <v>119.228095189774</v>
      </c>
      <c r="X12" s="7">
        <v>130.935361722457</v>
      </c>
      <c r="Y12" s="7">
        <v>135.73928703853201</v>
      </c>
      <c r="Z12" s="7">
        <v>140.50635083988001</v>
      </c>
      <c r="AA12" s="7">
        <v>139.32646562275499</v>
      </c>
      <c r="AB12" s="7">
        <v>121.124938639013</v>
      </c>
      <c r="AC12" s="7">
        <v>118.511250142712</v>
      </c>
      <c r="AD12" s="7">
        <v>126.603373591622</v>
      </c>
      <c r="AE12" s="7">
        <v>132.8709255496</v>
      </c>
      <c r="AF12" s="7">
        <v>124.93644901774999</v>
      </c>
      <c r="AG12" s="7">
        <v>113.242108093499</v>
      </c>
      <c r="AH12" s="7">
        <v>118.846678374674</v>
      </c>
      <c r="AI12" s="7">
        <v>124.278010926994</v>
      </c>
      <c r="AJ12" s="7">
        <v>127.161344630337</v>
      </c>
      <c r="AK12" s="7">
        <v>127.63686036238801</v>
      </c>
      <c r="AL12" s="7">
        <v>129.06705579886199</v>
      </c>
      <c r="AM12" s="7">
        <v>130.66639330218999</v>
      </c>
      <c r="AN12" s="7">
        <v>131.605104412001</v>
      </c>
      <c r="AO12" s="7">
        <v>132.552617892379</v>
      </c>
      <c r="AP12" s="7">
        <v>133.241543009065</v>
      </c>
      <c r="AQ12" s="7">
        <v>134.37391806227899</v>
      </c>
      <c r="AR12" s="7">
        <v>135.96913827311599</v>
      </c>
      <c r="AS12" s="7">
        <v>137.383654470111</v>
      </c>
      <c r="AT12" s="7">
        <v>138.88943001386099</v>
      </c>
      <c r="AU12" s="7">
        <v>139.93078933284801</v>
      </c>
      <c r="AV12" s="7">
        <v>140.93699190088</v>
      </c>
      <c r="AW12" s="7">
        <v>141.62673594359401</v>
      </c>
      <c r="AX12" s="7">
        <v>142.545580944454</v>
      </c>
      <c r="AY12" s="7">
        <v>143.392655004414</v>
      </c>
      <c r="AZ12" s="7">
        <v>144.05588698987</v>
      </c>
      <c r="BA12" s="7">
        <v>144.365953050174</v>
      </c>
      <c r="BB12" s="7">
        <v>145.08800590781101</v>
      </c>
      <c r="BC12" s="7">
        <v>145.635310658924</v>
      </c>
      <c r="BD12" s="7">
        <v>145.67659665591799</v>
      </c>
      <c r="BE12" s="7">
        <v>145.46473127442999</v>
      </c>
      <c r="BF12" s="7">
        <v>145.52639814075599</v>
      </c>
      <c r="BG12" s="7">
        <v>145.54989697490501</v>
      </c>
      <c r="BH12" s="3"/>
      <c r="BI12" s="3"/>
    </row>
    <row r="13" spans="1:61" x14ac:dyDescent="0.25">
      <c r="A13" s="1">
        <v>31333000</v>
      </c>
      <c r="B13" s="5" t="s">
        <v>68</v>
      </c>
      <c r="C13" s="7">
        <v>74.295697854495103</v>
      </c>
      <c r="D13" s="7">
        <v>71.753642225964597</v>
      </c>
      <c r="E13" s="7">
        <v>70.430334193665601</v>
      </c>
      <c r="F13" s="7">
        <v>73.583380682185705</v>
      </c>
      <c r="G13" s="7">
        <v>77.254978602424401</v>
      </c>
      <c r="H13" s="7">
        <v>80.8729583501691</v>
      </c>
      <c r="I13" s="7">
        <v>84.763428533884706</v>
      </c>
      <c r="J13" s="7">
        <v>90.093685506175603</v>
      </c>
      <c r="K13" s="7">
        <v>85.744514169655801</v>
      </c>
      <c r="L13" s="7">
        <v>84.002958049358895</v>
      </c>
      <c r="M13" s="7">
        <v>87.599910231117903</v>
      </c>
      <c r="N13" s="7">
        <v>83.237038761953798</v>
      </c>
      <c r="O13" s="7">
        <v>78.576822386954007</v>
      </c>
      <c r="P13" s="7">
        <v>76.533124649844098</v>
      </c>
      <c r="Q13" s="7">
        <v>78.741145547474005</v>
      </c>
      <c r="R13" s="7">
        <v>85.419420819501795</v>
      </c>
      <c r="S13" s="7">
        <v>92.416719258658304</v>
      </c>
      <c r="T13" s="7">
        <v>95.832173902351002</v>
      </c>
      <c r="U13" s="7">
        <v>91.427750797973502</v>
      </c>
      <c r="V13" s="7">
        <v>84.132724624385702</v>
      </c>
      <c r="W13" s="7">
        <v>92.340393890458401</v>
      </c>
      <c r="X13" s="7">
        <v>102.267088879868</v>
      </c>
      <c r="Y13" s="7">
        <v>105.990996268212</v>
      </c>
      <c r="Z13" s="7">
        <v>107.457150601405</v>
      </c>
      <c r="AA13" s="7">
        <v>108.698970348684</v>
      </c>
      <c r="AB13" s="7">
        <v>91.665219517563898</v>
      </c>
      <c r="AC13" s="7">
        <v>86.384342504573894</v>
      </c>
      <c r="AD13" s="7">
        <v>92.937695649340597</v>
      </c>
      <c r="AE13" s="7">
        <v>98.322056100223804</v>
      </c>
      <c r="AF13" s="7">
        <v>91.204348308073506</v>
      </c>
      <c r="AG13" s="7">
        <v>82.913766838326296</v>
      </c>
      <c r="AH13" s="7">
        <v>90.310143375460598</v>
      </c>
      <c r="AI13" s="7">
        <v>92.434801007317901</v>
      </c>
      <c r="AJ13" s="7">
        <v>92.457200492841807</v>
      </c>
      <c r="AK13" s="7">
        <v>92.793509070300203</v>
      </c>
      <c r="AL13" s="7">
        <v>94.928128320168199</v>
      </c>
      <c r="AM13" s="7">
        <v>97.315954776658202</v>
      </c>
      <c r="AN13" s="7">
        <v>98.422865752413301</v>
      </c>
      <c r="AO13" s="7">
        <v>99.097911142551695</v>
      </c>
      <c r="AP13" s="7">
        <v>99.569900200296203</v>
      </c>
      <c r="AQ13" s="7">
        <v>99.963344905481804</v>
      </c>
      <c r="AR13" s="7">
        <v>100.703234846434</v>
      </c>
      <c r="AS13" s="7">
        <v>101.763128294781</v>
      </c>
      <c r="AT13" s="7">
        <v>103.26804938744399</v>
      </c>
      <c r="AU13" s="7">
        <v>104.99396342368701</v>
      </c>
      <c r="AV13" s="7">
        <v>106.62633444921801</v>
      </c>
      <c r="AW13" s="7">
        <v>107.893537329133</v>
      </c>
      <c r="AX13" s="7">
        <v>109.162480915662</v>
      </c>
      <c r="AY13" s="7">
        <v>110.415105638066</v>
      </c>
      <c r="AZ13" s="7">
        <v>111.873139891758</v>
      </c>
      <c r="BA13" s="7">
        <v>113.199714544773</v>
      </c>
      <c r="BB13" s="7">
        <v>114.821503569749</v>
      </c>
      <c r="BC13" s="7">
        <v>116.337729960115</v>
      </c>
      <c r="BD13" s="7">
        <v>117.554594786338</v>
      </c>
      <c r="BE13" s="7">
        <v>118.852260439102</v>
      </c>
      <c r="BF13" s="7">
        <v>120.028396991485</v>
      </c>
      <c r="BG13" s="7">
        <v>121.080552754362</v>
      </c>
      <c r="BH13" s="3"/>
      <c r="BI13" s="3"/>
    </row>
    <row r="14" spans="1:61" x14ac:dyDescent="0.25">
      <c r="A14" s="1">
        <v>31334000</v>
      </c>
      <c r="B14" s="5" t="s">
        <v>69</v>
      </c>
      <c r="C14" s="7">
        <v>125.67900335349501</v>
      </c>
      <c r="D14" s="7">
        <v>117.234893088429</v>
      </c>
      <c r="E14" s="7">
        <v>116.230772635585</v>
      </c>
      <c r="F14" s="7">
        <v>119.530575936259</v>
      </c>
      <c r="G14" s="7">
        <v>127.291252876879</v>
      </c>
      <c r="H14" s="7">
        <v>138.75138967921399</v>
      </c>
      <c r="I14" s="7">
        <v>146.26678048781699</v>
      </c>
      <c r="J14" s="7">
        <v>164.74783507608501</v>
      </c>
      <c r="K14" s="7">
        <v>167.406424601965</v>
      </c>
      <c r="L14" s="7">
        <v>171.79217653639799</v>
      </c>
      <c r="M14" s="7">
        <v>168.77871960237701</v>
      </c>
      <c r="N14" s="7">
        <v>139.83172115794201</v>
      </c>
      <c r="O14" s="7">
        <v>122.75015552123</v>
      </c>
      <c r="P14" s="7">
        <v>117.617926368843</v>
      </c>
      <c r="Q14" s="7">
        <v>117.49557146498999</v>
      </c>
      <c r="R14" s="7">
        <v>114.66234333511299</v>
      </c>
      <c r="S14" s="7">
        <v>117.027152848238</v>
      </c>
      <c r="T14" s="7">
        <v>115.71175262339101</v>
      </c>
      <c r="U14" s="7">
        <v>107.663545412926</v>
      </c>
      <c r="V14" s="7">
        <v>100.564208805089</v>
      </c>
      <c r="W14" s="7">
        <v>102.495195953912</v>
      </c>
      <c r="X14" s="7">
        <v>103.38139074772</v>
      </c>
      <c r="Y14" s="7">
        <v>100.87536793764799</v>
      </c>
      <c r="Z14" s="7">
        <v>97.113174250965301</v>
      </c>
      <c r="AA14" s="7">
        <v>93.5226857926843</v>
      </c>
      <c r="AB14" s="7">
        <v>91.036089035166299</v>
      </c>
      <c r="AC14" s="7">
        <v>90.149810581918302</v>
      </c>
      <c r="AD14" s="7">
        <v>90.093638478592993</v>
      </c>
      <c r="AE14" s="7">
        <v>92.680224641170298</v>
      </c>
      <c r="AF14" s="7">
        <v>94.172722935180303</v>
      </c>
      <c r="AG14" s="7">
        <v>93.977245293514997</v>
      </c>
      <c r="AH14" s="7">
        <v>95.856840192049006</v>
      </c>
      <c r="AI14" s="7">
        <v>96.303874722839396</v>
      </c>
      <c r="AJ14" s="7">
        <v>96.622780553050305</v>
      </c>
      <c r="AK14" s="7">
        <v>97.798800196669603</v>
      </c>
      <c r="AL14" s="7">
        <v>98.494205235140399</v>
      </c>
      <c r="AM14" s="7">
        <v>98.958479925553306</v>
      </c>
      <c r="AN14" s="7">
        <v>98.771510286546004</v>
      </c>
      <c r="AO14" s="7">
        <v>97.908749869612606</v>
      </c>
      <c r="AP14" s="7">
        <v>97.132204429170699</v>
      </c>
      <c r="AQ14" s="7">
        <v>96.631922944547995</v>
      </c>
      <c r="AR14" s="7">
        <v>96.872247743418598</v>
      </c>
      <c r="AS14" s="7">
        <v>97.213972623841897</v>
      </c>
      <c r="AT14" s="7">
        <v>97.376261560915395</v>
      </c>
      <c r="AU14" s="7">
        <v>97.579608124318199</v>
      </c>
      <c r="AV14" s="7">
        <v>97.853855116525907</v>
      </c>
      <c r="AW14" s="7">
        <v>98.3407137634874</v>
      </c>
      <c r="AX14" s="7">
        <v>98.957292206499304</v>
      </c>
      <c r="AY14" s="7">
        <v>99.574939841731904</v>
      </c>
      <c r="AZ14" s="7">
        <v>100.12107461410601</v>
      </c>
      <c r="BA14" s="7">
        <v>100.670957719236</v>
      </c>
      <c r="BB14" s="7">
        <v>101.282508896986</v>
      </c>
      <c r="BC14" s="7">
        <v>101.933551422302</v>
      </c>
      <c r="BD14" s="7">
        <v>102.607715004415</v>
      </c>
      <c r="BE14" s="7">
        <v>103.271099485683</v>
      </c>
      <c r="BF14" s="7">
        <v>103.95378007505199</v>
      </c>
      <c r="BG14" s="7">
        <v>104.66136221183</v>
      </c>
      <c r="BH14" s="3"/>
      <c r="BI14" s="3"/>
    </row>
    <row r="15" spans="1:61" x14ac:dyDescent="0.25">
      <c r="A15" s="1">
        <v>31335000</v>
      </c>
      <c r="B15" s="5" t="s">
        <v>70</v>
      </c>
      <c r="C15" s="7">
        <v>16.574675312486999</v>
      </c>
      <c r="D15" s="7">
        <v>16.052955452568298</v>
      </c>
      <c r="E15" s="7">
        <v>16.429106998555</v>
      </c>
      <c r="F15" s="7">
        <v>16.478319250277298</v>
      </c>
      <c r="G15" s="7">
        <v>17.518374340496401</v>
      </c>
      <c r="H15" s="7">
        <v>19.153579224201799</v>
      </c>
      <c r="I15" s="7">
        <v>20.785205985153301</v>
      </c>
      <c r="J15" s="7">
        <v>21.9361927064434</v>
      </c>
      <c r="K15" s="7">
        <v>22.336194710177502</v>
      </c>
      <c r="L15" s="7">
        <v>23.185933334108501</v>
      </c>
      <c r="M15" s="7">
        <v>23.2945474619384</v>
      </c>
      <c r="N15" s="7">
        <v>20.1127676285214</v>
      </c>
      <c r="O15" s="7">
        <v>18.623870555522299</v>
      </c>
      <c r="P15" s="7">
        <v>17.902489754826899</v>
      </c>
      <c r="Q15" s="7">
        <v>17.728915126033101</v>
      </c>
      <c r="R15" s="7">
        <v>18.725957532632101</v>
      </c>
      <c r="S15" s="7">
        <v>19.574558377674901</v>
      </c>
      <c r="T15" s="7">
        <v>20.189523051256501</v>
      </c>
      <c r="U15" s="7">
        <v>18.619829736770701</v>
      </c>
      <c r="V15" s="7">
        <v>17.009634923205201</v>
      </c>
      <c r="W15" s="7">
        <v>17.434948615805801</v>
      </c>
      <c r="X15" s="7">
        <v>18.4964385700078</v>
      </c>
      <c r="Y15" s="7">
        <v>19.197256044590802</v>
      </c>
      <c r="Z15" s="7">
        <v>19.608892140291999</v>
      </c>
      <c r="AA15" s="7">
        <v>19.830576794360901</v>
      </c>
      <c r="AB15" s="7">
        <v>19.063507601452301</v>
      </c>
      <c r="AC15" s="7">
        <v>18.544497117028499</v>
      </c>
      <c r="AD15" s="7">
        <v>19.158354523670901</v>
      </c>
      <c r="AE15" s="7">
        <v>20.182070343647599</v>
      </c>
      <c r="AF15" s="7">
        <v>19.638352400348001</v>
      </c>
      <c r="AG15" s="7">
        <v>19.0245247621374</v>
      </c>
      <c r="AH15" s="7">
        <v>20.086545133283799</v>
      </c>
      <c r="AI15" s="7">
        <v>20.621629602309302</v>
      </c>
      <c r="AJ15" s="7">
        <v>20.470822327483599</v>
      </c>
      <c r="AK15" s="7">
        <v>20.2391445241919</v>
      </c>
      <c r="AL15" s="7">
        <v>20.100847036160701</v>
      </c>
      <c r="AM15" s="7">
        <v>20.055147152172601</v>
      </c>
      <c r="AN15" s="7">
        <v>19.9821286743923</v>
      </c>
      <c r="AO15" s="7">
        <v>19.881507680696799</v>
      </c>
      <c r="AP15" s="7">
        <v>19.761103485937198</v>
      </c>
      <c r="AQ15" s="7">
        <v>19.636355338815399</v>
      </c>
      <c r="AR15" s="7">
        <v>19.521216770295599</v>
      </c>
      <c r="AS15" s="7">
        <v>19.428644004924902</v>
      </c>
      <c r="AT15" s="7">
        <v>19.350783830391901</v>
      </c>
      <c r="AU15" s="7">
        <v>19.267428608889901</v>
      </c>
      <c r="AV15" s="7">
        <v>19.177325146399699</v>
      </c>
      <c r="AW15" s="7">
        <v>19.124256869651202</v>
      </c>
      <c r="AX15" s="7">
        <v>19.138189531772301</v>
      </c>
      <c r="AY15" s="7">
        <v>19.161811216620499</v>
      </c>
      <c r="AZ15" s="7">
        <v>19.171803878225301</v>
      </c>
      <c r="BA15" s="7">
        <v>19.147345834100499</v>
      </c>
      <c r="BB15" s="7">
        <v>19.122771764433899</v>
      </c>
      <c r="BC15" s="7">
        <v>19.072615256614</v>
      </c>
      <c r="BD15" s="7">
        <v>19.004158584798098</v>
      </c>
      <c r="BE15" s="7">
        <v>18.955234961247001</v>
      </c>
      <c r="BF15" s="7">
        <v>18.921029497433199</v>
      </c>
      <c r="BG15" s="7">
        <v>18.8784797387898</v>
      </c>
      <c r="BH15" s="3"/>
      <c r="BI15" s="3"/>
    </row>
    <row r="16" spans="1:61" x14ac:dyDescent="0.25">
      <c r="A16" s="1">
        <v>31336000</v>
      </c>
      <c r="B16" s="5" t="s">
        <v>71</v>
      </c>
      <c r="C16" s="7">
        <v>96.577534713640503</v>
      </c>
      <c r="D16" s="7">
        <v>89.273908958282206</v>
      </c>
      <c r="E16" s="7">
        <v>89.211599656198203</v>
      </c>
      <c r="F16" s="7">
        <v>86.600976342752304</v>
      </c>
      <c r="G16" s="7">
        <v>84.078024325380994</v>
      </c>
      <c r="H16" s="7">
        <v>84.643168790312899</v>
      </c>
      <c r="I16" s="7">
        <v>87.099304016164794</v>
      </c>
      <c r="J16" s="7">
        <v>91.568133257789697</v>
      </c>
      <c r="K16" s="7">
        <v>93.015643758435999</v>
      </c>
      <c r="L16" s="7">
        <v>90.620510417446695</v>
      </c>
      <c r="M16" s="7">
        <v>85.407508608851202</v>
      </c>
      <c r="N16" s="7">
        <v>79.7384610035473</v>
      </c>
      <c r="O16" s="7">
        <v>83.377194235577093</v>
      </c>
      <c r="P16" s="7">
        <v>85.4221580455973</v>
      </c>
      <c r="Q16" s="7">
        <v>87.635400291470305</v>
      </c>
      <c r="R16" s="7">
        <v>93.983028997691093</v>
      </c>
      <c r="S16" s="7">
        <v>98.069890732611199</v>
      </c>
      <c r="T16" s="7">
        <v>97.867127597198305</v>
      </c>
      <c r="U16" s="7">
        <v>88.567056824598694</v>
      </c>
      <c r="V16" s="7">
        <v>85.644515890902696</v>
      </c>
      <c r="W16" s="7">
        <v>89.087156616074495</v>
      </c>
      <c r="X16" s="7">
        <v>93.321080959554394</v>
      </c>
      <c r="Y16" s="7">
        <v>92.732022836899304</v>
      </c>
      <c r="Z16" s="7">
        <v>90.549322059154704</v>
      </c>
      <c r="AA16" s="7">
        <v>93.248557529266094</v>
      </c>
      <c r="AB16" s="7">
        <v>91.660938425126204</v>
      </c>
      <c r="AC16" s="7">
        <v>89.550025557266096</v>
      </c>
      <c r="AD16" s="7">
        <v>92.544625526243394</v>
      </c>
      <c r="AE16" s="7">
        <v>97.680400334774404</v>
      </c>
      <c r="AF16" s="7">
        <v>95.2273662485443</v>
      </c>
      <c r="AG16" s="7">
        <v>94.416770151050599</v>
      </c>
      <c r="AH16" s="7">
        <v>97.081126594560303</v>
      </c>
      <c r="AI16" s="7">
        <v>98.409526467010295</v>
      </c>
      <c r="AJ16" s="7">
        <v>95.728604602766097</v>
      </c>
      <c r="AK16" s="7">
        <v>92.386164489048596</v>
      </c>
      <c r="AL16" s="7">
        <v>90.446514598301604</v>
      </c>
      <c r="AM16" s="7">
        <v>89.061436610420699</v>
      </c>
      <c r="AN16" s="7">
        <v>87.914104721861406</v>
      </c>
      <c r="AO16" s="7">
        <v>86.935216932023195</v>
      </c>
      <c r="AP16" s="7">
        <v>85.856976554965101</v>
      </c>
      <c r="AQ16" s="7">
        <v>85.350280380073301</v>
      </c>
      <c r="AR16" s="7">
        <v>84.972704597498307</v>
      </c>
      <c r="AS16" s="7">
        <v>84.820992070803101</v>
      </c>
      <c r="AT16" s="7">
        <v>84.9806678800946</v>
      </c>
      <c r="AU16" s="7">
        <v>85.528184951889898</v>
      </c>
      <c r="AV16" s="7">
        <v>85.843711382756595</v>
      </c>
      <c r="AW16" s="7">
        <v>85.712368891470902</v>
      </c>
      <c r="AX16" s="7">
        <v>85.704921060570101</v>
      </c>
      <c r="AY16" s="7">
        <v>85.941070526148195</v>
      </c>
      <c r="AZ16" s="7">
        <v>86.042124054378604</v>
      </c>
      <c r="BA16" s="7">
        <v>85.427028522353694</v>
      </c>
      <c r="BB16" s="7">
        <v>84.334012682582198</v>
      </c>
      <c r="BC16" s="7">
        <v>83.258248217285001</v>
      </c>
      <c r="BD16" s="7">
        <v>81.92578126363</v>
      </c>
      <c r="BE16" s="7">
        <v>80.783955898473096</v>
      </c>
      <c r="BF16" s="7">
        <v>79.724930539377397</v>
      </c>
      <c r="BG16" s="7">
        <v>78.653811832718503</v>
      </c>
      <c r="BH16" s="3"/>
      <c r="BI16" s="3"/>
    </row>
    <row r="17" spans="1:62" x14ac:dyDescent="0.25">
      <c r="A17" s="1">
        <v>31337000</v>
      </c>
      <c r="B17" s="5" t="s">
        <v>72</v>
      </c>
      <c r="C17" s="7">
        <v>20.295562116478099</v>
      </c>
      <c r="D17" s="7">
        <v>20.966599004056299</v>
      </c>
      <c r="E17" s="7">
        <v>22.538816807773198</v>
      </c>
      <c r="F17" s="7">
        <v>24.556498061744399</v>
      </c>
      <c r="G17" s="7">
        <v>26.0812678156849</v>
      </c>
      <c r="H17" s="7">
        <v>26.7265689254262</v>
      </c>
      <c r="I17" s="7">
        <v>28.6208083146112</v>
      </c>
      <c r="J17" s="7">
        <v>30.1584721145068</v>
      </c>
      <c r="K17" s="7">
        <v>31.913914960026599</v>
      </c>
      <c r="L17" s="7">
        <v>33.884359370556098</v>
      </c>
      <c r="M17" s="7">
        <v>33.819830341962103</v>
      </c>
      <c r="N17" s="7">
        <v>32.259319588013298</v>
      </c>
      <c r="O17" s="7">
        <v>31.1999131182334</v>
      </c>
      <c r="P17" s="7">
        <v>30.9541050730612</v>
      </c>
      <c r="Q17" s="7">
        <v>31.1203305263946</v>
      </c>
      <c r="R17" s="7">
        <v>32.766870182395003</v>
      </c>
      <c r="S17" s="7">
        <v>32.361453496234098</v>
      </c>
      <c r="T17" s="7">
        <v>29.746119384405102</v>
      </c>
      <c r="U17" s="7">
        <v>25.593570022726801</v>
      </c>
      <c r="V17" s="7">
        <v>22.9278803909197</v>
      </c>
      <c r="W17" s="7">
        <v>22.038598708967701</v>
      </c>
      <c r="X17" s="7">
        <v>21.7609423745333</v>
      </c>
      <c r="Y17" s="7">
        <v>22.241754230779598</v>
      </c>
      <c r="Z17" s="7">
        <v>21.951919995209401</v>
      </c>
      <c r="AA17" s="7">
        <v>22.432681063027701</v>
      </c>
      <c r="AB17" s="7">
        <v>22.992205510442201</v>
      </c>
      <c r="AC17" s="7">
        <v>23.301465873144501</v>
      </c>
      <c r="AD17" s="7">
        <v>23.386230612090301</v>
      </c>
      <c r="AE17" s="7">
        <v>23.5509512507141</v>
      </c>
      <c r="AF17" s="7">
        <v>23.474536516392</v>
      </c>
      <c r="AG17" s="7">
        <v>23.535331019055398</v>
      </c>
      <c r="AH17" s="7">
        <v>23.1286070879002</v>
      </c>
      <c r="AI17" s="7">
        <v>23.4811188528193</v>
      </c>
      <c r="AJ17" s="7">
        <v>23.713811576426899</v>
      </c>
      <c r="AK17" s="7">
        <v>23.705404755098801</v>
      </c>
      <c r="AL17" s="7">
        <v>24.0175709516352</v>
      </c>
      <c r="AM17" s="7">
        <v>24.394627517089098</v>
      </c>
      <c r="AN17" s="7">
        <v>24.665148779090998</v>
      </c>
      <c r="AO17" s="7">
        <v>24.898485982652002</v>
      </c>
      <c r="AP17" s="7">
        <v>25.073508750255002</v>
      </c>
      <c r="AQ17" s="7">
        <v>25.165511104425399</v>
      </c>
      <c r="AR17" s="7">
        <v>25.112486446232499</v>
      </c>
      <c r="AS17" s="7">
        <v>25.097666137724801</v>
      </c>
      <c r="AT17" s="7">
        <v>25.116950043987799</v>
      </c>
      <c r="AU17" s="7">
        <v>25.0986899435796</v>
      </c>
      <c r="AV17" s="7">
        <v>25.120690502159601</v>
      </c>
      <c r="AW17" s="7">
        <v>25.075128900394599</v>
      </c>
      <c r="AX17" s="7">
        <v>25.0666006102634</v>
      </c>
      <c r="AY17" s="7">
        <v>25.084569960475001</v>
      </c>
      <c r="AZ17" s="7">
        <v>25.1038772379171</v>
      </c>
      <c r="BA17" s="7">
        <v>25.070261057837001</v>
      </c>
      <c r="BB17" s="7">
        <v>25.041811302407702</v>
      </c>
      <c r="BC17" s="7">
        <v>24.985708863270599</v>
      </c>
      <c r="BD17" s="7">
        <v>24.910724541823399</v>
      </c>
      <c r="BE17" s="7">
        <v>24.842901772264501</v>
      </c>
      <c r="BF17" s="7">
        <v>24.760796820496999</v>
      </c>
      <c r="BG17" s="7">
        <v>24.682652864316399</v>
      </c>
      <c r="BH17" s="3"/>
      <c r="BI17" s="3"/>
    </row>
    <row r="18" spans="1:62" x14ac:dyDescent="0.25">
      <c r="A18" s="1">
        <v>31339000</v>
      </c>
      <c r="B18" s="5" t="s">
        <v>73</v>
      </c>
      <c r="C18" s="7">
        <v>37.457892888514003</v>
      </c>
      <c r="D18" s="7">
        <v>38.008462600169899</v>
      </c>
      <c r="E18" s="7">
        <v>38.996391896501997</v>
      </c>
      <c r="F18" s="7">
        <v>39.209090728862499</v>
      </c>
      <c r="G18" s="7">
        <v>38.3014446088388</v>
      </c>
      <c r="H18" s="7">
        <v>38.412958993744503</v>
      </c>
      <c r="I18" s="7">
        <v>38.948986808208701</v>
      </c>
      <c r="J18" s="7">
        <v>40.315752918521603</v>
      </c>
      <c r="K18" s="7">
        <v>39.880914859358199</v>
      </c>
      <c r="L18" s="7">
        <v>38.649771935979899</v>
      </c>
      <c r="M18" s="7">
        <v>37.699941404512103</v>
      </c>
      <c r="N18" s="7">
        <v>35.688906746597702</v>
      </c>
      <c r="O18" s="7">
        <v>35.027644495848698</v>
      </c>
      <c r="P18" s="7">
        <v>34.644925205643197</v>
      </c>
      <c r="Q18" s="7">
        <v>33.600209953656702</v>
      </c>
      <c r="R18" s="7">
        <v>33.1207438247787</v>
      </c>
      <c r="S18" s="7">
        <v>32.276346040609802</v>
      </c>
      <c r="T18" s="7">
        <v>30.9506799680135</v>
      </c>
      <c r="U18" s="7">
        <v>28.867268880844399</v>
      </c>
      <c r="V18" s="7">
        <v>27.5498631326011</v>
      </c>
      <c r="W18" s="7">
        <v>28.5423099324722</v>
      </c>
      <c r="X18" s="7">
        <v>29.298972062877201</v>
      </c>
      <c r="Y18" s="7">
        <v>30.062032650881999</v>
      </c>
      <c r="Z18" s="7">
        <v>30.597318013295499</v>
      </c>
      <c r="AA18" s="7">
        <v>30.687524093148301</v>
      </c>
      <c r="AB18" s="7">
        <v>30.864176997345801</v>
      </c>
      <c r="AC18" s="7">
        <v>30.878255638796201</v>
      </c>
      <c r="AD18" s="7">
        <v>31.499755967618501</v>
      </c>
      <c r="AE18" s="7">
        <v>32.907076990156</v>
      </c>
      <c r="AF18" s="7">
        <v>31.870444038302701</v>
      </c>
      <c r="AG18" s="7">
        <v>32.016706792530201</v>
      </c>
      <c r="AH18" s="7">
        <v>32.892244922129102</v>
      </c>
      <c r="AI18" s="7">
        <v>32.184762819207499</v>
      </c>
      <c r="AJ18" s="7">
        <v>31.2394907966377</v>
      </c>
      <c r="AK18" s="7">
        <v>30.241526973386598</v>
      </c>
      <c r="AL18" s="7">
        <v>30.4201731014033</v>
      </c>
      <c r="AM18" s="7">
        <v>31.071380084240701</v>
      </c>
      <c r="AN18" s="7">
        <v>31.644381437632902</v>
      </c>
      <c r="AO18" s="7">
        <v>32.160887281930002</v>
      </c>
      <c r="AP18" s="7">
        <v>32.5702530091028</v>
      </c>
      <c r="AQ18" s="7">
        <v>32.786371213770899</v>
      </c>
      <c r="AR18" s="7">
        <v>32.708783265822397</v>
      </c>
      <c r="AS18" s="7">
        <v>32.685752163433499</v>
      </c>
      <c r="AT18" s="7">
        <v>32.722935221175</v>
      </c>
      <c r="AU18" s="7">
        <v>32.643328267020998</v>
      </c>
      <c r="AV18" s="7">
        <v>32.556152777116303</v>
      </c>
      <c r="AW18" s="7">
        <v>32.814958660643498</v>
      </c>
      <c r="AX18" s="7">
        <v>33.049795575796999</v>
      </c>
      <c r="AY18" s="7">
        <v>33.399903693966799</v>
      </c>
      <c r="AZ18" s="7">
        <v>33.7771814867641</v>
      </c>
      <c r="BA18" s="7">
        <v>34.022023885900602</v>
      </c>
      <c r="BB18" s="7">
        <v>34.378182679434097</v>
      </c>
      <c r="BC18" s="7">
        <v>34.632548446385798</v>
      </c>
      <c r="BD18" s="7">
        <v>34.757720692153796</v>
      </c>
      <c r="BE18" s="7">
        <v>34.872417786000099</v>
      </c>
      <c r="BF18" s="7">
        <v>34.9169221122512</v>
      </c>
      <c r="BG18" s="7">
        <v>34.977298502207603</v>
      </c>
      <c r="BH18" s="3"/>
      <c r="BI18" s="3"/>
    </row>
    <row r="19" spans="1:62" x14ac:dyDescent="0.25">
      <c r="A19" s="1">
        <v>32000000</v>
      </c>
      <c r="B19" s="4" t="s">
        <v>74</v>
      </c>
      <c r="C19" s="7">
        <v>384.60833333333301</v>
      </c>
      <c r="D19" s="7">
        <v>389.46666666666601</v>
      </c>
      <c r="E19" s="7">
        <v>397.75833333333298</v>
      </c>
      <c r="F19" s="7">
        <v>403.35</v>
      </c>
      <c r="G19" s="7">
        <v>413.10833333333301</v>
      </c>
      <c r="H19" s="7">
        <v>409.13333333333298</v>
      </c>
      <c r="I19" s="7">
        <v>408.83333333333297</v>
      </c>
      <c r="J19" s="7">
        <v>405.85833333333301</v>
      </c>
      <c r="K19" s="7">
        <v>399.92500000000001</v>
      </c>
      <c r="L19" s="7">
        <v>395.933333333333</v>
      </c>
      <c r="M19" s="7">
        <v>382.8</v>
      </c>
      <c r="N19" s="7">
        <v>359.32499999999999</v>
      </c>
      <c r="O19" s="7">
        <v>341.60833333333301</v>
      </c>
      <c r="P19" s="7">
        <v>329.7</v>
      </c>
      <c r="Q19" s="7">
        <v>324.933333333333</v>
      </c>
      <c r="R19" s="7">
        <v>322.65833333333302</v>
      </c>
      <c r="S19" s="7">
        <v>319.01666666666603</v>
      </c>
      <c r="T19" s="7">
        <v>315.19166666666598</v>
      </c>
      <c r="U19" s="7">
        <v>303.05</v>
      </c>
      <c r="V19" s="7">
        <v>293.55</v>
      </c>
      <c r="W19" s="7">
        <v>291.06666666666598</v>
      </c>
      <c r="X19" s="7">
        <v>291.89999999999998</v>
      </c>
      <c r="Y19" s="7">
        <v>293.13333333333298</v>
      </c>
      <c r="Z19" s="7">
        <v>295.808333333333</v>
      </c>
      <c r="AA19" s="7">
        <v>299.51666666666603</v>
      </c>
      <c r="AB19" s="7">
        <v>303.23333333333301</v>
      </c>
      <c r="AC19" s="7">
        <v>308.82499999999999</v>
      </c>
      <c r="AD19" s="7">
        <v>314.67500000000001</v>
      </c>
      <c r="AE19" s="7">
        <v>321.90833333333302</v>
      </c>
      <c r="AF19" s="7">
        <v>319.06666666666598</v>
      </c>
      <c r="AG19" s="7">
        <v>320.22956236553398</v>
      </c>
      <c r="AH19" s="7">
        <v>325.233708694146</v>
      </c>
      <c r="AI19" s="7">
        <v>324.56502736384402</v>
      </c>
      <c r="AJ19" s="7">
        <v>323.29095535368401</v>
      </c>
      <c r="AK19" s="7">
        <v>322.50791167468299</v>
      </c>
      <c r="AL19" s="7">
        <v>323.071085529139</v>
      </c>
      <c r="AM19" s="7">
        <v>323.72676625554499</v>
      </c>
      <c r="AN19" s="7">
        <v>324.51332707336098</v>
      </c>
      <c r="AO19" s="7">
        <v>324.50234674206501</v>
      </c>
      <c r="AP19" s="7">
        <v>323.67810727383198</v>
      </c>
      <c r="AQ19" s="7">
        <v>322.96489520322098</v>
      </c>
      <c r="AR19" s="7">
        <v>323.16180588853899</v>
      </c>
      <c r="AS19" s="7">
        <v>324.066225418503</v>
      </c>
      <c r="AT19" s="7">
        <v>323.12188207071898</v>
      </c>
      <c r="AU19" s="7">
        <v>322.12400844117298</v>
      </c>
      <c r="AV19" s="7">
        <v>320.86205372285599</v>
      </c>
      <c r="AW19" s="7">
        <v>319.58956834101099</v>
      </c>
      <c r="AX19" s="7">
        <v>318.863092972846</v>
      </c>
      <c r="AY19" s="7">
        <v>318.41192412660899</v>
      </c>
      <c r="AZ19" s="7">
        <v>317.39975440968601</v>
      </c>
      <c r="BA19" s="7">
        <v>316.76120863351701</v>
      </c>
      <c r="BB19" s="7">
        <v>317.70788166676402</v>
      </c>
      <c r="BC19" s="7">
        <v>318.10136980460101</v>
      </c>
      <c r="BD19" s="7">
        <v>317.78947732439298</v>
      </c>
      <c r="BE19" s="7">
        <v>316.69797460382699</v>
      </c>
      <c r="BF19" s="7">
        <v>314.81451119120101</v>
      </c>
      <c r="BG19" s="7">
        <v>313.070958645735</v>
      </c>
      <c r="BH19" s="3"/>
      <c r="BI19" s="3"/>
    </row>
    <row r="20" spans="1:62" x14ac:dyDescent="0.25">
      <c r="A20" s="1">
        <v>32311000</v>
      </c>
      <c r="B20" s="5" t="s">
        <v>75</v>
      </c>
      <c r="C20" s="7">
        <v>100.10781682242001</v>
      </c>
      <c r="D20" s="7">
        <v>99.645010328715699</v>
      </c>
      <c r="E20" s="7">
        <v>100.07424861397099</v>
      </c>
      <c r="F20" s="7">
        <v>100.214241974301</v>
      </c>
      <c r="G20" s="7">
        <v>102.928445241226</v>
      </c>
      <c r="H20" s="7">
        <v>103.732024835204</v>
      </c>
      <c r="I20" s="7">
        <v>104.13295689221501</v>
      </c>
      <c r="J20" s="7">
        <v>104.06954128274199</v>
      </c>
      <c r="K20" s="7">
        <v>104.205636216326</v>
      </c>
      <c r="L20" s="7">
        <v>105.249271320551</v>
      </c>
      <c r="M20" s="7">
        <v>104.711475878751</v>
      </c>
      <c r="N20" s="7">
        <v>104.150285192789</v>
      </c>
      <c r="O20" s="7">
        <v>101.854428728222</v>
      </c>
      <c r="P20" s="7">
        <v>101.289110380297</v>
      </c>
      <c r="Q20" s="7">
        <v>101.529837280382</v>
      </c>
      <c r="R20" s="7">
        <v>102.234147558214</v>
      </c>
      <c r="S20" s="7">
        <v>100.88941669290401</v>
      </c>
      <c r="T20" s="7">
        <v>99.103935172355506</v>
      </c>
      <c r="U20" s="7">
        <v>99.481011837328694</v>
      </c>
      <c r="V20" s="7">
        <v>100.349837342214</v>
      </c>
      <c r="W20" s="7">
        <v>99.135297694523999</v>
      </c>
      <c r="X20" s="7">
        <v>97.615420064852998</v>
      </c>
      <c r="Y20" s="7">
        <v>96.916541541442797</v>
      </c>
      <c r="Z20" s="7">
        <v>97.495252869978998</v>
      </c>
      <c r="AA20" s="7">
        <v>100.24016088662501</v>
      </c>
      <c r="AB20" s="7">
        <v>104.526732707443</v>
      </c>
      <c r="AC20" s="7">
        <v>109.476039436051</v>
      </c>
      <c r="AD20" s="7">
        <v>112.649563069255</v>
      </c>
      <c r="AE20" s="7">
        <v>115.739818365709</v>
      </c>
      <c r="AF20" s="7">
        <v>117.24634081896799</v>
      </c>
      <c r="AG20" s="7">
        <v>122.07309870228799</v>
      </c>
      <c r="AH20" s="7">
        <v>121.60766380686201</v>
      </c>
      <c r="AI20" s="7">
        <v>120.716959042048</v>
      </c>
      <c r="AJ20" s="7">
        <v>121.641740328514</v>
      </c>
      <c r="AK20" s="7">
        <v>123.100983661534</v>
      </c>
      <c r="AL20" s="7">
        <v>125.40523014570699</v>
      </c>
      <c r="AM20" s="7">
        <v>127.86461724865001</v>
      </c>
      <c r="AN20" s="7">
        <v>130.158197772271</v>
      </c>
      <c r="AO20" s="7">
        <v>131.62527955639899</v>
      </c>
      <c r="AP20" s="7">
        <v>132.47063892798101</v>
      </c>
      <c r="AQ20" s="7">
        <v>133.51463280367301</v>
      </c>
      <c r="AR20" s="7">
        <v>135.501832860326</v>
      </c>
      <c r="AS20" s="7">
        <v>138.06363692070599</v>
      </c>
      <c r="AT20" s="7">
        <v>138.993586535373</v>
      </c>
      <c r="AU20" s="7">
        <v>139.98286814341199</v>
      </c>
      <c r="AV20" s="7">
        <v>140.83334708175801</v>
      </c>
      <c r="AW20" s="7">
        <v>141.76649176595399</v>
      </c>
      <c r="AX20" s="7">
        <v>142.99524856066299</v>
      </c>
      <c r="AY20" s="7">
        <v>144.445038101774</v>
      </c>
      <c r="AZ20" s="7">
        <v>145.29615922867399</v>
      </c>
      <c r="BA20" s="7">
        <v>146.339245263007</v>
      </c>
      <c r="BB20" s="7">
        <v>148.82830109598501</v>
      </c>
      <c r="BC20" s="7">
        <v>150.66215082318101</v>
      </c>
      <c r="BD20" s="7">
        <v>151.834839844181</v>
      </c>
      <c r="BE20" s="7">
        <v>152.324730717329</v>
      </c>
      <c r="BF20" s="7">
        <v>151.94700401999501</v>
      </c>
      <c r="BG20" s="7">
        <v>151.714370988757</v>
      </c>
      <c r="BH20" s="3"/>
      <c r="BI20" s="3"/>
    </row>
    <row r="21" spans="1:62" x14ac:dyDescent="0.25">
      <c r="A21" s="1">
        <v>32313000</v>
      </c>
      <c r="B21" s="5" t="s">
        <v>76</v>
      </c>
      <c r="C21" s="7">
        <v>68.805134389320799</v>
      </c>
      <c r="D21" s="7">
        <v>73.168608546331896</v>
      </c>
      <c r="E21" s="7">
        <v>77.117670063768799</v>
      </c>
      <c r="F21" s="7">
        <v>77.221448200290496</v>
      </c>
      <c r="G21" s="7">
        <v>76.854681971457296</v>
      </c>
      <c r="H21" s="7">
        <v>72.235629631374394</v>
      </c>
      <c r="I21" s="7">
        <v>69.6338585384689</v>
      </c>
      <c r="J21" s="7">
        <v>63.931790953021299</v>
      </c>
      <c r="K21" s="7">
        <v>58.029091701923903</v>
      </c>
      <c r="L21" s="7">
        <v>53.0526229964454</v>
      </c>
      <c r="M21" s="7">
        <v>46.737379481900703</v>
      </c>
      <c r="N21" s="7">
        <v>38.836599818608597</v>
      </c>
      <c r="O21" s="7">
        <v>32.560689135923099</v>
      </c>
      <c r="P21" s="7">
        <v>27.783833579074599</v>
      </c>
      <c r="Q21" s="7">
        <v>25.563265548189602</v>
      </c>
      <c r="R21" s="7">
        <v>23.9026880621891</v>
      </c>
      <c r="S21" s="7">
        <v>22.076658615088999</v>
      </c>
      <c r="T21" s="7">
        <v>20.425376951312401</v>
      </c>
      <c r="U21" s="7">
        <v>18.2123005027861</v>
      </c>
      <c r="V21" s="7">
        <v>17.136965759664701</v>
      </c>
      <c r="W21" s="7">
        <v>17.2587786375551</v>
      </c>
      <c r="X21" s="7">
        <v>17.427457528567</v>
      </c>
      <c r="Y21" s="7">
        <v>17.9326421354282</v>
      </c>
      <c r="Z21" s="7">
        <v>17.895498490303101</v>
      </c>
      <c r="AA21" s="7">
        <v>17.510692436134899</v>
      </c>
      <c r="AB21" s="7">
        <v>17.246304889261101</v>
      </c>
      <c r="AC21" s="7">
        <v>16.8262644212132</v>
      </c>
      <c r="AD21" s="7">
        <v>17.0976437425707</v>
      </c>
      <c r="AE21" s="7">
        <v>17.510931224023601</v>
      </c>
      <c r="AF21" s="7">
        <v>15.834533644441599</v>
      </c>
      <c r="AG21" s="7">
        <v>15.7190652910661</v>
      </c>
      <c r="AH21" s="7">
        <v>15.565502200425</v>
      </c>
      <c r="AI21" s="7">
        <v>14.810341695514801</v>
      </c>
      <c r="AJ21" s="7">
        <v>14.4936218643853</v>
      </c>
      <c r="AK21" s="7">
        <v>14.2524548926867</v>
      </c>
      <c r="AL21" s="7">
        <v>13.9467727998685</v>
      </c>
      <c r="AM21" s="7">
        <v>13.679259158138899</v>
      </c>
      <c r="AN21" s="7">
        <v>13.509526368335599</v>
      </c>
      <c r="AO21" s="7">
        <v>13.354468520984501</v>
      </c>
      <c r="AP21" s="7">
        <v>13.2255869756175</v>
      </c>
      <c r="AQ21" s="7">
        <v>13.1363099059544</v>
      </c>
      <c r="AR21" s="7">
        <v>13.0936706457498</v>
      </c>
      <c r="AS21" s="7">
        <v>13.055136639838</v>
      </c>
      <c r="AT21" s="7">
        <v>12.9937794150896</v>
      </c>
      <c r="AU21" s="7">
        <v>12.967063453341201</v>
      </c>
      <c r="AV21" s="7">
        <v>12.928841852579</v>
      </c>
      <c r="AW21" s="7">
        <v>12.8557836788516</v>
      </c>
      <c r="AX21" s="7">
        <v>12.804958954858099</v>
      </c>
      <c r="AY21" s="7">
        <v>12.771101332646399</v>
      </c>
      <c r="AZ21" s="7">
        <v>12.7431279354851</v>
      </c>
      <c r="BA21" s="7">
        <v>12.716519511976699</v>
      </c>
      <c r="BB21" s="7">
        <v>12.7163322840996</v>
      </c>
      <c r="BC21" s="7">
        <v>12.7234188625089</v>
      </c>
      <c r="BD21" s="7">
        <v>12.741898593480499</v>
      </c>
      <c r="BE21" s="7">
        <v>12.7338799389871</v>
      </c>
      <c r="BF21" s="7">
        <v>12.7045988729333</v>
      </c>
      <c r="BG21" s="7">
        <v>12.678280824299</v>
      </c>
      <c r="BH21" s="3"/>
      <c r="BI21" s="3"/>
    </row>
    <row r="22" spans="1:62" x14ac:dyDescent="0.25">
      <c r="A22" s="6">
        <v>32322000</v>
      </c>
      <c r="B22" s="5" t="s">
        <v>77</v>
      </c>
      <c r="C22" s="7">
        <v>25.738510744053201</v>
      </c>
      <c r="D22" s="7">
        <v>25.844012223940702</v>
      </c>
      <c r="E22" s="7">
        <v>26.9760613561313</v>
      </c>
      <c r="F22" s="7">
        <v>27.502723367189802</v>
      </c>
      <c r="G22" s="7">
        <v>30.2471237012609</v>
      </c>
      <c r="H22" s="7">
        <v>30.0137766744866</v>
      </c>
      <c r="I22" s="7">
        <v>29.449732038449</v>
      </c>
      <c r="J22" s="7">
        <v>29.317543007893399</v>
      </c>
      <c r="K22" s="7">
        <v>28.594905419813301</v>
      </c>
      <c r="L22" s="7">
        <v>28.186944594992099</v>
      </c>
      <c r="M22" s="7">
        <v>26.923920753696901</v>
      </c>
      <c r="N22" s="7">
        <v>25.4525390513144</v>
      </c>
      <c r="O22" s="7">
        <v>24.219679561757101</v>
      </c>
      <c r="P22" s="7">
        <v>22.604066779456598</v>
      </c>
      <c r="Q22" s="7">
        <v>21.787162373467702</v>
      </c>
      <c r="R22" s="7">
        <v>20.842907293959598</v>
      </c>
      <c r="S22" s="7">
        <v>20.255910643802501</v>
      </c>
      <c r="T22" s="7">
        <v>19.524771911051602</v>
      </c>
      <c r="U22" s="7">
        <v>18.3385306798363</v>
      </c>
      <c r="V22" s="7">
        <v>17.6543428433271</v>
      </c>
      <c r="W22" s="7">
        <v>17.529426455858498</v>
      </c>
      <c r="X22" s="7">
        <v>17.2825114905555</v>
      </c>
      <c r="Y22" s="7">
        <v>17.008910880452301</v>
      </c>
      <c r="Z22" s="7">
        <v>16.913598997325298</v>
      </c>
      <c r="AA22" s="7">
        <v>16.7658961110515</v>
      </c>
      <c r="AB22" s="7">
        <v>17.1586731139828</v>
      </c>
      <c r="AC22" s="7">
        <v>17.386082700005598</v>
      </c>
      <c r="AD22" s="7">
        <v>17.8145348443303</v>
      </c>
      <c r="AE22" s="7">
        <v>18.029546462509199</v>
      </c>
      <c r="AF22" s="7">
        <v>17.703396335503001</v>
      </c>
      <c r="AG22" s="7">
        <v>17.376361478982702</v>
      </c>
      <c r="AH22" s="7">
        <v>17.664507615318598</v>
      </c>
      <c r="AI22" s="7">
        <v>17.797217761578899</v>
      </c>
      <c r="AJ22" s="7">
        <v>17.792646441368301</v>
      </c>
      <c r="AK22" s="7">
        <v>17.7777133905692</v>
      </c>
      <c r="AL22" s="7">
        <v>17.780432681096599</v>
      </c>
      <c r="AM22" s="7">
        <v>17.783353290246499</v>
      </c>
      <c r="AN22" s="7">
        <v>17.7815856320553</v>
      </c>
      <c r="AO22" s="7">
        <v>17.755961980541201</v>
      </c>
      <c r="AP22" s="7">
        <v>17.685929135611399</v>
      </c>
      <c r="AQ22" s="7">
        <v>17.624610442239302</v>
      </c>
      <c r="AR22" s="7">
        <v>17.601276765419101</v>
      </c>
      <c r="AS22" s="7">
        <v>17.5568988903124</v>
      </c>
      <c r="AT22" s="7">
        <v>17.4462671413126</v>
      </c>
      <c r="AU22" s="7">
        <v>17.3094523200342</v>
      </c>
      <c r="AV22" s="7">
        <v>17.1513996457427</v>
      </c>
      <c r="AW22" s="7">
        <v>16.989252798685801</v>
      </c>
      <c r="AX22" s="7">
        <v>16.867062795274201</v>
      </c>
      <c r="AY22" s="7">
        <v>16.7267602818327</v>
      </c>
      <c r="AZ22" s="7">
        <v>16.581042270657701</v>
      </c>
      <c r="BA22" s="7">
        <v>16.426636725584402</v>
      </c>
      <c r="BB22" s="7">
        <v>16.2793844939387</v>
      </c>
      <c r="BC22" s="7">
        <v>16.119875943361599</v>
      </c>
      <c r="BD22" s="7">
        <v>15.937200213006101</v>
      </c>
      <c r="BE22" s="7">
        <v>15.7239786169157</v>
      </c>
      <c r="BF22" s="7">
        <v>15.484161060531701</v>
      </c>
      <c r="BG22" s="7">
        <v>15.2787412640731</v>
      </c>
      <c r="BH22" s="3"/>
      <c r="BI22" s="3"/>
    </row>
    <row r="23" spans="1:62" x14ac:dyDescent="0.25">
      <c r="A23" s="1">
        <v>32323000</v>
      </c>
      <c r="B23" s="5" t="s">
        <v>78</v>
      </c>
      <c r="C23" s="7">
        <v>42.400560595634801</v>
      </c>
      <c r="D23" s="7">
        <v>41.812641227153598</v>
      </c>
      <c r="E23" s="7">
        <v>42.261933258011297</v>
      </c>
      <c r="F23" s="7">
        <v>43.774670102933797</v>
      </c>
      <c r="G23" s="7">
        <v>45.926300724343598</v>
      </c>
      <c r="H23" s="7">
        <v>46.007651554973599</v>
      </c>
      <c r="I23" s="7">
        <v>46.381572948181699</v>
      </c>
      <c r="J23" s="7">
        <v>47.410624455111503</v>
      </c>
      <c r="K23" s="7">
        <v>46.802411351168502</v>
      </c>
      <c r="L23" s="7">
        <v>46.125700262754101</v>
      </c>
      <c r="M23" s="7">
        <v>44.868575089518103</v>
      </c>
      <c r="N23" s="7">
        <v>41.122140300937403</v>
      </c>
      <c r="O23" s="7">
        <v>38.771742965856099</v>
      </c>
      <c r="P23" s="7">
        <v>37.358578341325</v>
      </c>
      <c r="Q23" s="7">
        <v>36.187596909909601</v>
      </c>
      <c r="R23" s="7">
        <v>35.358467599657899</v>
      </c>
      <c r="S23" s="7">
        <v>34.677751663932902</v>
      </c>
      <c r="T23" s="7">
        <v>33.423032773817901</v>
      </c>
      <c r="U23" s="7">
        <v>30.410785351150398</v>
      </c>
      <c r="V23" s="7">
        <v>28.599599548044999</v>
      </c>
      <c r="W23" s="7">
        <v>27.459833321505901</v>
      </c>
      <c r="X23" s="7">
        <v>26.467270463339801</v>
      </c>
      <c r="Y23" s="7">
        <v>25.881345467355899</v>
      </c>
      <c r="Z23" s="7">
        <v>25.626330711517301</v>
      </c>
      <c r="AA23" s="7">
        <v>25.818608020923602</v>
      </c>
      <c r="AB23" s="7">
        <v>25.4328131122187</v>
      </c>
      <c r="AC23" s="7">
        <v>25.020660277654098</v>
      </c>
      <c r="AD23" s="7">
        <v>24.817900887759599</v>
      </c>
      <c r="AE23" s="7">
        <v>24.601759347672001</v>
      </c>
      <c r="AF23" s="7">
        <v>23.176509399355901</v>
      </c>
      <c r="AG23" s="7">
        <v>22.262097932095902</v>
      </c>
      <c r="AH23" s="7">
        <v>22.5732213970822</v>
      </c>
      <c r="AI23" s="7">
        <v>21.823524557629</v>
      </c>
      <c r="AJ23" s="7">
        <v>21.577207474880201</v>
      </c>
      <c r="AK23" s="7">
        <v>21.3927446320067</v>
      </c>
      <c r="AL23" s="7">
        <v>21.1021255823389</v>
      </c>
      <c r="AM23" s="7">
        <v>20.763145421960701</v>
      </c>
      <c r="AN23" s="7">
        <v>20.428967847816399</v>
      </c>
      <c r="AO23" s="7">
        <v>20.109638207923201</v>
      </c>
      <c r="AP23" s="7">
        <v>19.7777885046611</v>
      </c>
      <c r="AQ23" s="7">
        <v>19.464341123191499</v>
      </c>
      <c r="AR23" s="7">
        <v>19.2028847197804</v>
      </c>
      <c r="AS23" s="7">
        <v>18.998754400170899</v>
      </c>
      <c r="AT23" s="7">
        <v>18.769935452865798</v>
      </c>
      <c r="AU23" s="7">
        <v>18.535691997999699</v>
      </c>
      <c r="AV23" s="7">
        <v>18.314394352026699</v>
      </c>
      <c r="AW23" s="7">
        <v>18.119386894033699</v>
      </c>
      <c r="AX23" s="7">
        <v>17.971975616406102</v>
      </c>
      <c r="AY23" s="7">
        <v>17.823772983556399</v>
      </c>
      <c r="AZ23" s="7">
        <v>17.731854066580301</v>
      </c>
      <c r="BA23" s="7">
        <v>17.704829434510302</v>
      </c>
      <c r="BB23" s="7">
        <v>17.6429730135726</v>
      </c>
      <c r="BC23" s="7">
        <v>17.575646099191399</v>
      </c>
      <c r="BD23" s="7">
        <v>17.5022305629298</v>
      </c>
      <c r="BE23" s="7">
        <v>17.415988430000301</v>
      </c>
      <c r="BF23" s="7">
        <v>17.325749880781899</v>
      </c>
      <c r="BG23" s="7">
        <v>17.253629100102199</v>
      </c>
      <c r="BH23" s="3"/>
      <c r="BI23" s="3"/>
    </row>
    <row r="24" spans="1:62" x14ac:dyDescent="0.25">
      <c r="A24" s="1">
        <v>32324000</v>
      </c>
      <c r="B24" s="5" t="s">
        <v>79</v>
      </c>
      <c r="C24" s="7">
        <v>25.952413991740698</v>
      </c>
      <c r="D24" s="7">
        <v>26.325263463771499</v>
      </c>
      <c r="E24" s="7">
        <v>25.8327023659253</v>
      </c>
      <c r="F24" s="7">
        <v>25.208033445963899</v>
      </c>
      <c r="G24" s="7">
        <v>25.022307569812799</v>
      </c>
      <c r="H24" s="7">
        <v>24.295224807112501</v>
      </c>
      <c r="I24" s="7">
        <v>23.369769060080898</v>
      </c>
      <c r="J24" s="7">
        <v>22.694718979479301</v>
      </c>
      <c r="K24" s="7">
        <v>22.862375229794999</v>
      </c>
      <c r="L24" s="7">
        <v>23.162829887923099</v>
      </c>
      <c r="M24" s="7">
        <v>23.095536420529399</v>
      </c>
      <c r="N24" s="7">
        <v>22.740384755400001</v>
      </c>
      <c r="O24" s="7">
        <v>22.350681775139801</v>
      </c>
      <c r="P24" s="7">
        <v>21.541097267546</v>
      </c>
      <c r="Q24" s="7">
        <v>20.590222374403599</v>
      </c>
      <c r="R24" s="7">
        <v>20.741488244497901</v>
      </c>
      <c r="S24" s="7">
        <v>21.4257453028222</v>
      </c>
      <c r="T24" s="7">
        <v>22.376446793313001</v>
      </c>
      <c r="U24" s="7">
        <v>22.256403116153599</v>
      </c>
      <c r="V24" s="7">
        <v>21.863915524426499</v>
      </c>
      <c r="W24" s="7">
        <v>21.923545278299901</v>
      </c>
      <c r="X24" s="7">
        <v>22.298918170326399</v>
      </c>
      <c r="Y24" s="7">
        <v>22.2454198413547</v>
      </c>
      <c r="Z24" s="7">
        <v>22.0583788955507</v>
      </c>
      <c r="AA24" s="7">
        <v>21.942380207244199</v>
      </c>
      <c r="AB24" s="7">
        <v>22.173561754513901</v>
      </c>
      <c r="AC24" s="7">
        <v>22.243197401113498</v>
      </c>
      <c r="AD24" s="7">
        <v>21.7724352446876</v>
      </c>
      <c r="AE24" s="7">
        <v>21.9922043442903</v>
      </c>
      <c r="AF24" s="7">
        <v>21.500544939236701</v>
      </c>
      <c r="AG24" s="7">
        <v>21.452176309009399</v>
      </c>
      <c r="AH24" s="7">
        <v>22.937557056136502</v>
      </c>
      <c r="AI24" s="7">
        <v>23.057745681792401</v>
      </c>
      <c r="AJ24" s="7">
        <v>22.919925546400702</v>
      </c>
      <c r="AK24" s="7">
        <v>22.867427139205098</v>
      </c>
      <c r="AL24" s="7">
        <v>22.7645624149932</v>
      </c>
      <c r="AM24" s="7">
        <v>22.605154296367498</v>
      </c>
      <c r="AN24" s="7">
        <v>22.4287757416188</v>
      </c>
      <c r="AO24" s="7">
        <v>22.236039216350999</v>
      </c>
      <c r="AP24" s="7">
        <v>21.970787949418501</v>
      </c>
      <c r="AQ24" s="7">
        <v>21.529182592225201</v>
      </c>
      <c r="AR24" s="7">
        <v>20.9001138971527</v>
      </c>
      <c r="AS24" s="7">
        <v>20.362120844348699</v>
      </c>
      <c r="AT24" s="7">
        <v>19.789346177634201</v>
      </c>
      <c r="AU24" s="7">
        <v>19.199081090434099</v>
      </c>
      <c r="AV24" s="7">
        <v>18.574764400642799</v>
      </c>
      <c r="AW24" s="7">
        <v>17.9400523405474</v>
      </c>
      <c r="AX24" s="7">
        <v>17.356091493819498</v>
      </c>
      <c r="AY24" s="7">
        <v>16.889119798048</v>
      </c>
      <c r="AZ24" s="7">
        <v>16.4798998814199</v>
      </c>
      <c r="BA24" s="7">
        <v>16.089849768688701</v>
      </c>
      <c r="BB24" s="7">
        <v>15.718591224706</v>
      </c>
      <c r="BC24" s="7">
        <v>15.3309837664887</v>
      </c>
      <c r="BD24" s="7">
        <v>14.9626643569535</v>
      </c>
      <c r="BE24" s="7">
        <v>14.620482527991699</v>
      </c>
      <c r="BF24" s="7">
        <v>14.2840016989564</v>
      </c>
      <c r="BG24" s="7">
        <v>13.9486905395846</v>
      </c>
      <c r="BH24" s="3"/>
      <c r="BI24" s="3"/>
    </row>
    <row r="25" spans="1:62" x14ac:dyDescent="0.25">
      <c r="A25" s="1">
        <v>32325000</v>
      </c>
      <c r="B25" s="5" t="s">
        <v>80</v>
      </c>
      <c r="C25" s="7">
        <v>85.212172263895297</v>
      </c>
      <c r="D25" s="7">
        <v>85.9614249597727</v>
      </c>
      <c r="E25" s="7">
        <v>85.802191684816194</v>
      </c>
      <c r="F25" s="7">
        <v>87.207454254172802</v>
      </c>
      <c r="G25" s="7">
        <v>87.065164186940706</v>
      </c>
      <c r="H25" s="7">
        <v>86.284132801647004</v>
      </c>
      <c r="I25" s="7">
        <v>86.826966179025803</v>
      </c>
      <c r="J25" s="7">
        <v>87.601252623076107</v>
      </c>
      <c r="K25" s="7">
        <v>86.9666418109326</v>
      </c>
      <c r="L25" s="7">
        <v>85.841779350383803</v>
      </c>
      <c r="M25" s="7">
        <v>84.371985694055695</v>
      </c>
      <c r="N25" s="7">
        <v>79.507383490188303</v>
      </c>
      <c r="O25" s="7">
        <v>76.5534062476152</v>
      </c>
      <c r="P25" s="7">
        <v>74.352571705703298</v>
      </c>
      <c r="Q25" s="7">
        <v>73.402163145116404</v>
      </c>
      <c r="R25" s="7">
        <v>73.293781618491195</v>
      </c>
      <c r="S25" s="7">
        <v>74.458800759749096</v>
      </c>
      <c r="T25" s="7">
        <v>75.975532399640201</v>
      </c>
      <c r="U25" s="7">
        <v>74.2654108358402</v>
      </c>
      <c r="V25" s="7">
        <v>70.673661940644493</v>
      </c>
      <c r="W25" s="7">
        <v>70.8858522600149</v>
      </c>
      <c r="X25" s="7">
        <v>73.068094399734207</v>
      </c>
      <c r="Y25" s="7">
        <v>74.855758564122695</v>
      </c>
      <c r="Z25" s="7">
        <v>76.977754417246999</v>
      </c>
      <c r="AA25" s="7">
        <v>78.622295558371604</v>
      </c>
      <c r="AB25" s="7">
        <v>78.914966808772206</v>
      </c>
      <c r="AC25" s="7">
        <v>79.646104847530395</v>
      </c>
      <c r="AD25" s="7">
        <v>81.274937959764202</v>
      </c>
      <c r="AE25" s="7">
        <v>83.329524539451995</v>
      </c>
      <c r="AF25" s="7">
        <v>83.086262337182703</v>
      </c>
      <c r="AG25" s="7">
        <v>81.503548126648099</v>
      </c>
      <c r="AH25" s="7">
        <v>84.484079988961895</v>
      </c>
      <c r="AI25" s="7">
        <v>86.285011286349004</v>
      </c>
      <c r="AJ25" s="7">
        <v>85.267739426134895</v>
      </c>
      <c r="AK25" s="7">
        <v>83.948714989471398</v>
      </c>
      <c r="AL25" s="7">
        <v>83.278091063542107</v>
      </c>
      <c r="AM25" s="7">
        <v>82.558216517620494</v>
      </c>
      <c r="AN25" s="7">
        <v>82.069165927014595</v>
      </c>
      <c r="AO25" s="7">
        <v>81.662042102553897</v>
      </c>
      <c r="AP25" s="7">
        <v>81.248920784211293</v>
      </c>
      <c r="AQ25" s="7">
        <v>80.838894805524106</v>
      </c>
      <c r="AR25" s="7">
        <v>80.377260999213505</v>
      </c>
      <c r="AS25" s="7">
        <v>79.912914035322501</v>
      </c>
      <c r="AT25" s="7">
        <v>79.436738021190493</v>
      </c>
      <c r="AU25" s="7">
        <v>78.909949028734104</v>
      </c>
      <c r="AV25" s="7">
        <v>78.384016720585805</v>
      </c>
      <c r="AW25" s="7">
        <v>77.790980607465201</v>
      </c>
      <c r="AX25" s="7">
        <v>77.211965135859899</v>
      </c>
      <c r="AY25" s="7">
        <v>76.569314283556196</v>
      </c>
      <c r="AZ25" s="7">
        <v>75.903920772354198</v>
      </c>
      <c r="BA25" s="7">
        <v>75.290804688414795</v>
      </c>
      <c r="BB25" s="7">
        <v>74.700824808358504</v>
      </c>
      <c r="BC25" s="7">
        <v>74.276799963978902</v>
      </c>
      <c r="BD25" s="7">
        <v>73.846068900718095</v>
      </c>
      <c r="BE25" s="7">
        <v>73.379628751380196</v>
      </c>
      <c r="BF25" s="7">
        <v>73.066680299071805</v>
      </c>
      <c r="BG25" s="7">
        <v>72.668437716614505</v>
      </c>
      <c r="BH25" s="3"/>
      <c r="BI25" s="3"/>
    </row>
    <row r="26" spans="1:62" x14ac:dyDescent="0.25">
      <c r="A26" s="1">
        <v>32326000</v>
      </c>
      <c r="B26" s="5" t="s">
        <v>81</v>
      </c>
      <c r="C26" s="7">
        <v>36.391724526267502</v>
      </c>
      <c r="D26" s="7">
        <v>36.709705916980298</v>
      </c>
      <c r="E26" s="7">
        <v>39.693525990708899</v>
      </c>
      <c r="F26" s="7">
        <v>42.221428655147498</v>
      </c>
      <c r="G26" s="7">
        <v>45.064309938290997</v>
      </c>
      <c r="H26" s="7">
        <v>46.5648930285342</v>
      </c>
      <c r="I26" s="7">
        <v>49.038477676911498</v>
      </c>
      <c r="J26" s="7">
        <v>50.832862032008997</v>
      </c>
      <c r="K26" s="7">
        <v>52.463938270040103</v>
      </c>
      <c r="L26" s="7">
        <v>54.314184920282997</v>
      </c>
      <c r="M26" s="7">
        <v>52.091126681547301</v>
      </c>
      <c r="N26" s="7">
        <v>47.515667390761799</v>
      </c>
      <c r="O26" s="7">
        <v>45.297704918819399</v>
      </c>
      <c r="P26" s="7">
        <v>44.770741946596502</v>
      </c>
      <c r="Q26" s="7">
        <v>45.873085701864099</v>
      </c>
      <c r="R26" s="7">
        <v>46.284852956322801</v>
      </c>
      <c r="S26" s="7">
        <v>45.232382988365998</v>
      </c>
      <c r="T26" s="7">
        <v>44.362570665175802</v>
      </c>
      <c r="U26" s="7">
        <v>40.0855576769045</v>
      </c>
      <c r="V26" s="7">
        <v>37.2716770416774</v>
      </c>
      <c r="W26" s="7">
        <v>36.873933018908097</v>
      </c>
      <c r="X26" s="7">
        <v>37.740327882623802</v>
      </c>
      <c r="Y26" s="7">
        <v>38.292714903176503</v>
      </c>
      <c r="Z26" s="7">
        <v>38.841518951410499</v>
      </c>
      <c r="AA26" s="7">
        <v>38.616633446315603</v>
      </c>
      <c r="AB26" s="7">
        <v>37.780280947141101</v>
      </c>
      <c r="AC26" s="7">
        <v>38.226650916431097</v>
      </c>
      <c r="AD26" s="7">
        <v>39.247984251631898</v>
      </c>
      <c r="AE26" s="7">
        <v>40.704549049676999</v>
      </c>
      <c r="AF26" s="7">
        <v>40.519079191978498</v>
      </c>
      <c r="AG26" s="7">
        <v>39.843214525444203</v>
      </c>
      <c r="AH26" s="7">
        <v>40.401176629359099</v>
      </c>
      <c r="AI26" s="7">
        <v>40.074227338932097</v>
      </c>
      <c r="AJ26" s="7">
        <v>39.598074271999799</v>
      </c>
      <c r="AK26" s="7">
        <v>39.167872969209398</v>
      </c>
      <c r="AL26" s="7">
        <v>38.793870841592401</v>
      </c>
      <c r="AM26" s="7">
        <v>38.473020322559798</v>
      </c>
      <c r="AN26" s="7">
        <v>38.137107784249203</v>
      </c>
      <c r="AO26" s="7">
        <v>37.758917157312503</v>
      </c>
      <c r="AP26" s="7">
        <v>37.298454996331003</v>
      </c>
      <c r="AQ26" s="7">
        <v>36.856923530413098</v>
      </c>
      <c r="AR26" s="7">
        <v>36.4847660008963</v>
      </c>
      <c r="AS26" s="7">
        <v>36.116763687803598</v>
      </c>
      <c r="AT26" s="7">
        <v>35.692229327253003</v>
      </c>
      <c r="AU26" s="7">
        <v>35.219902407217504</v>
      </c>
      <c r="AV26" s="7">
        <v>34.675289669520303</v>
      </c>
      <c r="AW26" s="7">
        <v>34.127620255473303</v>
      </c>
      <c r="AX26" s="7">
        <v>33.655790415964702</v>
      </c>
      <c r="AY26" s="7">
        <v>33.186817345195401</v>
      </c>
      <c r="AZ26" s="7">
        <v>32.663750254514603</v>
      </c>
      <c r="BA26" s="7">
        <v>32.193323241334497</v>
      </c>
      <c r="BB26" s="7">
        <v>31.8214747461036</v>
      </c>
      <c r="BC26" s="7">
        <v>31.412494345890401</v>
      </c>
      <c r="BD26" s="7">
        <v>30.964574853124201</v>
      </c>
      <c r="BE26" s="7">
        <v>30.4992856212227</v>
      </c>
      <c r="BF26" s="7">
        <v>30.002315358929899</v>
      </c>
      <c r="BG26" s="7">
        <v>29.528808212304</v>
      </c>
      <c r="BH26" s="3"/>
      <c r="BI26" s="3"/>
    </row>
    <row r="27" spans="1:62" x14ac:dyDescent="0.25">
      <c r="A27" s="10" t="s">
        <v>85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3"/>
      <c r="BI27" s="3"/>
      <c r="BJ27" s="3"/>
    </row>
    <row r="28" spans="1:62" x14ac:dyDescent="0.25">
      <c r="A28" s="10" t="s">
        <v>82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</row>
    <row r="29" spans="1:62" x14ac:dyDescent="0.25"/>
    <row r="30" spans="1:62" x14ac:dyDescent="0.25">
      <c r="AF30" s="8"/>
    </row>
    <row r="31" spans="1:62" x14ac:dyDescent="0.25"/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1:BG1"/>
    <mergeCell ref="A27:BG27"/>
    <mergeCell ref="A28:BG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2019-10-11T16:55:22Z</dcterms:created>
  <dcterms:modified xsi:type="dcterms:W3CDTF">2021-07-21T18:58:05Z</dcterms:modified>
</cp:coreProperties>
</file>