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13" documentId="13_ncr:1_{B3E9DBEE-0B7D-46B5-850E-31F4FFA4AAC2}" xr6:coauthVersionLast="45" xr6:coauthVersionMax="45" xr10:uidLastSave="{DF301C0A-7611-4968-A649-E2FA1C3BBCFB}"/>
  <bookViews>
    <workbookView xWindow="58725" yWindow="0" windowWidth="24690" windowHeight="15285" xr2:uid="{96F4B811-208F-4441-A178-4D7BE9F00E18}"/>
  </bookViews>
  <sheets>
    <sheet name="3_Forecast_Employment_Calendar_" sheetId="1" r:id="rId1"/>
  </sheets>
  <definedNames>
    <definedName name="TitleColumn">'3_Forecast_Employment_Calendar_'!$A$2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4" i="1" l="1"/>
  <c r="BH4" i="1" l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<sst xmlns="http://schemas.openxmlformats.org/spreadsheetml/2006/main" count="29" uniqueCount="29">
  <si>
    <t>NAICS Code</t>
  </si>
  <si>
    <t>Industry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</si>
  <si>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</si>
  <si>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</si>
  <si>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</si>
  <si>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</si>
  <si>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</si>
  <si>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</si>
  <si>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</si>
  <si>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</si>
  <si>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</si>
  <si>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</si>
  <si>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</si>
  <si>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</si>
  <si>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</si>
  <si>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</si>
  <si>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</si>
  <si>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 xml:space="preserve">Miscellaneous Mfg. 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</si>
  <si>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</si>
  <si>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</si>
  <si>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</si>
  <si>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</si>
  <si>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</si>
  <si>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</si>
  <si>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</si>
  <si>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</si>
  <si>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End of Table</t>
  </si>
  <si>
    <t xml:space="preserve">TEXAS NONFARM EMPLOYMENT DETAIL - CALENDAR YEARS 1990 TO 2047 </t>
  </si>
  <si>
    <t>Source: IHS Markit, Glenn Hegar, Texas Comptroller.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</si>
</sst>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43" fontId="0" fillId="0" borderId="0" xfId="0" applyNumberFormat="1"/>
    <xf numFmtId="0" fontId="0" fillId="0" borderId="0" xfId="0" applyAlignment="1"/>
    <xf numFmtId="0" fontId="2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F0106-0444-4A51-A8E3-8748BAEC4EDD}">
  <dimension ref="A1:BH50"/>
  <sheetViews>
    <sheetView tabSelected="1" workbookViewId="0">
      <pane xSplit="2" ySplit="2" topLeftCell="AF3" activePane="bottomRight" state="frozen"/>
      <selection pane="topRight" activeCell="C1" sqref="C1"/>
      <selection pane="bottomLeft" activeCell="A3" sqref="A3"/>
      <selection pane="bottomRight" activeCell="AF7" sqref="AF7"/>
    </sheetView>
  </sheetViews>
  <sheetFormatPr defaultColWidth="0" defaultRowHeight="15" zeroHeight="1" x14ac:dyDescent="0.25"/>
  <cols>
    <col min="1" max="1" width="12.140625" style="1" customWidth="1"/>
    <col min="2" max="2" width="44.42578125" bestFit="1" customWidth="1"/>
    <col min="3" max="8" width="9.7109375" bestFit="1" customWidth="1"/>
    <col min="9" max="14" width="10.5703125" bestFit="1" customWidth="1"/>
    <col min="15" max="17" width="9.7109375" bestFit="1" customWidth="1"/>
    <col min="18" max="18" width="9.85546875" bestFit="1" customWidth="1"/>
    <col min="19" max="58" width="10.7109375" bestFit="1" customWidth="1"/>
    <col min="59" max="59" width="9.5703125" customWidth="1"/>
    <col min="60" max="60" width="10.7109375" bestFit="1" customWidth="1"/>
    <col min="61" max="16384" width="9.140625" hidden="1"/>
  </cols>
  <sheetData>
    <row r="1" spans="1:60" x14ac:dyDescent="0.25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60" x14ac:dyDescent="0.25">
      <c r="A2" s="1" t="s">
        <v>0</v>
      </c>
      <c r="B2" t="s">
        <v>1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1">
        <v>0</v>
      </c>
      <c r="B3" t="s">
        <v>2</v>
      </c>
      <c r="C3" s="2">
        <v>7125.7</v>
      </c>
      <c r="D3" s="2">
        <v>7204.6333333333296</v>
      </c>
      <c r="E3" s="2">
        <v>7300.3</v>
      </c>
      <c r="F3" s="2">
        <v>7514.5083333333296</v>
      </c>
      <c r="G3" s="2">
        <v>7786.4583333333303</v>
      </c>
      <c r="H3" s="2">
        <v>8058.7083333333303</v>
      </c>
      <c r="I3" s="2">
        <v>8292.125</v>
      </c>
      <c r="J3" s="2">
        <v>8643.7083333333303</v>
      </c>
      <c r="K3" s="2">
        <v>8973.15</v>
      </c>
      <c r="L3" s="2">
        <v>9189.4916666666595</v>
      </c>
      <c r="M3" s="2">
        <v>9461.7583333333296</v>
      </c>
      <c r="N3" s="2">
        <v>9545.0416666666606</v>
      </c>
      <c r="O3" s="2">
        <v>9447.4500000000007</v>
      </c>
      <c r="P3" s="2">
        <v>9401.65</v>
      </c>
      <c r="Q3" s="2">
        <v>9527.8166666666602</v>
      </c>
      <c r="R3" s="2">
        <v>9772.9249999999902</v>
      </c>
      <c r="S3" s="2">
        <v>10099.208333333299</v>
      </c>
      <c r="T3" s="2">
        <v>10430.2583333333</v>
      </c>
      <c r="U3" s="2">
        <v>10644.6333333333</v>
      </c>
      <c r="V3" s="2">
        <v>10343.5916666666</v>
      </c>
      <c r="W3" s="2">
        <v>10377.975</v>
      </c>
      <c r="X3" s="2">
        <v>10608.4666666666</v>
      </c>
      <c r="Y3" s="2">
        <v>10917.541666666601</v>
      </c>
      <c r="Z3" s="2">
        <v>11244.275</v>
      </c>
      <c r="AA3" s="2">
        <v>11596.583333333299</v>
      </c>
      <c r="AB3" s="2">
        <v>11868.325000000001</v>
      </c>
      <c r="AC3" s="2">
        <v>12017.525</v>
      </c>
      <c r="AD3" s="2">
        <v>12231.983333333301</v>
      </c>
      <c r="AE3" s="2">
        <v>12523.416666666601</v>
      </c>
      <c r="AF3" s="2">
        <v>12813.75</v>
      </c>
      <c r="AG3" s="2">
        <v>12267.358333333301</v>
      </c>
      <c r="AH3" s="2">
        <v>12632.3299948609</v>
      </c>
      <c r="AI3" s="2">
        <v>13070.6930506678</v>
      </c>
      <c r="AJ3" s="2">
        <v>13327.0764021088</v>
      </c>
      <c r="AK3" s="2">
        <v>13538.486364554699</v>
      </c>
      <c r="AL3" s="2">
        <v>13721.404823425901</v>
      </c>
      <c r="AM3" s="2">
        <v>13878.893789620701</v>
      </c>
      <c r="AN3" s="2">
        <v>14014.791901066499</v>
      </c>
      <c r="AO3" s="2">
        <v>14146.203559272801</v>
      </c>
      <c r="AP3" s="2">
        <v>14282.365240479399</v>
      </c>
      <c r="AQ3" s="2">
        <v>14423.511491123199</v>
      </c>
      <c r="AR3" s="2">
        <v>14567.036316907701</v>
      </c>
      <c r="AS3" s="2">
        <v>14707.824984921401</v>
      </c>
      <c r="AT3" s="2">
        <v>14851.5793418701</v>
      </c>
      <c r="AU3" s="2">
        <v>14995.1422804338</v>
      </c>
      <c r="AV3" s="2">
        <v>15128.369841318699</v>
      </c>
      <c r="AW3" s="2">
        <v>15264.254333053001</v>
      </c>
      <c r="AX3" s="2">
        <v>15407.435200822199</v>
      </c>
      <c r="AY3" s="2">
        <v>15544.5860823974</v>
      </c>
      <c r="AZ3" s="2">
        <v>15681.8957431872</v>
      </c>
      <c r="BA3" s="2">
        <v>15835.9924323378</v>
      </c>
      <c r="BB3" s="2">
        <v>15973.8417528468</v>
      </c>
      <c r="BC3" s="2">
        <v>16109.8881750528</v>
      </c>
      <c r="BD3" s="2">
        <v>16240.2618317453</v>
      </c>
      <c r="BE3" s="2">
        <v>16370.704227861201</v>
      </c>
      <c r="BF3" s="2">
        <v>16507.066943641999</v>
      </c>
      <c r="BG3" s="2">
        <v>16646.104755828099</v>
      </c>
      <c r="BH3" s="2">
        <v>16794.330935834401</v>
      </c>
    </row>
    <row r="4" spans="1:60" x14ac:dyDescent="0.25">
      <c r="A4" s="1">
        <v>6000000</v>
      </c>
      <c r="B4" t="s">
        <v>3</v>
      </c>
      <c r="C4" s="2">
        <f>SUM(C5:C7)</f>
        <v>1454.1416666666651</v>
      </c>
      <c r="D4" s="2">
        <f t="shared" ref="D4:BH4" si="0">SUM(D5:D7)</f>
        <v>1452.6249999999991</v>
      </c>
      <c r="E4" s="2">
        <f t="shared" si="0"/>
        <v>1432.5499999999988</v>
      </c>
      <c r="F4" s="2">
        <f t="shared" si="0"/>
        <v>1453.3416666666649</v>
      </c>
      <c r="G4" s="2">
        <f t="shared" si="0"/>
        <v>1499.9499999999989</v>
      </c>
      <c r="H4" s="2">
        <f t="shared" si="0"/>
        <v>1555.224999999999</v>
      </c>
      <c r="I4" s="2">
        <f t="shared" si="0"/>
        <v>1604.9583333333289</v>
      </c>
      <c r="J4" s="2">
        <f t="shared" si="0"/>
        <v>1674.1583333333288</v>
      </c>
      <c r="K4" s="2">
        <f t="shared" si="0"/>
        <v>1745.5083333333291</v>
      </c>
      <c r="L4" s="2">
        <f t="shared" si="0"/>
        <v>1746.0999999999931</v>
      </c>
      <c r="M4" s="2">
        <f t="shared" si="0"/>
        <v>1784.724999999999</v>
      </c>
      <c r="N4" s="2">
        <f t="shared" si="0"/>
        <v>1765.9499999999921</v>
      </c>
      <c r="O4" s="2">
        <f t="shared" si="0"/>
        <v>1667.6416666666651</v>
      </c>
      <c r="P4" s="2">
        <f t="shared" si="0"/>
        <v>1603.5333333333328</v>
      </c>
      <c r="Q4" s="2">
        <f t="shared" si="0"/>
        <v>1593.233333333332</v>
      </c>
      <c r="R4" s="2">
        <f t="shared" si="0"/>
        <v>1635.7333333333322</v>
      </c>
      <c r="S4" s="2">
        <f t="shared" si="0"/>
        <v>1720.6499999999992</v>
      </c>
      <c r="T4" s="2">
        <f t="shared" si="0"/>
        <v>1795.0666666666648</v>
      </c>
      <c r="U4" s="2">
        <f t="shared" si="0"/>
        <v>1832.1083333333331</v>
      </c>
      <c r="V4" s="2">
        <f t="shared" si="0"/>
        <v>1642.5416666666652</v>
      </c>
      <c r="W4" s="2">
        <f t="shared" si="0"/>
        <v>1587.6249999999991</v>
      </c>
      <c r="X4" s="2">
        <f t="shared" si="0"/>
        <v>1642.7999999999988</v>
      </c>
      <c r="Y4" s="2">
        <f t="shared" si="0"/>
        <v>1725.1583333333328</v>
      </c>
      <c r="Z4" s="2">
        <f t="shared" si="0"/>
        <v>1777.991666666665</v>
      </c>
      <c r="AA4" s="2">
        <f t="shared" si="0"/>
        <v>1850.149999999999</v>
      </c>
      <c r="AB4" s="2">
        <f t="shared" si="0"/>
        <v>1835.3833333333318</v>
      </c>
      <c r="AC4" s="2">
        <f t="shared" si="0"/>
        <v>1760.5833333333321</v>
      </c>
      <c r="AD4" s="2">
        <f>SUM(AD5:AD7)</f>
        <v>1786.5499999999979</v>
      </c>
      <c r="AE4" s="2">
        <f t="shared" si="0"/>
        <v>1867.7583333333318</v>
      </c>
      <c r="AF4" s="2">
        <f t="shared" si="0"/>
        <v>1930.266666666666</v>
      </c>
      <c r="AG4" s="2">
        <f t="shared" si="0"/>
        <v>1797.391666666666</v>
      </c>
      <c r="AH4" s="2">
        <f t="shared" si="0"/>
        <v>1779.8876857868549</v>
      </c>
      <c r="AI4" s="2">
        <f t="shared" si="0"/>
        <v>1833.7171071826569</v>
      </c>
      <c r="AJ4" s="2">
        <f t="shared" si="0"/>
        <v>1849.5639194680371</v>
      </c>
      <c r="AK4" s="2">
        <f t="shared" si="0"/>
        <v>1855.3828581261321</v>
      </c>
      <c r="AL4" s="2">
        <f t="shared" si="0"/>
        <v>1868.3445996803721</v>
      </c>
      <c r="AM4" s="2">
        <f t="shared" si="0"/>
        <v>1890.0722808711071</v>
      </c>
      <c r="AN4" s="2">
        <f t="shared" si="0"/>
        <v>1911.8987379322739</v>
      </c>
      <c r="AO4" s="2">
        <f t="shared" si="0"/>
        <v>1933.8175236799161</v>
      </c>
      <c r="AP4" s="2">
        <f t="shared" si="0"/>
        <v>1959.9263209739092</v>
      </c>
      <c r="AQ4" s="2">
        <f t="shared" si="0"/>
        <v>1986.143106098436</v>
      </c>
      <c r="AR4" s="2">
        <f t="shared" si="0"/>
        <v>2011.34788459323</v>
      </c>
      <c r="AS4" s="2">
        <f t="shared" si="0"/>
        <v>2039.750189842071</v>
      </c>
      <c r="AT4" s="2">
        <f t="shared" si="0"/>
        <v>2066.360083147425</v>
      </c>
      <c r="AU4" s="2">
        <f t="shared" si="0"/>
        <v>2089.647217495904</v>
      </c>
      <c r="AV4" s="2">
        <f t="shared" si="0"/>
        <v>2115.4638131729562</v>
      </c>
      <c r="AW4" s="2">
        <f t="shared" si="0"/>
        <v>2142.5034849578087</v>
      </c>
      <c r="AX4" s="2">
        <f t="shared" si="0"/>
        <v>2172.6960075881389</v>
      </c>
      <c r="AY4" s="2">
        <f t="shared" si="0"/>
        <v>2203.2338214763117</v>
      </c>
      <c r="AZ4" s="2">
        <f t="shared" si="0"/>
        <v>2233.8227210063101</v>
      </c>
      <c r="BA4" s="2">
        <f t="shared" si="0"/>
        <v>2265.4836950016129</v>
      </c>
      <c r="BB4" s="2">
        <f t="shared" si="0"/>
        <v>2296.1545808293349</v>
      </c>
      <c r="BC4" s="2">
        <f t="shared" si="0"/>
        <v>2327.746814994955</v>
      </c>
      <c r="BD4" s="2">
        <f t="shared" si="0"/>
        <v>2357.2455226751481</v>
      </c>
      <c r="BE4" s="2">
        <f t="shared" si="0"/>
        <v>2383.8138002452397</v>
      </c>
      <c r="BF4" s="2">
        <f t="shared" si="0"/>
        <v>2412.4945236731901</v>
      </c>
      <c r="BG4" s="2">
        <f t="shared" si="0"/>
        <v>2443.651054779793</v>
      </c>
      <c r="BH4" s="2">
        <f t="shared" si="0"/>
        <v>2479.1720467751047</v>
      </c>
    </row>
    <row r="5" spans="1:60" x14ac:dyDescent="0.25">
      <c r="A5" s="1">
        <v>10000000</v>
      </c>
      <c r="B5" s="3" t="s">
        <v>4</v>
      </c>
      <c r="C5" s="2">
        <v>163.75833333333301</v>
      </c>
      <c r="D5" s="2">
        <v>170.558333333333</v>
      </c>
      <c r="E5" s="2">
        <v>160.46666666666599</v>
      </c>
      <c r="F5" s="2">
        <v>157.75833333333301</v>
      </c>
      <c r="G5" s="2">
        <v>155.933333333333</v>
      </c>
      <c r="H5" s="2">
        <v>151.72499999999999</v>
      </c>
      <c r="I5" s="2">
        <v>151.98333333333301</v>
      </c>
      <c r="J5" s="2">
        <v>161.56666666666601</v>
      </c>
      <c r="K5" s="2">
        <v>162.458333333333</v>
      </c>
      <c r="L5" s="2">
        <v>143.35</v>
      </c>
      <c r="M5" s="2">
        <v>146.141666666666</v>
      </c>
      <c r="N5" s="2">
        <v>156.03333333333299</v>
      </c>
      <c r="O5" s="2">
        <v>148.291666666666</v>
      </c>
      <c r="P5" s="2">
        <v>149.1</v>
      </c>
      <c r="Q5" s="2">
        <v>154.98333333333301</v>
      </c>
      <c r="R5" s="2">
        <v>167.8</v>
      </c>
      <c r="S5" s="2">
        <v>187.23333333333301</v>
      </c>
      <c r="T5" s="2">
        <v>208.558333333333</v>
      </c>
      <c r="U5" s="2">
        <v>230.35</v>
      </c>
      <c r="V5" s="2">
        <v>202.31666666666601</v>
      </c>
      <c r="W5" s="2">
        <v>206.4</v>
      </c>
      <c r="X5" s="2">
        <v>237.40833333333299</v>
      </c>
      <c r="Y5" s="2">
        <v>270.75833333333298</v>
      </c>
      <c r="Z5" s="2">
        <v>288.96666666666601</v>
      </c>
      <c r="AA5" s="2">
        <v>311.14999999999998</v>
      </c>
      <c r="AB5" s="2">
        <v>272.541666666666</v>
      </c>
      <c r="AC5" s="2">
        <v>213.333333333333</v>
      </c>
      <c r="AD5" s="2">
        <v>221.84166666666599</v>
      </c>
      <c r="AE5" s="2">
        <v>246.183333333333</v>
      </c>
      <c r="AF5" s="2">
        <v>248.85833333333301</v>
      </c>
      <c r="AG5" s="2">
        <v>192.40833333333299</v>
      </c>
      <c r="AH5" s="2">
        <v>186.50493443208299</v>
      </c>
      <c r="AI5" s="2">
        <v>201.25127998175401</v>
      </c>
      <c r="AJ5" s="2">
        <v>207.99785689990799</v>
      </c>
      <c r="AK5" s="2">
        <v>214.71552836693499</v>
      </c>
      <c r="AL5" s="2">
        <v>221.20178850875001</v>
      </c>
      <c r="AM5" s="2">
        <v>227.28021336282399</v>
      </c>
      <c r="AN5" s="2">
        <v>233.69951272363201</v>
      </c>
      <c r="AO5" s="2">
        <v>240.00604683810201</v>
      </c>
      <c r="AP5" s="2">
        <v>247.910670392105</v>
      </c>
      <c r="AQ5" s="2">
        <v>253.758408611845</v>
      </c>
      <c r="AR5" s="2">
        <v>256.867202325302</v>
      </c>
      <c r="AS5" s="2">
        <v>264.73014417776199</v>
      </c>
      <c r="AT5" s="2">
        <v>268.657893041129</v>
      </c>
      <c r="AU5" s="2">
        <v>269.40290895343702</v>
      </c>
      <c r="AV5" s="2">
        <v>270.917935425493</v>
      </c>
      <c r="AW5" s="2">
        <v>273.36124980678898</v>
      </c>
      <c r="AX5" s="2">
        <v>276.41712157827499</v>
      </c>
      <c r="AY5" s="2">
        <v>279.21719364669502</v>
      </c>
      <c r="AZ5" s="2">
        <v>282.76934879610201</v>
      </c>
      <c r="BA5" s="2">
        <v>287.40607139568402</v>
      </c>
      <c r="BB5" s="2">
        <v>291.12276299892602</v>
      </c>
      <c r="BC5" s="2">
        <v>293.82150845532999</v>
      </c>
      <c r="BD5" s="2">
        <v>296.39018904283802</v>
      </c>
      <c r="BE5" s="2">
        <v>297.88365033746499</v>
      </c>
      <c r="BF5" s="2">
        <v>299.55321112445898</v>
      </c>
      <c r="BG5" s="2">
        <v>301.60598184053202</v>
      </c>
      <c r="BH5" s="2">
        <v>303.26896794487101</v>
      </c>
    </row>
    <row r="6" spans="1:60" x14ac:dyDescent="0.25">
      <c r="A6" s="1">
        <v>20000000</v>
      </c>
      <c r="B6" s="3" t="s">
        <v>5</v>
      </c>
      <c r="C6" s="2">
        <v>345.99166666666599</v>
      </c>
      <c r="D6" s="2">
        <v>348.42500000000001</v>
      </c>
      <c r="E6" s="2">
        <v>345.55</v>
      </c>
      <c r="F6" s="2">
        <v>355.06666666666598</v>
      </c>
      <c r="G6" s="2">
        <v>379.28333333333302</v>
      </c>
      <c r="H6" s="2">
        <v>409.69166666666598</v>
      </c>
      <c r="I6" s="2">
        <v>437.51666666666603</v>
      </c>
      <c r="J6" s="2">
        <v>468.308333333333</v>
      </c>
      <c r="K6" s="2">
        <v>505.166666666666</v>
      </c>
      <c r="L6" s="2">
        <v>536.80833333333305</v>
      </c>
      <c r="M6" s="2">
        <v>567.00833333333298</v>
      </c>
      <c r="N6" s="2">
        <v>580.44999999999902</v>
      </c>
      <c r="O6" s="2">
        <v>567.90833333333296</v>
      </c>
      <c r="P6" s="2">
        <v>551.15833333333296</v>
      </c>
      <c r="Q6" s="2">
        <v>544.11666666666599</v>
      </c>
      <c r="R6" s="2">
        <v>566.99166666666599</v>
      </c>
      <c r="S6" s="2">
        <v>605.05833333333305</v>
      </c>
      <c r="T6" s="2">
        <v>647.59166666666601</v>
      </c>
      <c r="U6" s="2">
        <v>673</v>
      </c>
      <c r="V6" s="2">
        <v>597.375</v>
      </c>
      <c r="W6" s="2">
        <v>564.21666666666601</v>
      </c>
      <c r="X6" s="2">
        <v>563.96666666666601</v>
      </c>
      <c r="Y6" s="2">
        <v>584.02499999999998</v>
      </c>
      <c r="Z6" s="2">
        <v>612.89166666666597</v>
      </c>
      <c r="AA6" s="2">
        <v>651.33333333333303</v>
      </c>
      <c r="AB6" s="2">
        <v>683.4</v>
      </c>
      <c r="AC6" s="2">
        <v>700.19999999999902</v>
      </c>
      <c r="AD6" s="2">
        <v>712.04166666666595</v>
      </c>
      <c r="AE6" s="2">
        <v>739.71666666666601</v>
      </c>
      <c r="AF6" s="2">
        <v>774.28333333333296</v>
      </c>
      <c r="AG6" s="2">
        <v>736.32500000000005</v>
      </c>
      <c r="AH6" s="2">
        <v>728.59328335289797</v>
      </c>
      <c r="AI6" s="2">
        <v>744.75137704649205</v>
      </c>
      <c r="AJ6" s="2">
        <v>751.61255212179196</v>
      </c>
      <c r="AK6" s="2">
        <v>755.16328219089201</v>
      </c>
      <c r="AL6" s="2">
        <v>764.28811054231596</v>
      </c>
      <c r="AM6" s="2">
        <v>775.02398299691799</v>
      </c>
      <c r="AN6" s="2">
        <v>787.17181806713302</v>
      </c>
      <c r="AO6" s="2">
        <v>801.00843767859203</v>
      </c>
      <c r="AP6" s="2">
        <v>818.45904640941205</v>
      </c>
      <c r="AQ6" s="2">
        <v>840.05179098805399</v>
      </c>
      <c r="AR6" s="2">
        <v>860.28687540769602</v>
      </c>
      <c r="AS6" s="2">
        <v>877.56534428210898</v>
      </c>
      <c r="AT6" s="2">
        <v>896.51925953059197</v>
      </c>
      <c r="AU6" s="2">
        <v>918.09743717309595</v>
      </c>
      <c r="AV6" s="2">
        <v>940.24702882985298</v>
      </c>
      <c r="AW6" s="2">
        <v>963.16286879089603</v>
      </c>
      <c r="AX6" s="2">
        <v>988.82200522990604</v>
      </c>
      <c r="AY6" s="2">
        <v>1013.60197001206</v>
      </c>
      <c r="AZ6" s="2">
        <v>1037.5121079072301</v>
      </c>
      <c r="BA6" s="2">
        <v>1063.2070727034099</v>
      </c>
      <c r="BB6" s="2">
        <v>1088.85981808683</v>
      </c>
      <c r="BC6" s="2">
        <v>1114.74264223771</v>
      </c>
      <c r="BD6" s="2">
        <v>1140.8927368700299</v>
      </c>
      <c r="BE6" s="2">
        <v>1166.3441190748299</v>
      </c>
      <c r="BF6" s="2">
        <v>1194.1028062243799</v>
      </c>
      <c r="BG6" s="2">
        <v>1224.15891081424</v>
      </c>
      <c r="BH6" s="2">
        <v>1259.3330009517099</v>
      </c>
    </row>
    <row r="7" spans="1:60" x14ac:dyDescent="0.25">
      <c r="A7" s="1">
        <v>30000000</v>
      </c>
      <c r="B7" s="3" t="s">
        <v>6</v>
      </c>
      <c r="C7" s="2">
        <v>944.39166666666597</v>
      </c>
      <c r="D7" s="2">
        <v>933.64166666666597</v>
      </c>
      <c r="E7" s="2">
        <v>926.53333333333296</v>
      </c>
      <c r="F7" s="2">
        <v>940.51666666666597</v>
      </c>
      <c r="G7" s="2">
        <v>964.73333333333301</v>
      </c>
      <c r="H7" s="2">
        <v>993.80833333333305</v>
      </c>
      <c r="I7" s="2">
        <v>1015.45833333333</v>
      </c>
      <c r="J7" s="2">
        <v>1044.2833333333299</v>
      </c>
      <c r="K7" s="2">
        <v>1077.88333333333</v>
      </c>
      <c r="L7" s="2">
        <v>1065.94166666666</v>
      </c>
      <c r="M7" s="2">
        <v>1071.575</v>
      </c>
      <c r="N7" s="2">
        <v>1029.4666666666601</v>
      </c>
      <c r="O7" s="2">
        <v>951.44166666666604</v>
      </c>
      <c r="P7" s="2">
        <v>903.27499999999998</v>
      </c>
      <c r="Q7" s="2">
        <v>894.13333333333298</v>
      </c>
      <c r="R7" s="2">
        <v>900.94166666666604</v>
      </c>
      <c r="S7" s="2">
        <v>928.35833333333301</v>
      </c>
      <c r="T7" s="2">
        <v>938.91666666666595</v>
      </c>
      <c r="U7" s="2">
        <v>928.75833333333298</v>
      </c>
      <c r="V7" s="2">
        <v>842.849999999999</v>
      </c>
      <c r="W7" s="2">
        <v>817.00833333333298</v>
      </c>
      <c r="X7" s="2">
        <v>841.42499999999995</v>
      </c>
      <c r="Y7" s="2">
        <v>870.375</v>
      </c>
      <c r="Z7" s="2">
        <v>876.13333333333298</v>
      </c>
      <c r="AA7" s="2">
        <v>887.66666666666595</v>
      </c>
      <c r="AB7" s="2">
        <v>879.44166666666604</v>
      </c>
      <c r="AC7" s="2">
        <v>847.05</v>
      </c>
      <c r="AD7" s="2">
        <v>852.66666666666595</v>
      </c>
      <c r="AE7" s="2">
        <v>881.85833333333301</v>
      </c>
      <c r="AF7" s="2">
        <v>907.125</v>
      </c>
      <c r="AG7" s="2">
        <v>868.65833333333296</v>
      </c>
      <c r="AH7" s="2">
        <v>864.78946800187396</v>
      </c>
      <c r="AI7" s="2">
        <v>887.714450154411</v>
      </c>
      <c r="AJ7" s="2">
        <v>889.95351044633696</v>
      </c>
      <c r="AK7" s="2">
        <v>885.50404756830505</v>
      </c>
      <c r="AL7" s="2">
        <v>882.85470062930597</v>
      </c>
      <c r="AM7" s="2">
        <v>887.76808451136503</v>
      </c>
      <c r="AN7" s="2">
        <v>891.027407141509</v>
      </c>
      <c r="AO7" s="2">
        <v>892.80303916322202</v>
      </c>
      <c r="AP7" s="2">
        <v>893.55660417239199</v>
      </c>
      <c r="AQ7" s="2">
        <v>892.332906498537</v>
      </c>
      <c r="AR7" s="2">
        <v>894.19380686023203</v>
      </c>
      <c r="AS7" s="2">
        <v>897.45470138220003</v>
      </c>
      <c r="AT7" s="2">
        <v>901.18293057570395</v>
      </c>
      <c r="AU7" s="2">
        <v>902.14687136937096</v>
      </c>
      <c r="AV7" s="2">
        <v>904.29884891761003</v>
      </c>
      <c r="AW7" s="2">
        <v>905.979366360124</v>
      </c>
      <c r="AX7" s="2">
        <v>907.45688077995806</v>
      </c>
      <c r="AY7" s="2">
        <v>910.41465781755699</v>
      </c>
      <c r="AZ7" s="2">
        <v>913.54126430297799</v>
      </c>
      <c r="BA7" s="2">
        <v>914.87055090251897</v>
      </c>
      <c r="BB7" s="2">
        <v>916.17199974357902</v>
      </c>
      <c r="BC7" s="2">
        <v>919.182664301915</v>
      </c>
      <c r="BD7" s="2">
        <v>919.96259676227999</v>
      </c>
      <c r="BE7" s="2">
        <v>919.58603083294497</v>
      </c>
      <c r="BF7" s="2">
        <v>918.83850632435099</v>
      </c>
      <c r="BG7" s="2">
        <v>917.88616212502097</v>
      </c>
      <c r="BH7" s="2">
        <v>916.57007787852399</v>
      </c>
    </row>
    <row r="8" spans="1:60" x14ac:dyDescent="0.25">
      <c r="A8" s="1">
        <v>31000000</v>
      </c>
      <c r="B8" s="4" t="s">
        <v>7</v>
      </c>
      <c r="C8" s="2">
        <v>560.6</v>
      </c>
      <c r="D8" s="2">
        <v>549.59166666666601</v>
      </c>
      <c r="E8" s="2">
        <v>533.9</v>
      </c>
      <c r="F8" s="2">
        <v>541.77499999999998</v>
      </c>
      <c r="G8" s="2">
        <v>557.82500000000005</v>
      </c>
      <c r="H8" s="2">
        <v>581.54999999999995</v>
      </c>
      <c r="I8" s="2">
        <v>606.79166666666595</v>
      </c>
      <c r="J8" s="2">
        <v>635.59166666666601</v>
      </c>
      <c r="K8" s="2">
        <v>673.19166666666604</v>
      </c>
      <c r="L8" s="2">
        <v>667.40833333333296</v>
      </c>
      <c r="M8" s="2">
        <v>677.38333333333298</v>
      </c>
      <c r="N8" s="2">
        <v>652.59166666666601</v>
      </c>
      <c r="O8" s="2">
        <v>596.79999999999995</v>
      </c>
      <c r="P8" s="2">
        <v>565.79999999999995</v>
      </c>
      <c r="Q8" s="2">
        <v>565.75833333333298</v>
      </c>
      <c r="R8" s="2">
        <v>576.66666666666595</v>
      </c>
      <c r="S8" s="2">
        <v>606.66666666666595</v>
      </c>
      <c r="T8" s="2">
        <v>620.59166666666601</v>
      </c>
      <c r="U8" s="2">
        <v>614.94166666666604</v>
      </c>
      <c r="V8" s="2">
        <v>543.83333333333303</v>
      </c>
      <c r="W8" s="2">
        <v>524.48333333333301</v>
      </c>
      <c r="X8" s="2">
        <v>550.58333333333303</v>
      </c>
      <c r="Y8" s="2">
        <v>577.61666666666599</v>
      </c>
      <c r="Z8" s="2">
        <v>582.93333333333305</v>
      </c>
      <c r="AA8" s="2">
        <v>590.82500000000005</v>
      </c>
      <c r="AB8" s="2">
        <v>579.13333333333298</v>
      </c>
      <c r="AC8" s="2">
        <v>542.45833333333303</v>
      </c>
      <c r="AD8" s="2">
        <v>542.59166666666601</v>
      </c>
      <c r="AE8" s="2">
        <v>565.23333333333301</v>
      </c>
      <c r="AF8" s="2">
        <v>583.70833333333303</v>
      </c>
      <c r="AG8" s="2">
        <v>551.55833333333305</v>
      </c>
      <c r="AH8" s="2">
        <v>543.08556470335395</v>
      </c>
      <c r="AI8" s="2">
        <v>562.19064289620997</v>
      </c>
      <c r="AJ8" s="2">
        <v>565.647602207879</v>
      </c>
      <c r="AK8" s="2">
        <v>562.46026095456</v>
      </c>
      <c r="AL8" s="2">
        <v>560.39568494340597</v>
      </c>
      <c r="AM8" s="2">
        <v>564.39691232450696</v>
      </c>
      <c r="AN8" s="2">
        <v>567.20700031447996</v>
      </c>
      <c r="AO8" s="2">
        <v>568.21989295335095</v>
      </c>
      <c r="AP8" s="2">
        <v>569.04031646721603</v>
      </c>
      <c r="AQ8" s="2">
        <v>569.05568429539403</v>
      </c>
      <c r="AR8" s="2">
        <v>571.21570682343804</v>
      </c>
      <c r="AS8" s="2">
        <v>574.05034714492604</v>
      </c>
      <c r="AT8" s="2">
        <v>577.15059006679405</v>
      </c>
      <c r="AU8" s="2">
        <v>579.36902933068495</v>
      </c>
      <c r="AV8" s="2">
        <v>582.47370440677798</v>
      </c>
      <c r="AW8" s="2">
        <v>585.34800276390399</v>
      </c>
      <c r="AX8" s="2">
        <v>588.192741129826</v>
      </c>
      <c r="AY8" s="2">
        <v>591.65604141709696</v>
      </c>
      <c r="AZ8" s="2">
        <v>595.26961888830999</v>
      </c>
      <c r="BA8" s="2">
        <v>597.78423655849099</v>
      </c>
      <c r="BB8" s="2">
        <v>599.26391822605603</v>
      </c>
      <c r="BC8" s="2">
        <v>601.27799857687899</v>
      </c>
      <c r="BD8" s="2">
        <v>601.817415672538</v>
      </c>
      <c r="BE8" s="2">
        <v>602.02930286101696</v>
      </c>
      <c r="BF8" s="2">
        <v>602.61574727652396</v>
      </c>
      <c r="BG8" s="2">
        <v>603.452292114957</v>
      </c>
      <c r="BH8" s="2">
        <v>604.03374527374103</v>
      </c>
    </row>
    <row r="9" spans="1:60" x14ac:dyDescent="0.25">
      <c r="A9" s="1">
        <v>31321000</v>
      </c>
      <c r="B9" s="5" t="s">
        <v>8</v>
      </c>
      <c r="C9" s="2">
        <v>23.191583765970901</v>
      </c>
      <c r="D9" s="2">
        <v>21.434304480415499</v>
      </c>
      <c r="E9" s="2">
        <v>22.534537162838198</v>
      </c>
      <c r="F9" s="2">
        <v>25.334074837727002</v>
      </c>
      <c r="G9" s="2">
        <v>27.637872934647699</v>
      </c>
      <c r="H9" s="2">
        <v>29.5747045120976</v>
      </c>
      <c r="I9" s="2">
        <v>31.3478349950236</v>
      </c>
      <c r="J9" s="2">
        <v>32.324794019887399</v>
      </c>
      <c r="K9" s="2">
        <v>33.966432462922803</v>
      </c>
      <c r="L9" s="2">
        <v>35.478361792909801</v>
      </c>
      <c r="M9" s="2">
        <v>34.087602359745297</v>
      </c>
      <c r="N9" s="2">
        <v>31.1398403996937</v>
      </c>
      <c r="O9" s="2">
        <v>29.188218768956901</v>
      </c>
      <c r="P9" s="2">
        <v>26.464718939678999</v>
      </c>
      <c r="Q9" s="2">
        <v>27.0688394352172</v>
      </c>
      <c r="R9" s="2">
        <v>27.294151426587501</v>
      </c>
      <c r="S9" s="2">
        <v>28.2474774724501</v>
      </c>
      <c r="T9" s="2">
        <v>27.046073782933298</v>
      </c>
      <c r="U9" s="2">
        <v>24.950312355375399</v>
      </c>
      <c r="V9" s="2">
        <v>20.895959837353502</v>
      </c>
      <c r="W9" s="2">
        <v>19.400219834435301</v>
      </c>
      <c r="X9" s="2">
        <v>18.732756316079399</v>
      </c>
      <c r="Y9" s="2">
        <v>19.291024902192099</v>
      </c>
      <c r="Z9" s="2">
        <v>20.072128792199202</v>
      </c>
      <c r="AA9" s="2">
        <v>21.313697147012299</v>
      </c>
      <c r="AB9" s="2">
        <v>22.103230357163302</v>
      </c>
      <c r="AC9" s="2">
        <v>23.115344564423602</v>
      </c>
      <c r="AD9" s="2">
        <v>24.117534283674001</v>
      </c>
      <c r="AE9" s="2">
        <v>24.8490757164023</v>
      </c>
      <c r="AF9" s="2">
        <v>24.922883916058801</v>
      </c>
      <c r="AG9" s="2">
        <v>24.519253813201299</v>
      </c>
      <c r="AH9" s="2">
        <v>24.8808669821317</v>
      </c>
      <c r="AI9" s="2">
        <v>24.891302404064099</v>
      </c>
      <c r="AJ9" s="2">
        <v>22.672990730056899</v>
      </c>
      <c r="AK9" s="2">
        <v>22.465572146722199</v>
      </c>
      <c r="AL9" s="2">
        <v>22.949993972664998</v>
      </c>
      <c r="AM9" s="2">
        <v>22.578350315364901</v>
      </c>
      <c r="AN9" s="2">
        <v>22.135138398241001</v>
      </c>
      <c r="AO9" s="2">
        <v>22.021448244214898</v>
      </c>
      <c r="AP9" s="2">
        <v>22.432145421917099</v>
      </c>
      <c r="AQ9" s="2">
        <v>22.7189306911696</v>
      </c>
      <c r="AR9" s="2">
        <v>23.3930028013536</v>
      </c>
      <c r="AS9" s="2">
        <v>24.1556001567081</v>
      </c>
      <c r="AT9" s="2">
        <v>24.172875355174899</v>
      </c>
      <c r="AU9" s="2">
        <v>23.327385573476999</v>
      </c>
      <c r="AV9" s="2">
        <v>23.048494955960798</v>
      </c>
      <c r="AW9" s="2">
        <v>22.899926767676298</v>
      </c>
      <c r="AX9" s="2">
        <v>23.395833041913999</v>
      </c>
      <c r="AY9" s="2">
        <v>23.691263800048102</v>
      </c>
      <c r="AZ9" s="2">
        <v>23.962602859352401</v>
      </c>
      <c r="BA9" s="2">
        <v>24.1166680502749</v>
      </c>
      <c r="BB9" s="2">
        <v>24.403589107338</v>
      </c>
      <c r="BC9" s="2">
        <v>24.5121563652846</v>
      </c>
      <c r="BD9" s="2">
        <v>24.420715514324201</v>
      </c>
      <c r="BE9" s="2">
        <v>24.718473720860199</v>
      </c>
      <c r="BF9" s="2">
        <v>25.324119699202999</v>
      </c>
      <c r="BG9" s="2">
        <v>25.971290417406301</v>
      </c>
      <c r="BH9" s="2">
        <v>26.555690590870501</v>
      </c>
    </row>
    <row r="10" spans="1:60" x14ac:dyDescent="0.25">
      <c r="A10" s="1">
        <v>31327000</v>
      </c>
      <c r="B10" s="5" t="s">
        <v>9</v>
      </c>
      <c r="C10" s="2">
        <v>34.666358807502299</v>
      </c>
      <c r="D10" s="2">
        <v>33.213742474409898</v>
      </c>
      <c r="E10" s="2">
        <v>33.807115740595897</v>
      </c>
      <c r="F10" s="2">
        <v>35.313799960099999</v>
      </c>
      <c r="G10" s="2">
        <v>37.184772896109401</v>
      </c>
      <c r="H10" s="2">
        <v>38.565596474742598</v>
      </c>
      <c r="I10" s="2">
        <v>39.639632406261597</v>
      </c>
      <c r="J10" s="2">
        <v>40.1786599058901</v>
      </c>
      <c r="K10" s="2">
        <v>41.407819980937902</v>
      </c>
      <c r="L10" s="2">
        <v>43.719692154705598</v>
      </c>
      <c r="M10" s="2">
        <v>44.812721180506301</v>
      </c>
      <c r="N10" s="2">
        <v>45.050166513563397</v>
      </c>
      <c r="O10" s="2">
        <v>44.199897783796899</v>
      </c>
      <c r="P10" s="2">
        <v>42.860031761798403</v>
      </c>
      <c r="Q10" s="2">
        <v>43.242870667320503</v>
      </c>
      <c r="R10" s="2">
        <v>43.5894676833448</v>
      </c>
      <c r="S10" s="2">
        <v>44.385932083149797</v>
      </c>
      <c r="T10" s="2">
        <v>44.5335330849</v>
      </c>
      <c r="U10" s="2">
        <v>42.068255900186401</v>
      </c>
      <c r="V10" s="2">
        <v>35.815483984884203</v>
      </c>
      <c r="W10" s="2">
        <v>32.9483175082255</v>
      </c>
      <c r="X10" s="2">
        <v>32.204449197787199</v>
      </c>
      <c r="Y10" s="2">
        <v>32.335392316162498</v>
      </c>
      <c r="Z10" s="2">
        <v>33.8335492479236</v>
      </c>
      <c r="AA10" s="2">
        <v>35.363537992048698</v>
      </c>
      <c r="AB10" s="2">
        <v>36.863630042721198</v>
      </c>
      <c r="AC10" s="2">
        <v>37.876013121321101</v>
      </c>
      <c r="AD10" s="2">
        <v>37.958808398939503</v>
      </c>
      <c r="AE10" s="2">
        <v>37.680783351732998</v>
      </c>
      <c r="AF10" s="2">
        <v>38.162874072907698</v>
      </c>
      <c r="AG10" s="2">
        <v>37.854234939307901</v>
      </c>
      <c r="AH10" s="2">
        <v>37.2814294516389</v>
      </c>
      <c r="AI10" s="2">
        <v>36.348032013646304</v>
      </c>
      <c r="AJ10" s="2">
        <v>35.400781818861603</v>
      </c>
      <c r="AK10" s="2">
        <v>35.003922891785699</v>
      </c>
      <c r="AL10" s="2">
        <v>34.692176603723198</v>
      </c>
      <c r="AM10" s="2">
        <v>34.717429829306298</v>
      </c>
      <c r="AN10" s="2">
        <v>34.876720258516499</v>
      </c>
      <c r="AO10" s="2">
        <v>35.073488848098698</v>
      </c>
      <c r="AP10" s="2">
        <v>35.430143678478402</v>
      </c>
      <c r="AQ10" s="2">
        <v>35.746001582277998</v>
      </c>
      <c r="AR10" s="2">
        <v>35.949412383926102</v>
      </c>
      <c r="AS10" s="2">
        <v>36.028767052674397</v>
      </c>
      <c r="AT10" s="2">
        <v>36.117701142126997</v>
      </c>
      <c r="AU10" s="2">
        <v>35.941390403243801</v>
      </c>
      <c r="AV10" s="2">
        <v>36.065730137212398</v>
      </c>
      <c r="AW10" s="2">
        <v>36.220345236185999</v>
      </c>
      <c r="AX10" s="2">
        <v>36.373612753567897</v>
      </c>
      <c r="AY10" s="2">
        <v>36.469443517579499</v>
      </c>
      <c r="AZ10" s="2">
        <v>36.455574153769199</v>
      </c>
      <c r="BA10" s="2">
        <v>36.171861989313904</v>
      </c>
      <c r="BB10" s="2">
        <v>35.9035722293658</v>
      </c>
      <c r="BC10" s="2">
        <v>35.660690099688999</v>
      </c>
      <c r="BD10" s="2">
        <v>35.204510762662501</v>
      </c>
      <c r="BE10" s="2">
        <v>34.7207164555548</v>
      </c>
      <c r="BF10" s="2">
        <v>34.278217870043001</v>
      </c>
      <c r="BG10" s="2">
        <v>33.924024656735803</v>
      </c>
      <c r="BH10" s="2">
        <v>33.514663494323301</v>
      </c>
    </row>
    <row r="11" spans="1:60" x14ac:dyDescent="0.25">
      <c r="A11" s="1">
        <v>31331000</v>
      </c>
      <c r="B11" s="5" t="s">
        <v>10</v>
      </c>
      <c r="C11" s="2">
        <v>27.6395919727067</v>
      </c>
      <c r="D11" s="2">
        <v>27.864633309096199</v>
      </c>
      <c r="E11" s="2">
        <v>27.2869727138233</v>
      </c>
      <c r="F11" s="2">
        <v>27.291221088108699</v>
      </c>
      <c r="G11" s="2">
        <v>27.473497024729198</v>
      </c>
      <c r="H11" s="2">
        <v>28.568994139824301</v>
      </c>
      <c r="I11" s="2">
        <v>28.781196047128599</v>
      </c>
      <c r="J11" s="2">
        <v>29.471071316901298</v>
      </c>
      <c r="K11" s="2">
        <v>29.184307425622301</v>
      </c>
      <c r="L11" s="2">
        <v>27.920396305038199</v>
      </c>
      <c r="M11" s="2">
        <v>28.547895122067299</v>
      </c>
      <c r="N11" s="2">
        <v>28.0706806550644</v>
      </c>
      <c r="O11" s="2">
        <v>26.2219528991277</v>
      </c>
      <c r="P11" s="2">
        <v>24.548206719918898</v>
      </c>
      <c r="Q11" s="2">
        <v>24.398431872309398</v>
      </c>
      <c r="R11" s="2">
        <v>24.468601028934799</v>
      </c>
      <c r="S11" s="2">
        <v>25.9346506357492</v>
      </c>
      <c r="T11" s="2">
        <v>25.748713338664199</v>
      </c>
      <c r="U11" s="2">
        <v>25.564979759664201</v>
      </c>
      <c r="V11" s="2">
        <v>20.098096391717</v>
      </c>
      <c r="W11" s="2">
        <v>19.614619965713398</v>
      </c>
      <c r="X11" s="2">
        <v>20.982104129657401</v>
      </c>
      <c r="Y11" s="2">
        <v>22.251953966813801</v>
      </c>
      <c r="Z11" s="2">
        <v>22.7427071161827</v>
      </c>
      <c r="AA11" s="2">
        <v>22.9401338348557</v>
      </c>
      <c r="AB11" s="2">
        <v>21.961294732428701</v>
      </c>
      <c r="AC11" s="2">
        <v>20.028964512848201</v>
      </c>
      <c r="AD11" s="2">
        <v>19.4142095268056</v>
      </c>
      <c r="AE11" s="2">
        <v>20.221692587732001</v>
      </c>
      <c r="AF11" s="2">
        <v>20.6885605656949</v>
      </c>
      <c r="AG11" s="2">
        <v>19.002439492046001</v>
      </c>
      <c r="AH11" s="2">
        <v>18.420142300961601</v>
      </c>
      <c r="AI11" s="2">
        <v>19.463163699420601</v>
      </c>
      <c r="AJ11" s="2">
        <v>18.890770235605199</v>
      </c>
      <c r="AK11" s="2">
        <v>18.3627422091703</v>
      </c>
      <c r="AL11" s="2">
        <v>18.139116498320998</v>
      </c>
      <c r="AM11" s="2">
        <v>18.2637400550778</v>
      </c>
      <c r="AN11" s="2">
        <v>18.162415948288999</v>
      </c>
      <c r="AO11" s="2">
        <v>17.938411829196902</v>
      </c>
      <c r="AP11" s="2">
        <v>17.719004614448501</v>
      </c>
      <c r="AQ11" s="2">
        <v>17.439205252455299</v>
      </c>
      <c r="AR11" s="2">
        <v>17.435309385042199</v>
      </c>
      <c r="AS11" s="2">
        <v>17.523813212597499</v>
      </c>
      <c r="AT11" s="2">
        <v>17.616064019652701</v>
      </c>
      <c r="AU11" s="2">
        <v>17.578538207983701</v>
      </c>
      <c r="AV11" s="2">
        <v>17.494462593915198</v>
      </c>
      <c r="AW11" s="2">
        <v>17.379530034308701</v>
      </c>
      <c r="AX11" s="2">
        <v>17.2119299646189</v>
      </c>
      <c r="AY11" s="2">
        <v>17.082871562672899</v>
      </c>
      <c r="AZ11" s="2">
        <v>16.9675997245464</v>
      </c>
      <c r="BA11" s="2">
        <v>16.802235350269999</v>
      </c>
      <c r="BB11" s="2">
        <v>16.5985258369648</v>
      </c>
      <c r="BC11" s="2">
        <v>16.411929850296701</v>
      </c>
      <c r="BD11" s="2">
        <v>16.2013415735736</v>
      </c>
      <c r="BE11" s="2">
        <v>15.9990865896914</v>
      </c>
      <c r="BF11" s="2">
        <v>15.7769384202795</v>
      </c>
      <c r="BG11" s="2">
        <v>15.552629432835101</v>
      </c>
      <c r="BH11" s="2">
        <v>15.3150493691824</v>
      </c>
    </row>
    <row r="12" spans="1:60" x14ac:dyDescent="0.25">
      <c r="A12" s="1">
        <v>31332000</v>
      </c>
      <c r="B12" s="5" t="s">
        <v>11</v>
      </c>
      <c r="C12" s="2">
        <v>99.600538460463397</v>
      </c>
      <c r="D12" s="2">
        <v>101.23619104354999</v>
      </c>
      <c r="E12" s="2">
        <v>97.712097444292397</v>
      </c>
      <c r="F12" s="2">
        <v>99.029044849029503</v>
      </c>
      <c r="G12" s="2">
        <v>103.984501766839</v>
      </c>
      <c r="H12" s="2">
        <v>109.825122964814</v>
      </c>
      <c r="I12" s="2">
        <v>114.410707942638</v>
      </c>
      <c r="J12" s="2">
        <v>120.100484926777</v>
      </c>
      <c r="K12" s="2">
        <v>124.553637454351</v>
      </c>
      <c r="L12" s="2">
        <v>122.581529634548</v>
      </c>
      <c r="M12" s="2">
        <v>125.140068287243</v>
      </c>
      <c r="N12" s="2">
        <v>122.57821859423299</v>
      </c>
      <c r="O12" s="2">
        <v>113.39071524849901</v>
      </c>
      <c r="P12" s="2">
        <v>105.817477290944</v>
      </c>
      <c r="Q12" s="2">
        <v>107.00688591962</v>
      </c>
      <c r="R12" s="2">
        <v>113.955642428738</v>
      </c>
      <c r="S12" s="2">
        <v>124.656423478581</v>
      </c>
      <c r="T12" s="2">
        <v>130.84012485898799</v>
      </c>
      <c r="U12" s="2">
        <v>134.62211676725099</v>
      </c>
      <c r="V12" s="2">
        <v>117.792340262297</v>
      </c>
      <c r="W12" s="2">
        <v>112.416049119365</v>
      </c>
      <c r="X12" s="2">
        <v>122.03732136587099</v>
      </c>
      <c r="Y12" s="2">
        <v>133.09897878099</v>
      </c>
      <c r="Z12" s="2">
        <v>136.33640311141099</v>
      </c>
      <c r="AA12" s="2">
        <v>142.586585425359</v>
      </c>
      <c r="AB12" s="2">
        <v>134.48088243116001</v>
      </c>
      <c r="AC12" s="2">
        <v>118.43416154708601</v>
      </c>
      <c r="AD12" s="2">
        <v>120.452552156924</v>
      </c>
      <c r="AE12" s="2">
        <v>128.656790605483</v>
      </c>
      <c r="AF12" s="2">
        <v>133.11579504008699</v>
      </c>
      <c r="AG12" s="2">
        <v>120.351779579881</v>
      </c>
      <c r="AH12" s="2">
        <v>113.719160410733</v>
      </c>
      <c r="AI12" s="2">
        <v>120.338819866362</v>
      </c>
      <c r="AJ12" s="2">
        <v>125.39833538086801</v>
      </c>
      <c r="AK12" s="2">
        <v>127.42470222899</v>
      </c>
      <c r="AL12" s="2">
        <v>127.750179861013</v>
      </c>
      <c r="AM12" s="2">
        <v>129.60227850572201</v>
      </c>
      <c r="AN12" s="2">
        <v>130.900304180772</v>
      </c>
      <c r="AO12" s="2">
        <v>131.84341377832399</v>
      </c>
      <c r="AP12" s="2">
        <v>132.78638833502399</v>
      </c>
      <c r="AQ12" s="2">
        <v>133.364522179614</v>
      </c>
      <c r="AR12" s="2">
        <v>134.85114605799399</v>
      </c>
      <c r="AS12" s="2">
        <v>136.28888056319599</v>
      </c>
      <c r="AT12" s="2">
        <v>137.79403200816401</v>
      </c>
      <c r="AU12" s="2">
        <v>139.183522741671</v>
      </c>
      <c r="AV12" s="2">
        <v>140.19708864567201</v>
      </c>
      <c r="AW12" s="2">
        <v>141.139248118778</v>
      </c>
      <c r="AX12" s="2">
        <v>141.81585415199601</v>
      </c>
      <c r="AY12" s="2">
        <v>142.758366284825</v>
      </c>
      <c r="AZ12" s="2">
        <v>143.604068233113</v>
      </c>
      <c r="BA12" s="2">
        <v>144.118795813346</v>
      </c>
      <c r="BB12" s="2">
        <v>144.55344959825399</v>
      </c>
      <c r="BC12" s="2">
        <v>145.25658567369601</v>
      </c>
      <c r="BD12" s="2">
        <v>145.69032325687701</v>
      </c>
      <c r="BE12" s="2">
        <v>145.61082691151799</v>
      </c>
      <c r="BF12" s="2">
        <v>145.47652216913201</v>
      </c>
      <c r="BG12" s="2">
        <v>145.52730501222601</v>
      </c>
      <c r="BH12" s="2">
        <v>145.56177022349101</v>
      </c>
    </row>
    <row r="13" spans="1:60" x14ac:dyDescent="0.25">
      <c r="A13" s="1">
        <v>31333000</v>
      </c>
      <c r="B13" s="5" t="s">
        <v>12</v>
      </c>
      <c r="C13" s="2">
        <v>72.190702182534494</v>
      </c>
      <c r="D13" s="2">
        <v>73.959975848882493</v>
      </c>
      <c r="E13" s="2">
        <v>71.293266605263199</v>
      </c>
      <c r="F13" s="2">
        <v>70.739333686900295</v>
      </c>
      <c r="G13" s="2">
        <v>74.590815587856596</v>
      </c>
      <c r="H13" s="2">
        <v>78.237195681290004</v>
      </c>
      <c r="I13" s="2">
        <v>81.660452686834603</v>
      </c>
      <c r="J13" s="2">
        <v>85.939770421636794</v>
      </c>
      <c r="K13" s="2">
        <v>90.636553112732997</v>
      </c>
      <c r="L13" s="2">
        <v>83.932612262501394</v>
      </c>
      <c r="M13" s="2">
        <v>84.920118768293904</v>
      </c>
      <c r="N13" s="2">
        <v>87.503796665761001</v>
      </c>
      <c r="O13" s="2">
        <v>81.806009585488695</v>
      </c>
      <c r="P13" s="2">
        <v>77.658892771074605</v>
      </c>
      <c r="Q13" s="2">
        <v>76.670746715010196</v>
      </c>
      <c r="R13" s="2">
        <v>79.918844895281893</v>
      </c>
      <c r="S13" s="2">
        <v>87.602440640439795</v>
      </c>
      <c r="T13" s="2">
        <v>93.285287949554302</v>
      </c>
      <c r="U13" s="2">
        <v>96.947648511257796</v>
      </c>
      <c r="V13" s="2">
        <v>87.3673283838597</v>
      </c>
      <c r="W13" s="2">
        <v>85.687568565402898</v>
      </c>
      <c r="X13" s="2">
        <v>94.896757748820306</v>
      </c>
      <c r="Y13" s="2">
        <v>103.942114668047</v>
      </c>
      <c r="Z13" s="2">
        <v>106.084725492009</v>
      </c>
      <c r="AA13" s="2">
        <v>109.254087084977</v>
      </c>
      <c r="AB13" s="2">
        <v>104.891487350172</v>
      </c>
      <c r="AC13" s="2">
        <v>88.334179250934298</v>
      </c>
      <c r="AD13" s="2">
        <v>87.855269476122402</v>
      </c>
      <c r="AE13" s="2">
        <v>94.815160396122707</v>
      </c>
      <c r="AF13" s="2">
        <v>98.140753396165493</v>
      </c>
      <c r="AG13" s="2">
        <v>87.617485201587101</v>
      </c>
      <c r="AH13" s="2">
        <v>84.274265219344599</v>
      </c>
      <c r="AI13" s="2">
        <v>91.272634041321794</v>
      </c>
      <c r="AJ13" s="2">
        <v>92.596137300693698</v>
      </c>
      <c r="AK13" s="2">
        <v>92.422640270996396</v>
      </c>
      <c r="AL13" s="2">
        <v>93.098697627898702</v>
      </c>
      <c r="AM13" s="2">
        <v>95.640992418829896</v>
      </c>
      <c r="AN13" s="2">
        <v>97.685548276537503</v>
      </c>
      <c r="AO13" s="2">
        <v>98.603852362594594</v>
      </c>
      <c r="AP13" s="2">
        <v>99.2728354994439</v>
      </c>
      <c r="AQ13" s="2">
        <v>99.633970940862994</v>
      </c>
      <c r="AR13" s="2">
        <v>100.130093965545</v>
      </c>
      <c r="AS13" s="2">
        <v>100.909960363129</v>
      </c>
      <c r="AT13" s="2">
        <v>102.118500118561</v>
      </c>
      <c r="AU13" s="2">
        <v>103.68296391727</v>
      </c>
      <c r="AV13" s="2">
        <v>105.44019867217899</v>
      </c>
      <c r="AW13" s="2">
        <v>106.987472173543</v>
      </c>
      <c r="AX13" s="2">
        <v>108.192514783817</v>
      </c>
      <c r="AY13" s="2">
        <v>109.45709726083</v>
      </c>
      <c r="AZ13" s="2">
        <v>110.80143597202</v>
      </c>
      <c r="BA13" s="2">
        <v>112.174917323163</v>
      </c>
      <c r="BB13" s="2">
        <v>113.579952653191</v>
      </c>
      <c r="BC13" s="2">
        <v>115.276759666426</v>
      </c>
      <c r="BD13" s="2">
        <v>116.60042116513701</v>
      </c>
      <c r="BE13" s="2">
        <v>117.915696282616</v>
      </c>
      <c r="BF13" s="2">
        <v>119.134498573992</v>
      </c>
      <c r="BG13" s="2">
        <v>120.31370699403401</v>
      </c>
      <c r="BH13" s="2">
        <v>121.342430543202</v>
      </c>
    </row>
    <row r="14" spans="1:60" x14ac:dyDescent="0.25">
      <c r="A14" s="1">
        <v>31334000</v>
      </c>
      <c r="B14" s="5" t="s">
        <v>13</v>
      </c>
      <c r="C14" s="2">
        <v>126.222389571142</v>
      </c>
      <c r="D14" s="2">
        <v>123.801240902223</v>
      </c>
      <c r="E14" s="2">
        <v>116.271352125902</v>
      </c>
      <c r="F14" s="2">
        <v>116.560756017535</v>
      </c>
      <c r="G14" s="2">
        <v>121.208775379005</v>
      </c>
      <c r="H14" s="2">
        <v>130.043950406265</v>
      </c>
      <c r="I14" s="2">
        <v>140.78816907247699</v>
      </c>
      <c r="J14" s="2">
        <v>149.941793125896</v>
      </c>
      <c r="K14" s="2">
        <v>167.43564975693801</v>
      </c>
      <c r="L14" s="2">
        <v>167.263184933829</v>
      </c>
      <c r="M14" s="2">
        <v>173.88638866951601</v>
      </c>
      <c r="N14" s="2">
        <v>161.95333092673101</v>
      </c>
      <c r="O14" s="2">
        <v>134.49543042900399</v>
      </c>
      <c r="P14" s="2">
        <v>120.186328288952</v>
      </c>
      <c r="Q14" s="2">
        <v>118.003990902011</v>
      </c>
      <c r="R14" s="2">
        <v>116.33033750556601</v>
      </c>
      <c r="S14" s="2">
        <v>114.994726889812</v>
      </c>
      <c r="T14" s="2">
        <v>117.309749315495</v>
      </c>
      <c r="U14" s="2">
        <v>114.773852434581</v>
      </c>
      <c r="V14" s="2">
        <v>104.57770447564199</v>
      </c>
      <c r="W14" s="2">
        <v>100.625408212998</v>
      </c>
      <c r="X14" s="2">
        <v>103.308670906949</v>
      </c>
      <c r="Y14" s="2">
        <v>102.80491293572599</v>
      </c>
      <c r="Z14" s="2">
        <v>100.142513495936</v>
      </c>
      <c r="AA14" s="2">
        <v>95.9705457680206</v>
      </c>
      <c r="AB14" s="2">
        <v>92.779390119663404</v>
      </c>
      <c r="AC14" s="2">
        <v>90.746015527824497</v>
      </c>
      <c r="AD14" s="2">
        <v>90.095457611257103</v>
      </c>
      <c r="AE14" s="2">
        <v>90.446228531962305</v>
      </c>
      <c r="AF14" s="2">
        <v>93.501752957553407</v>
      </c>
      <c r="AG14" s="2">
        <v>93.760078008192707</v>
      </c>
      <c r="AH14" s="2">
        <v>94.456865474831602</v>
      </c>
      <c r="AI14" s="2">
        <v>96.180358571299706</v>
      </c>
      <c r="AJ14" s="2">
        <v>96.377957890531306</v>
      </c>
      <c r="AK14" s="2">
        <v>96.810228715730602</v>
      </c>
      <c r="AL14" s="2">
        <v>98.036370047383798</v>
      </c>
      <c r="AM14" s="2">
        <v>98.628896679506994</v>
      </c>
      <c r="AN14" s="2">
        <v>98.998408850185797</v>
      </c>
      <c r="AO14" s="2">
        <v>98.581323162129095</v>
      </c>
      <c r="AP14" s="2">
        <v>97.687025371188597</v>
      </c>
      <c r="AQ14" s="2">
        <v>96.960395066553005</v>
      </c>
      <c r="AR14" s="2">
        <v>96.6406974088124</v>
      </c>
      <c r="AS14" s="2">
        <v>96.979226972776502</v>
      </c>
      <c r="AT14" s="2">
        <v>97.258240418472496</v>
      </c>
      <c r="AU14" s="2">
        <v>97.420883280819098</v>
      </c>
      <c r="AV14" s="2">
        <v>97.6363519911894</v>
      </c>
      <c r="AW14" s="2">
        <v>97.957289132411404</v>
      </c>
      <c r="AX14" s="2">
        <v>98.485494404496905</v>
      </c>
      <c r="AY14" s="2">
        <v>99.116153002194693</v>
      </c>
      <c r="AZ14" s="2">
        <v>99.712861525726794</v>
      </c>
      <c r="BA14" s="2">
        <v>100.26614487306399</v>
      </c>
      <c r="BB14" s="2">
        <v>100.812464676445</v>
      </c>
      <c r="BC14" s="2">
        <v>101.444887068995</v>
      </c>
      <c r="BD14" s="2">
        <v>102.100842035936</v>
      </c>
      <c r="BE14" s="2">
        <v>102.770239184058</v>
      </c>
      <c r="BF14" s="2">
        <v>103.443834918853</v>
      </c>
      <c r="BG14" s="2">
        <v>104.121002873873</v>
      </c>
      <c r="BH14" s="2">
        <v>104.854816709893</v>
      </c>
    </row>
    <row r="15" spans="1:60" x14ac:dyDescent="0.25">
      <c r="A15" s="1">
        <v>31335000</v>
      </c>
      <c r="B15" s="5" t="s">
        <v>14</v>
      </c>
      <c r="C15" s="2">
        <v>16.089409528742301</v>
      </c>
      <c r="D15" s="2">
        <v>16.697337135924599</v>
      </c>
      <c r="E15" s="2">
        <v>15.909361382578499</v>
      </c>
      <c r="F15" s="2">
        <v>16.620990094496701</v>
      </c>
      <c r="G15" s="2">
        <v>16.504394494232201</v>
      </c>
      <c r="H15" s="2">
        <v>17.994879395718399</v>
      </c>
      <c r="I15" s="2">
        <v>19.425841207779602</v>
      </c>
      <c r="J15" s="2">
        <v>21.274764874225401</v>
      </c>
      <c r="K15" s="2">
        <v>22.061013516139301</v>
      </c>
      <c r="L15" s="2">
        <v>22.296532079099698</v>
      </c>
      <c r="M15" s="2">
        <v>23.708563750181199</v>
      </c>
      <c r="N15" s="2">
        <v>22.507041515582401</v>
      </c>
      <c r="O15" s="2">
        <v>19.599187502073899</v>
      </c>
      <c r="P15" s="2">
        <v>18.408378294295499</v>
      </c>
      <c r="Q15" s="2">
        <v>17.7563016512137</v>
      </c>
      <c r="R15" s="2">
        <v>17.853234930137901</v>
      </c>
      <c r="S15" s="2">
        <v>19.013139884494599</v>
      </c>
      <c r="T15" s="2">
        <v>19.734056879178802</v>
      </c>
      <c r="U15" s="2">
        <v>20.231919015001001</v>
      </c>
      <c r="V15" s="2">
        <v>17.934712344197699</v>
      </c>
      <c r="W15" s="2">
        <v>16.988956079858099</v>
      </c>
      <c r="X15" s="2">
        <v>17.614352297732101</v>
      </c>
      <c r="Y15" s="2">
        <v>18.7517749132642</v>
      </c>
      <c r="Z15" s="2">
        <v>19.325063741808702</v>
      </c>
      <c r="AA15" s="2">
        <v>19.7223392110768</v>
      </c>
      <c r="AB15" s="2">
        <v>19.6671510742305</v>
      </c>
      <c r="AC15" s="2">
        <v>18.877734488355799</v>
      </c>
      <c r="AD15" s="2">
        <v>18.606276703386001</v>
      </c>
      <c r="AE15" s="2">
        <v>19.497198875872598</v>
      </c>
      <c r="AF15" s="2">
        <v>20.197782612318701</v>
      </c>
      <c r="AG15" s="2">
        <v>19.3018614241312</v>
      </c>
      <c r="AH15" s="2">
        <v>19.2130900135177</v>
      </c>
      <c r="AI15" s="2">
        <v>20.3194716535853</v>
      </c>
      <c r="AJ15" s="2">
        <v>20.628801104970702</v>
      </c>
      <c r="AK15" s="2">
        <v>20.415085523334</v>
      </c>
      <c r="AL15" s="2">
        <v>20.178130591123299</v>
      </c>
      <c r="AM15" s="2">
        <v>20.090564229355198</v>
      </c>
      <c r="AN15" s="2">
        <v>20.0427418197783</v>
      </c>
      <c r="AO15" s="2">
        <v>19.9573742771497</v>
      </c>
      <c r="AP15" s="2">
        <v>19.8575174963709</v>
      </c>
      <c r="AQ15" s="2">
        <v>19.728135402369599</v>
      </c>
      <c r="AR15" s="2">
        <v>19.605581612205</v>
      </c>
      <c r="AS15" s="2">
        <v>19.495382675841</v>
      </c>
      <c r="AT15" s="2">
        <v>19.409310945462</v>
      </c>
      <c r="AU15" s="2">
        <v>19.330920640030499</v>
      </c>
      <c r="AV15" s="2">
        <v>19.247044909076202</v>
      </c>
      <c r="AW15" s="2">
        <v>19.1571776815716</v>
      </c>
      <c r="AX15" s="2">
        <v>19.121957427009999</v>
      </c>
      <c r="AY15" s="2">
        <v>19.1441290246938</v>
      </c>
      <c r="AZ15" s="2">
        <v>19.167300807710902</v>
      </c>
      <c r="BA15" s="2">
        <v>19.169329440068999</v>
      </c>
      <c r="BB15" s="2">
        <v>19.139525232229801</v>
      </c>
      <c r="BC15" s="2">
        <v>19.116835322183299</v>
      </c>
      <c r="BD15" s="2">
        <v>19.052612097601202</v>
      </c>
      <c r="BE15" s="2">
        <v>18.9902434130342</v>
      </c>
      <c r="BF15" s="2">
        <v>18.946603726659099</v>
      </c>
      <c r="BG15" s="2">
        <v>18.9120832222155</v>
      </c>
      <c r="BH15" s="2">
        <v>18.8648598752407</v>
      </c>
    </row>
    <row r="16" spans="1:60" x14ac:dyDescent="0.25">
      <c r="A16" s="1">
        <v>31336000</v>
      </c>
      <c r="B16" s="5" t="s">
        <v>15</v>
      </c>
      <c r="C16" s="2">
        <v>103.11717155838799</v>
      </c>
      <c r="D16" s="2">
        <v>93.752381925672594</v>
      </c>
      <c r="E16" s="2">
        <v>89.344825455711003</v>
      </c>
      <c r="F16" s="2">
        <v>88.666207660543094</v>
      </c>
      <c r="G16" s="2">
        <v>85.290022799910602</v>
      </c>
      <c r="H16" s="2">
        <v>84.294218162082402</v>
      </c>
      <c r="I16" s="2">
        <v>85.240269281752603</v>
      </c>
      <c r="J16" s="2">
        <v>87.876899422078694</v>
      </c>
      <c r="K16" s="2">
        <v>92.815434567448904</v>
      </c>
      <c r="L16" s="2">
        <v>92.446752553617301</v>
      </c>
      <c r="M16" s="2">
        <v>89.5173324698155</v>
      </c>
      <c r="N16" s="2">
        <v>83.452633237996594</v>
      </c>
      <c r="O16" s="2">
        <v>80.348048978344906</v>
      </c>
      <c r="P16" s="2">
        <v>83.957430650031</v>
      </c>
      <c r="Q16" s="2">
        <v>86.031408440084206</v>
      </c>
      <c r="R16" s="2">
        <v>88.564222121171397</v>
      </c>
      <c r="S16" s="2">
        <v>95.701704540383602</v>
      </c>
      <c r="T16" s="2">
        <v>98.450299334430497</v>
      </c>
      <c r="U16" s="2">
        <v>96.324731578152395</v>
      </c>
      <c r="V16" s="2">
        <v>86.527564378613604</v>
      </c>
      <c r="W16" s="2">
        <v>86.282785446476396</v>
      </c>
      <c r="X16" s="2">
        <v>90.3607863856232</v>
      </c>
      <c r="Y16" s="2">
        <v>93.638049500633201</v>
      </c>
      <c r="Z16" s="2">
        <v>92.041827429020998</v>
      </c>
      <c r="AA16" s="2">
        <v>90.938321648169193</v>
      </c>
      <c r="AB16" s="2">
        <v>93.264713969974594</v>
      </c>
      <c r="AC16" s="2">
        <v>90.861428979748695</v>
      </c>
      <c r="AD16" s="2">
        <v>89.955964911372604</v>
      </c>
      <c r="AE16" s="2">
        <v>93.720274806707906</v>
      </c>
      <c r="AF16" s="2">
        <v>98.254857060667604</v>
      </c>
      <c r="AG16" s="2">
        <v>94.292232579280693</v>
      </c>
      <c r="AH16" s="2">
        <v>95.069770787785302</v>
      </c>
      <c r="AI16" s="2">
        <v>97.428763022977705</v>
      </c>
      <c r="AJ16" s="2">
        <v>98.102063336757695</v>
      </c>
      <c r="AK16" s="2">
        <v>94.8792457785772</v>
      </c>
      <c r="AL16" s="2">
        <v>91.693977558737899</v>
      </c>
      <c r="AM16" s="2">
        <v>90.12603874557</v>
      </c>
      <c r="AN16" s="2">
        <v>88.731533570989498</v>
      </c>
      <c r="AO16" s="2">
        <v>87.694255978220099</v>
      </c>
      <c r="AP16" s="2">
        <v>86.620842150247796</v>
      </c>
      <c r="AQ16" s="2">
        <v>85.702968352709107</v>
      </c>
      <c r="AR16" s="2">
        <v>85.272835011151997</v>
      </c>
      <c r="AS16" s="2">
        <v>84.879174989198006</v>
      </c>
      <c r="AT16" s="2">
        <v>84.852774958541701</v>
      </c>
      <c r="AU16" s="2">
        <v>85.0806984442833</v>
      </c>
      <c r="AV16" s="2">
        <v>85.655862434248803</v>
      </c>
      <c r="AW16" s="2">
        <v>85.854699341424194</v>
      </c>
      <c r="AX16" s="2">
        <v>85.664811234890905</v>
      </c>
      <c r="AY16" s="2">
        <v>85.748750969869803</v>
      </c>
      <c r="AZ16" s="2">
        <v>86.000250733277994</v>
      </c>
      <c r="BA16" s="2">
        <v>86.016509344058903</v>
      </c>
      <c r="BB16" s="2">
        <v>85.120137787794803</v>
      </c>
      <c r="BC16" s="2">
        <v>84.096848238737806</v>
      </c>
      <c r="BD16" s="2">
        <v>82.914842808389494</v>
      </c>
      <c r="BE16" s="2">
        <v>81.617848257178196</v>
      </c>
      <c r="BF16" s="2">
        <v>80.526641388314005</v>
      </c>
      <c r="BG16" s="2">
        <v>79.454580550351807</v>
      </c>
      <c r="BH16" s="2">
        <v>78.371856941066696</v>
      </c>
    </row>
    <row r="17" spans="1:60" x14ac:dyDescent="0.25">
      <c r="A17" s="1">
        <v>31337000</v>
      </c>
      <c r="B17" s="5" t="s">
        <v>16</v>
      </c>
      <c r="C17" s="2">
        <v>20.590004404831401</v>
      </c>
      <c r="D17" s="2">
        <v>20.249741413072002</v>
      </c>
      <c r="E17" s="2">
        <v>21.287652788178001</v>
      </c>
      <c r="F17" s="2">
        <v>23.016340457532099</v>
      </c>
      <c r="G17" s="2">
        <v>25.090178190771301</v>
      </c>
      <c r="H17" s="2">
        <v>26.161416022501299</v>
      </c>
      <c r="I17" s="2">
        <v>27.127412438234199</v>
      </c>
      <c r="J17" s="2">
        <v>29.059249076824599</v>
      </c>
      <c r="K17" s="2">
        <v>30.681432305244002</v>
      </c>
      <c r="L17" s="2">
        <v>32.261861524787697</v>
      </c>
      <c r="M17" s="2">
        <v>34.306781404886699</v>
      </c>
      <c r="N17" s="2">
        <v>33.208645049756697</v>
      </c>
      <c r="O17" s="2">
        <v>32.087439573302298</v>
      </c>
      <c r="P17" s="2">
        <v>31.012651134378</v>
      </c>
      <c r="Q17" s="2">
        <v>31.021437662341199</v>
      </c>
      <c r="R17" s="2">
        <v>31.343430247017899</v>
      </c>
      <c r="S17" s="2">
        <v>33.101753575577703</v>
      </c>
      <c r="T17" s="2">
        <v>31.699133144177399</v>
      </c>
      <c r="U17" s="2">
        <v>28.9317801269268</v>
      </c>
      <c r="V17" s="2">
        <v>24.579650592458801</v>
      </c>
      <c r="W17" s="2">
        <v>22.709910181561401</v>
      </c>
      <c r="X17" s="2">
        <v>21.774180944085298</v>
      </c>
      <c r="Y17" s="2">
        <v>21.9999531679391</v>
      </c>
      <c r="Z17" s="2">
        <v>22.102446922930898</v>
      </c>
      <c r="AA17" s="2">
        <v>22.025817042967201</v>
      </c>
      <c r="AB17" s="2">
        <v>22.5529630911151</v>
      </c>
      <c r="AC17" s="2">
        <v>23.196122816982999</v>
      </c>
      <c r="AD17" s="2">
        <v>23.230864644153101</v>
      </c>
      <c r="AE17" s="2">
        <v>23.527811348699501</v>
      </c>
      <c r="AF17" s="2">
        <v>23.570200348656901</v>
      </c>
      <c r="AG17" s="2">
        <v>23.442730711467199</v>
      </c>
      <c r="AH17" s="2">
        <v>23.394414627112202</v>
      </c>
      <c r="AI17" s="2">
        <v>23.168749428130099</v>
      </c>
      <c r="AJ17" s="2">
        <v>23.602161352793299</v>
      </c>
      <c r="AK17" s="2">
        <v>23.704584802497902</v>
      </c>
      <c r="AL17" s="2">
        <v>23.737032050637101</v>
      </c>
      <c r="AM17" s="2">
        <v>24.130552103234699</v>
      </c>
      <c r="AN17" s="2">
        <v>24.467985098051599</v>
      </c>
      <c r="AO17" s="2">
        <v>24.722545642379401</v>
      </c>
      <c r="AP17" s="2">
        <v>24.958351092514</v>
      </c>
      <c r="AQ17" s="2">
        <v>25.103324551282199</v>
      </c>
      <c r="AR17" s="2">
        <v>25.162147588519201</v>
      </c>
      <c r="AS17" s="2">
        <v>25.097750089798499</v>
      </c>
      <c r="AT17" s="2">
        <v>25.1074355866565</v>
      </c>
      <c r="AU17" s="2">
        <v>25.110208022475401</v>
      </c>
      <c r="AV17" s="2">
        <v>25.108171140418701</v>
      </c>
      <c r="AW17" s="2">
        <v>25.115766843893301</v>
      </c>
      <c r="AX17" s="2">
        <v>25.063749443629199</v>
      </c>
      <c r="AY17" s="2">
        <v>25.0666871080345</v>
      </c>
      <c r="AZ17" s="2">
        <v>25.0959272148902</v>
      </c>
      <c r="BA17" s="2">
        <v>25.101300155378901</v>
      </c>
      <c r="BB17" s="2">
        <v>25.058323967733799</v>
      </c>
      <c r="BC17" s="2">
        <v>25.034894605378199</v>
      </c>
      <c r="BD17" s="2">
        <v>24.9663282539736</v>
      </c>
      <c r="BE17" s="2">
        <v>24.893883983400698</v>
      </c>
      <c r="BF17" s="2">
        <v>24.823627656545298</v>
      </c>
      <c r="BG17" s="2">
        <v>24.742494469663299</v>
      </c>
      <c r="BH17" s="2">
        <v>24.6552337043425</v>
      </c>
    </row>
    <row r="18" spans="1:60" x14ac:dyDescent="0.25">
      <c r="A18" s="1">
        <v>31339000</v>
      </c>
      <c r="B18" s="5" t="s">
        <v>17</v>
      </c>
      <c r="C18" s="2">
        <v>37.2922497477172</v>
      </c>
      <c r="D18" s="2">
        <v>37.382118133419297</v>
      </c>
      <c r="E18" s="2">
        <v>38.452818580816199</v>
      </c>
      <c r="F18" s="2">
        <v>39.203231348026897</v>
      </c>
      <c r="G18" s="2">
        <v>38.860168925897803</v>
      </c>
      <c r="H18" s="2">
        <v>38.283922240663301</v>
      </c>
      <c r="I18" s="2">
        <v>38.370150588535502</v>
      </c>
      <c r="J18" s="2">
        <v>39.424179576548099</v>
      </c>
      <c r="K18" s="2">
        <v>40.449386084328601</v>
      </c>
      <c r="L18" s="2">
        <v>39.507410092294997</v>
      </c>
      <c r="M18" s="2">
        <v>38.455861321076902</v>
      </c>
      <c r="N18" s="2">
        <v>37.127313108283502</v>
      </c>
      <c r="O18" s="2">
        <v>35.4630992314042</v>
      </c>
      <c r="P18" s="2">
        <v>34.885884148927303</v>
      </c>
      <c r="Q18" s="2">
        <v>34.557420068204102</v>
      </c>
      <c r="R18" s="2">
        <v>33.348734399885402</v>
      </c>
      <c r="S18" s="2">
        <v>33.028417466028202</v>
      </c>
      <c r="T18" s="2">
        <v>31.944694978343499</v>
      </c>
      <c r="U18" s="2">
        <v>30.526070218269201</v>
      </c>
      <c r="V18" s="2">
        <v>28.244492682307602</v>
      </c>
      <c r="W18" s="2">
        <v>27.809498419296499</v>
      </c>
      <c r="X18" s="2">
        <v>28.6719540407274</v>
      </c>
      <c r="Y18" s="2">
        <v>29.502511514896199</v>
      </c>
      <c r="Z18" s="2">
        <v>30.2519679839091</v>
      </c>
      <c r="AA18" s="2">
        <v>30.709934845511899</v>
      </c>
      <c r="AB18" s="2">
        <v>30.568590164704201</v>
      </c>
      <c r="AC18" s="2">
        <v>30.988368523806901</v>
      </c>
      <c r="AD18" s="2">
        <v>30.904728954031899</v>
      </c>
      <c r="AE18" s="2">
        <v>31.818317112616899</v>
      </c>
      <c r="AF18" s="2">
        <v>33.152873363222</v>
      </c>
      <c r="AG18" s="2">
        <v>31.416237584237901</v>
      </c>
      <c r="AH18" s="2">
        <v>32.375559435297099</v>
      </c>
      <c r="AI18" s="2">
        <v>32.779348195402001</v>
      </c>
      <c r="AJ18" s="2">
        <v>31.977603056740101</v>
      </c>
      <c r="AK18" s="2">
        <v>30.971536386755101</v>
      </c>
      <c r="AL18" s="2">
        <v>30.120010131902099</v>
      </c>
      <c r="AM18" s="2">
        <v>30.618069442539401</v>
      </c>
      <c r="AN18" s="2">
        <v>31.2062039131185</v>
      </c>
      <c r="AO18" s="2">
        <v>31.783778831043399</v>
      </c>
      <c r="AP18" s="2">
        <v>32.276062807581901</v>
      </c>
      <c r="AQ18" s="2">
        <v>32.658230276099502</v>
      </c>
      <c r="AR18" s="2">
        <v>32.775480608887399</v>
      </c>
      <c r="AS18" s="2">
        <v>32.691791069006499</v>
      </c>
      <c r="AT18" s="2">
        <v>32.7036555139805</v>
      </c>
      <c r="AU18" s="2">
        <v>32.712518099430099</v>
      </c>
      <c r="AV18" s="2">
        <v>32.580298926904803</v>
      </c>
      <c r="AW18" s="2">
        <v>32.636547434110902</v>
      </c>
      <c r="AX18" s="2">
        <v>32.8669839238839</v>
      </c>
      <c r="AY18" s="2">
        <v>33.121278886347497</v>
      </c>
      <c r="AZ18" s="2">
        <v>33.501997663902301</v>
      </c>
      <c r="BA18" s="2">
        <v>33.846474219551197</v>
      </c>
      <c r="BB18" s="2">
        <v>34.094377136737897</v>
      </c>
      <c r="BC18" s="2">
        <v>34.466411686191002</v>
      </c>
      <c r="BD18" s="2">
        <v>34.6654782040629</v>
      </c>
      <c r="BE18" s="2">
        <v>34.7922880631045</v>
      </c>
      <c r="BF18" s="2">
        <v>34.884742853502402</v>
      </c>
      <c r="BG18" s="2">
        <v>34.933174485614998</v>
      </c>
      <c r="BH18" s="2">
        <v>34.997373822126903</v>
      </c>
    </row>
    <row r="19" spans="1:60" x14ac:dyDescent="0.25">
      <c r="A19" s="1">
        <v>32000000</v>
      </c>
      <c r="B19" s="4" t="s">
        <v>18</v>
      </c>
      <c r="C19" s="2">
        <v>383.791666666666</v>
      </c>
      <c r="D19" s="2">
        <v>384.05</v>
      </c>
      <c r="E19" s="2">
        <v>392.63333333333298</v>
      </c>
      <c r="F19" s="2">
        <v>398.74166666666599</v>
      </c>
      <c r="G19" s="2">
        <v>406.90833333333302</v>
      </c>
      <c r="H19" s="2">
        <v>412.25833333333298</v>
      </c>
      <c r="I19" s="2">
        <v>408.666666666666</v>
      </c>
      <c r="J19" s="2">
        <v>408.69166666666598</v>
      </c>
      <c r="K19" s="2">
        <v>404.69166666666598</v>
      </c>
      <c r="L19" s="2">
        <v>398.53333333333302</v>
      </c>
      <c r="M19" s="2">
        <v>394.19166666666598</v>
      </c>
      <c r="N19" s="2">
        <v>376.875</v>
      </c>
      <c r="O19" s="2">
        <v>354.64166666666603</v>
      </c>
      <c r="P19" s="2">
        <v>337.47500000000002</v>
      </c>
      <c r="Q19" s="2">
        <v>328.375</v>
      </c>
      <c r="R19" s="2">
        <v>324.27499999999998</v>
      </c>
      <c r="S19" s="2">
        <v>321.69166666666598</v>
      </c>
      <c r="T19" s="2">
        <v>318.32499999999999</v>
      </c>
      <c r="U19" s="2">
        <v>313.81666666666598</v>
      </c>
      <c r="V19" s="2">
        <v>299.01666666666603</v>
      </c>
      <c r="W19" s="2">
        <v>292.52499999999998</v>
      </c>
      <c r="X19" s="2">
        <v>290.84166666666601</v>
      </c>
      <c r="Y19" s="2">
        <v>292.75833333333298</v>
      </c>
      <c r="Z19" s="2">
        <v>293.2</v>
      </c>
      <c r="AA19" s="2">
        <v>296.84166666666601</v>
      </c>
      <c r="AB19" s="2">
        <v>300.308333333333</v>
      </c>
      <c r="AC19" s="2">
        <v>304.59166666666601</v>
      </c>
      <c r="AD19" s="2">
        <v>310.07499999999999</v>
      </c>
      <c r="AE19" s="2">
        <v>316.625</v>
      </c>
      <c r="AF19" s="2">
        <v>323.416666666666</v>
      </c>
      <c r="AG19" s="2">
        <v>317.10000000000002</v>
      </c>
      <c r="AH19" s="2">
        <v>321.70390329851898</v>
      </c>
      <c r="AI19" s="2">
        <v>325.52380725820001</v>
      </c>
      <c r="AJ19" s="2">
        <v>324.30590823845802</v>
      </c>
      <c r="AK19" s="2">
        <v>323.043786613745</v>
      </c>
      <c r="AL19" s="2">
        <v>322.4590156859</v>
      </c>
      <c r="AM19" s="2">
        <v>323.37117218685802</v>
      </c>
      <c r="AN19" s="2">
        <v>323.82040682702802</v>
      </c>
      <c r="AO19" s="2">
        <v>324.58314620986999</v>
      </c>
      <c r="AP19" s="2">
        <v>324.51628770517499</v>
      </c>
      <c r="AQ19" s="2">
        <v>323.27722220314303</v>
      </c>
      <c r="AR19" s="2">
        <v>322.97810003679399</v>
      </c>
      <c r="AS19" s="2">
        <v>323.40435423727303</v>
      </c>
      <c r="AT19" s="2">
        <v>324.03234050891001</v>
      </c>
      <c r="AU19" s="2">
        <v>322.777842038686</v>
      </c>
      <c r="AV19" s="2">
        <v>321.82514451083102</v>
      </c>
      <c r="AW19" s="2">
        <v>320.63136359621899</v>
      </c>
      <c r="AX19" s="2">
        <v>319.26413965013199</v>
      </c>
      <c r="AY19" s="2">
        <v>318.758616400459</v>
      </c>
      <c r="AZ19" s="2">
        <v>318.271645414668</v>
      </c>
      <c r="BA19" s="2">
        <v>317.08631434402798</v>
      </c>
      <c r="BB19" s="2">
        <v>316.90808151752299</v>
      </c>
      <c r="BC19" s="2">
        <v>317.90466572503499</v>
      </c>
      <c r="BD19" s="2">
        <v>318.14518108974198</v>
      </c>
      <c r="BE19" s="2">
        <v>317.55672797192699</v>
      </c>
      <c r="BF19" s="2">
        <v>316.222759047826</v>
      </c>
      <c r="BG19" s="2">
        <v>314.43387001006403</v>
      </c>
      <c r="BH19" s="2">
        <v>312.53633260478301</v>
      </c>
    </row>
    <row r="20" spans="1:60" x14ac:dyDescent="0.25">
      <c r="A20" s="1">
        <v>32311000</v>
      </c>
      <c r="B20" s="5" t="s">
        <v>19</v>
      </c>
      <c r="C20" s="2">
        <v>99.810441683498397</v>
      </c>
      <c r="D20" s="2">
        <v>99.528730070253701</v>
      </c>
      <c r="E20" s="2">
        <v>100.27818884929999</v>
      </c>
      <c r="F20" s="2">
        <v>99.794530783593899</v>
      </c>
      <c r="G20" s="2">
        <v>100.99809456816701</v>
      </c>
      <c r="H20" s="2">
        <v>103.31612492425501</v>
      </c>
      <c r="I20" s="2">
        <v>103.687432877509</v>
      </c>
      <c r="J20" s="2">
        <v>104.23122714305499</v>
      </c>
      <c r="K20" s="2">
        <v>104.019998842044</v>
      </c>
      <c r="L20" s="2">
        <v>104.471960585655</v>
      </c>
      <c r="M20" s="2">
        <v>105.23218200186901</v>
      </c>
      <c r="N20" s="2">
        <v>104.501721127138</v>
      </c>
      <c r="O20" s="2">
        <v>103.70597363143</v>
      </c>
      <c r="P20" s="2">
        <v>101.43351536556899</v>
      </c>
      <c r="Q20" s="2">
        <v>101.575724866355</v>
      </c>
      <c r="R20" s="2">
        <v>101.505529131744</v>
      </c>
      <c r="S20" s="2">
        <v>102.189846029398</v>
      </c>
      <c r="T20" s="2">
        <v>100.25908477358</v>
      </c>
      <c r="U20" s="2">
        <v>99.207132894259999</v>
      </c>
      <c r="V20" s="2">
        <v>99.816855079229896</v>
      </c>
      <c r="W20" s="2">
        <v>100.03290160023199</v>
      </c>
      <c r="X20" s="2">
        <v>98.579441830304404</v>
      </c>
      <c r="Y20" s="2">
        <v>97.729422212895102</v>
      </c>
      <c r="Z20" s="2">
        <v>96.573374245299604</v>
      </c>
      <c r="AA20" s="2">
        <v>98.021891790618298</v>
      </c>
      <c r="AB20" s="2">
        <v>101.36002943751301</v>
      </c>
      <c r="AC20" s="2">
        <v>105.63610942285</v>
      </c>
      <c r="AD20" s="2">
        <v>110.396761859444</v>
      </c>
      <c r="AE20" s="2">
        <v>113.466818157186</v>
      </c>
      <c r="AF20" s="2">
        <v>116.746175810873</v>
      </c>
      <c r="AG20" s="2">
        <v>117.481370039213</v>
      </c>
      <c r="AH20" s="2">
        <v>122.71987413584399</v>
      </c>
      <c r="AI20" s="2">
        <v>121.238854666219</v>
      </c>
      <c r="AJ20" s="2">
        <v>120.86620954564999</v>
      </c>
      <c r="AK20" s="2">
        <v>122.00835290800001</v>
      </c>
      <c r="AL20" s="2">
        <v>123.505739290778</v>
      </c>
      <c r="AM20" s="2">
        <v>126.158409262288</v>
      </c>
      <c r="AN20" s="2">
        <v>128.34807538432699</v>
      </c>
      <c r="AO20" s="2">
        <v>130.61528703015</v>
      </c>
      <c r="AP20" s="2">
        <v>131.990600285391</v>
      </c>
      <c r="AQ20" s="2">
        <v>132.54116113899701</v>
      </c>
      <c r="AR20" s="2">
        <v>133.96517766307801</v>
      </c>
      <c r="AS20" s="2">
        <v>136.17483467067399</v>
      </c>
      <c r="AT20" s="2">
        <v>138.471938296243</v>
      </c>
      <c r="AU20" s="2">
        <v>139.138037749739</v>
      </c>
      <c r="AV20" s="2">
        <v>140.198714361013</v>
      </c>
      <c r="AW20" s="2">
        <v>141.15027008600501</v>
      </c>
      <c r="AX20" s="2">
        <v>141.96148227564001</v>
      </c>
      <c r="AY20" s="2">
        <v>143.36656677692</v>
      </c>
      <c r="AZ20" s="2">
        <v>144.76354109353599</v>
      </c>
      <c r="BA20" s="2">
        <v>145.43129724426799</v>
      </c>
      <c r="BB20" s="2">
        <v>146.88840274929501</v>
      </c>
      <c r="BC20" s="2">
        <v>149.39206132771301</v>
      </c>
      <c r="BD20" s="2">
        <v>151.04724182723601</v>
      </c>
      <c r="BE20" s="2">
        <v>152.017579080563</v>
      </c>
      <c r="BF20" s="2">
        <v>152.23153376683399</v>
      </c>
      <c r="BG20" s="2">
        <v>151.933655531315</v>
      </c>
      <c r="BH20" s="2">
        <v>151.56644909478899</v>
      </c>
    </row>
    <row r="21" spans="1:60" x14ac:dyDescent="0.25">
      <c r="A21" s="1">
        <v>32313000</v>
      </c>
      <c r="B21" s="5" t="s">
        <v>20</v>
      </c>
      <c r="C21" s="2">
        <v>69.560316294817099</v>
      </c>
      <c r="D21" s="2">
        <v>69.422177918667003</v>
      </c>
      <c r="E21" s="2">
        <v>74.550829192361704</v>
      </c>
      <c r="F21" s="2">
        <v>77.309780636215805</v>
      </c>
      <c r="G21" s="2">
        <v>77.576669253359796</v>
      </c>
      <c r="H21" s="2">
        <v>75.491733332381898</v>
      </c>
      <c r="I21" s="2">
        <v>71.692412337505999</v>
      </c>
      <c r="J21" s="2">
        <v>68.467037801506805</v>
      </c>
      <c r="K21" s="2">
        <v>62.438291524376403</v>
      </c>
      <c r="L21" s="2">
        <v>56.681247667714999</v>
      </c>
      <c r="M21" s="2">
        <v>51.736720228272702</v>
      </c>
      <c r="N21" s="2">
        <v>44.626723745853901</v>
      </c>
      <c r="O21" s="2">
        <v>37.3293497849847</v>
      </c>
      <c r="P21" s="2">
        <v>31.035318367647001</v>
      </c>
      <c r="Q21" s="2">
        <v>27.078757583722801</v>
      </c>
      <c r="R21" s="2">
        <v>25.1627046526486</v>
      </c>
      <c r="S21" s="2">
        <v>23.445193327006901</v>
      </c>
      <c r="T21" s="2">
        <v>21.701457012751501</v>
      </c>
      <c r="U21" s="2">
        <v>19.937898095730102</v>
      </c>
      <c r="V21" s="2">
        <v>17.7314988223109</v>
      </c>
      <c r="W21" s="2">
        <v>17.057471320476999</v>
      </c>
      <c r="X21" s="2">
        <v>17.322225352706401</v>
      </c>
      <c r="Y21" s="2">
        <v>17.5652353554513</v>
      </c>
      <c r="Z21" s="2">
        <v>18.0059557355235</v>
      </c>
      <c r="AA21" s="2">
        <v>17.724081656077299</v>
      </c>
      <c r="AB21" s="2">
        <v>17.5521136467293</v>
      </c>
      <c r="AC21" s="2">
        <v>17.1151878219274</v>
      </c>
      <c r="AD21" s="2">
        <v>16.7033369021459</v>
      </c>
      <c r="AE21" s="2">
        <v>17.318156839409401</v>
      </c>
      <c r="AF21" s="2">
        <v>17.4801964843683</v>
      </c>
      <c r="AG21" s="2">
        <v>15.389980516573001</v>
      </c>
      <c r="AH21" s="2">
        <v>15.746447755953699</v>
      </c>
      <c r="AI21" s="2">
        <v>15.407332462456599</v>
      </c>
      <c r="AJ21" s="2">
        <v>14.6950420219425</v>
      </c>
      <c r="AK21" s="2">
        <v>14.4368521752634</v>
      </c>
      <c r="AL21" s="2">
        <v>14.175394708018199</v>
      </c>
      <c r="AM21" s="2">
        <v>13.8724813412309</v>
      </c>
      <c r="AN21" s="2">
        <v>13.6375248785967</v>
      </c>
      <c r="AO21" s="2">
        <v>13.4612655785087</v>
      </c>
      <c r="AP21" s="2">
        <v>13.325809523758799</v>
      </c>
      <c r="AQ21" s="2">
        <v>13.1937022021801</v>
      </c>
      <c r="AR21" s="2">
        <v>13.124625437070801</v>
      </c>
      <c r="AS21" s="2">
        <v>13.0855119867386</v>
      </c>
      <c r="AT21" s="2">
        <v>13.0387333363769</v>
      </c>
      <c r="AU21" s="2">
        <v>12.983737846863701</v>
      </c>
      <c r="AV21" s="2">
        <v>12.963875706314701</v>
      </c>
      <c r="AW21" s="2">
        <v>12.9104164714098</v>
      </c>
      <c r="AX21" s="2">
        <v>12.839917213976401</v>
      </c>
      <c r="AY21" s="2">
        <v>12.793822447366001</v>
      </c>
      <c r="AZ21" s="2">
        <v>12.766048373597</v>
      </c>
      <c r="BA21" s="2">
        <v>12.734591133294799</v>
      </c>
      <c r="BB21" s="2">
        <v>12.7148793564296</v>
      </c>
      <c r="BC21" s="2">
        <v>12.7165727149892</v>
      </c>
      <c r="BD21" s="2">
        <v>12.7301860899041</v>
      </c>
      <c r="BE21" s="2">
        <v>12.7419059816211</v>
      </c>
      <c r="BF21" s="2">
        <v>12.726807464794099</v>
      </c>
      <c r="BG21" s="2">
        <v>12.6989079175542</v>
      </c>
      <c r="BH21" s="2">
        <v>12.6702119042976</v>
      </c>
    </row>
    <row r="22" spans="1:60" x14ac:dyDescent="0.25">
      <c r="A22" s="1">
        <v>32322000</v>
      </c>
      <c r="B22" s="5" t="s">
        <v>21</v>
      </c>
      <c r="C22" s="2">
        <v>25.9244561397742</v>
      </c>
      <c r="D22" s="2">
        <v>25.585878986064401</v>
      </c>
      <c r="E22" s="2">
        <v>25.979185951585901</v>
      </c>
      <c r="F22" s="2">
        <v>27.3019104296717</v>
      </c>
      <c r="G22" s="2">
        <v>28.120632416981699</v>
      </c>
      <c r="H22" s="2">
        <v>30.408080274031398</v>
      </c>
      <c r="I22" s="2">
        <v>29.751080921753601</v>
      </c>
      <c r="J22" s="2">
        <v>29.449927439383401</v>
      </c>
      <c r="K22" s="2">
        <v>29.248594084889898</v>
      </c>
      <c r="L22" s="2">
        <v>28.400750594212202</v>
      </c>
      <c r="M22" s="2">
        <v>27.969033732063899</v>
      </c>
      <c r="N22" s="2">
        <v>26.551173945142299</v>
      </c>
      <c r="O22" s="2">
        <v>25.202452497471199</v>
      </c>
      <c r="P22" s="2">
        <v>23.797473081687901</v>
      </c>
      <c r="Q22" s="2">
        <v>22.227902180475599</v>
      </c>
      <c r="R22" s="2">
        <v>21.669142778549901</v>
      </c>
      <c r="S22" s="2">
        <v>20.618470422856301</v>
      </c>
      <c r="T22" s="2">
        <v>20.1121656746258</v>
      </c>
      <c r="U22" s="2">
        <v>19.3198608397757</v>
      </c>
      <c r="V22" s="2">
        <v>17.9920085650438</v>
      </c>
      <c r="W22" s="2">
        <v>17.668410360716202</v>
      </c>
      <c r="X22" s="2">
        <v>17.4672254874583</v>
      </c>
      <c r="Y22" s="2">
        <v>17.2296200778901</v>
      </c>
      <c r="Z22" s="2">
        <v>16.948315922041399</v>
      </c>
      <c r="AA22" s="2">
        <v>16.8634133006429</v>
      </c>
      <c r="AB22" s="2">
        <v>16.837821352655801</v>
      </c>
      <c r="AC22" s="2">
        <v>17.2018293530286</v>
      </c>
      <c r="AD22" s="2">
        <v>17.493083709336901</v>
      </c>
      <c r="AE22" s="2">
        <v>17.921732394714802</v>
      </c>
      <c r="AF22" s="2">
        <v>18.021486607934602</v>
      </c>
      <c r="AG22" s="2">
        <v>17.542680051520801</v>
      </c>
      <c r="AH22" s="2">
        <v>17.384664929613599</v>
      </c>
      <c r="AI22" s="2">
        <v>17.757844492166601</v>
      </c>
      <c r="AJ22" s="2">
        <v>17.800751377119099</v>
      </c>
      <c r="AK22" s="2">
        <v>17.784499595323499</v>
      </c>
      <c r="AL22" s="2">
        <v>17.7758182423932</v>
      </c>
      <c r="AM22" s="2">
        <v>17.784192270661698</v>
      </c>
      <c r="AN22" s="2">
        <v>17.783248470240299</v>
      </c>
      <c r="AO22" s="2">
        <v>17.775733044635501</v>
      </c>
      <c r="AP22" s="2">
        <v>17.7490833537023</v>
      </c>
      <c r="AQ22" s="2">
        <v>17.657818473108499</v>
      </c>
      <c r="AR22" s="2">
        <v>17.6237692777772</v>
      </c>
      <c r="AS22" s="2">
        <v>17.591455664763998</v>
      </c>
      <c r="AT22" s="2">
        <v>17.535534434548801</v>
      </c>
      <c r="AU22" s="2">
        <v>17.413495459560799</v>
      </c>
      <c r="AV22" s="2">
        <v>17.271323585275901</v>
      </c>
      <c r="AW22" s="2">
        <v>17.1115283775483</v>
      </c>
      <c r="AX22" s="2">
        <v>16.9538982095984</v>
      </c>
      <c r="AY22" s="2">
        <v>16.8309016484369</v>
      </c>
      <c r="AZ22" s="2">
        <v>16.6927887485155</v>
      </c>
      <c r="BA22" s="2">
        <v>16.5461417657868</v>
      </c>
      <c r="BB22" s="2">
        <v>16.38778188265</v>
      </c>
      <c r="BC22" s="2">
        <v>16.241251032381399</v>
      </c>
      <c r="BD22" s="2">
        <v>16.079081310669601</v>
      </c>
      <c r="BE22" s="2">
        <v>15.886952547851299</v>
      </c>
      <c r="BF22" s="2">
        <v>15.6606496260837</v>
      </c>
      <c r="BG22" s="2">
        <v>15.4324183442922</v>
      </c>
      <c r="BH22" s="2">
        <v>15.2285809090897</v>
      </c>
    </row>
    <row r="23" spans="1:60" x14ac:dyDescent="0.25">
      <c r="A23" s="1">
        <v>32323000</v>
      </c>
      <c r="B23" s="5" t="s">
        <v>22</v>
      </c>
      <c r="C23" s="2">
        <v>42.300664540835498</v>
      </c>
      <c r="D23" s="2">
        <v>42.0437631594856</v>
      </c>
      <c r="E23" s="2">
        <v>41.938390289770801</v>
      </c>
      <c r="F23" s="2">
        <v>42.534751562100197</v>
      </c>
      <c r="G23" s="2">
        <v>44.352942380934699</v>
      </c>
      <c r="H23" s="2">
        <v>46.131667181144003</v>
      </c>
      <c r="I23" s="2">
        <v>46.002193450885301</v>
      </c>
      <c r="J23" s="2">
        <v>46.555287911650503</v>
      </c>
      <c r="K23" s="2">
        <v>47.546286432926799</v>
      </c>
      <c r="L23" s="2">
        <v>46.540611918310901</v>
      </c>
      <c r="M23" s="2">
        <v>45.976128923548799</v>
      </c>
      <c r="N23" s="2">
        <v>44.040945876859098</v>
      </c>
      <c r="O23" s="2">
        <v>40.437167912014601</v>
      </c>
      <c r="P23" s="2">
        <v>38.283715960172898</v>
      </c>
      <c r="Q23" s="2">
        <v>37.0473111423427</v>
      </c>
      <c r="R23" s="2">
        <v>36.0367462479051</v>
      </c>
      <c r="S23" s="2">
        <v>35.088241501770597</v>
      </c>
      <c r="T23" s="2">
        <v>34.464081673862999</v>
      </c>
      <c r="U23" s="2">
        <v>32.979155379223897</v>
      </c>
      <c r="V23" s="2">
        <v>29.542548844518802</v>
      </c>
      <c r="W23" s="2">
        <v>28.446684525590101</v>
      </c>
      <c r="X23" s="2">
        <v>27.090497715196701</v>
      </c>
      <c r="Y23" s="2">
        <v>26.344109798409601</v>
      </c>
      <c r="Z23" s="2">
        <v>25.759747741331498</v>
      </c>
      <c r="AA23" s="2">
        <v>25.721661789332899</v>
      </c>
      <c r="AB23" s="2">
        <v>25.7124432882588</v>
      </c>
      <c r="AC23" s="2">
        <v>25.300297265869101</v>
      </c>
      <c r="AD23" s="2">
        <v>25.022274208160699</v>
      </c>
      <c r="AE23" s="2">
        <v>24.684846087771898</v>
      </c>
      <c r="AF23" s="2">
        <v>24.5782091122373</v>
      </c>
      <c r="AG23" s="2">
        <v>22.6199711058349</v>
      </c>
      <c r="AH23" s="2">
        <v>22.363295547335898</v>
      </c>
      <c r="AI23" s="2">
        <v>22.427018760574601</v>
      </c>
      <c r="AJ23" s="2">
        <v>21.728083171603</v>
      </c>
      <c r="AK23" s="2">
        <v>21.548843476245999</v>
      </c>
      <c r="AL23" s="2">
        <v>21.3204890083151</v>
      </c>
      <c r="AM23" s="2">
        <v>21.018301404281999</v>
      </c>
      <c r="AN23" s="2">
        <v>20.678352637282</v>
      </c>
      <c r="AO23" s="2">
        <v>20.3489955396231</v>
      </c>
      <c r="AP23" s="2">
        <v>20.031498374632299</v>
      </c>
      <c r="AQ23" s="2">
        <v>19.6899802791986</v>
      </c>
      <c r="AR23" s="2">
        <v>19.3966832443428</v>
      </c>
      <c r="AS23" s="2">
        <v>19.148161337989499</v>
      </c>
      <c r="AT23" s="2">
        <v>18.945338583855801</v>
      </c>
      <c r="AU23" s="2">
        <v>18.710511252088299</v>
      </c>
      <c r="AV23" s="2">
        <v>18.478500652666</v>
      </c>
      <c r="AW23" s="2">
        <v>18.2629852153872</v>
      </c>
      <c r="AX23" s="2">
        <v>18.0777863365205</v>
      </c>
      <c r="AY23" s="2">
        <v>17.9454035018022</v>
      </c>
      <c r="AZ23" s="2">
        <v>17.799995040066001</v>
      </c>
      <c r="BA23" s="2">
        <v>17.710070491465</v>
      </c>
      <c r="BB23" s="2">
        <v>17.687979046323299</v>
      </c>
      <c r="BC23" s="2">
        <v>17.627032259259199</v>
      </c>
      <c r="BD23" s="2">
        <v>17.559353410707502</v>
      </c>
      <c r="BE23" s="2">
        <v>17.4809515712228</v>
      </c>
      <c r="BF23" s="2">
        <v>17.391964246558601</v>
      </c>
      <c r="BG23" s="2">
        <v>17.3070799736578</v>
      </c>
      <c r="BH23" s="2">
        <v>17.236728894311099</v>
      </c>
    </row>
    <row r="24" spans="1:60" x14ac:dyDescent="0.25">
      <c r="A24" s="1">
        <v>32324000</v>
      </c>
      <c r="B24" s="5" t="s">
        <v>23</v>
      </c>
      <c r="C24" s="2">
        <v>25.1985301238694</v>
      </c>
      <c r="D24" s="2">
        <v>26.255221746454399</v>
      </c>
      <c r="E24" s="2">
        <v>26.206075678537601</v>
      </c>
      <c r="F24" s="2">
        <v>25.600924059466202</v>
      </c>
      <c r="G24" s="2">
        <v>25.161344641663401</v>
      </c>
      <c r="H24" s="2">
        <v>24.928644655552802</v>
      </c>
      <c r="I24" s="2">
        <v>24.066750037912399</v>
      </c>
      <c r="J24" s="2">
        <v>23.1554063136719</v>
      </c>
      <c r="K24" s="2">
        <v>22.622459451939001</v>
      </c>
      <c r="L24" s="2">
        <v>22.981885288901399</v>
      </c>
      <c r="M24" s="2">
        <v>23.208027893514299</v>
      </c>
      <c r="N24" s="2">
        <v>22.990737393752202</v>
      </c>
      <c r="O24" s="2">
        <v>22.6616893827449</v>
      </c>
      <c r="P24" s="2">
        <v>22.1413133021703</v>
      </c>
      <c r="Q24" s="2">
        <v>21.289036306415898</v>
      </c>
      <c r="R24" s="2">
        <v>20.543320159954501</v>
      </c>
      <c r="S24" s="2">
        <v>20.9270361651207</v>
      </c>
      <c r="T24" s="2">
        <v>21.6978567888209</v>
      </c>
      <c r="U24" s="2">
        <v>22.455435499701501</v>
      </c>
      <c r="V24" s="2">
        <v>22.0844762263925</v>
      </c>
      <c r="W24" s="2">
        <v>21.816382355125501</v>
      </c>
      <c r="X24" s="2">
        <v>22.030091101931301</v>
      </c>
      <c r="Y24" s="2">
        <v>22.3165991359886</v>
      </c>
      <c r="Z24" s="2">
        <v>22.197536369879099</v>
      </c>
      <c r="AA24" s="2">
        <v>22.070584227424298</v>
      </c>
      <c r="AB24" s="2">
        <v>21.9299197247739</v>
      </c>
      <c r="AC24" s="2">
        <v>22.2089554433479</v>
      </c>
      <c r="AD24" s="2">
        <v>22.188135424333499</v>
      </c>
      <c r="AE24" s="2">
        <v>21.725879050777699</v>
      </c>
      <c r="AF24" s="2">
        <v>21.988010204713198</v>
      </c>
      <c r="AG24" s="2">
        <v>21.442377025486799</v>
      </c>
      <c r="AH24" s="2">
        <v>21.641222748685902</v>
      </c>
      <c r="AI24" s="2">
        <v>23.144475369117799</v>
      </c>
      <c r="AJ24" s="2">
        <v>23.007836259361198</v>
      </c>
      <c r="AK24" s="2">
        <v>22.912003547674502</v>
      </c>
      <c r="AL24" s="2">
        <v>22.843739636547902</v>
      </c>
      <c r="AM24" s="2">
        <v>22.730314122515999</v>
      </c>
      <c r="AN24" s="2">
        <v>22.561287654127</v>
      </c>
      <c r="AO24" s="2">
        <v>22.382137823995102</v>
      </c>
      <c r="AP24" s="2">
        <v>22.183608898429899</v>
      </c>
      <c r="AQ24" s="2">
        <v>21.886694734289001</v>
      </c>
      <c r="AR24" s="2">
        <v>21.370388353726302</v>
      </c>
      <c r="AS24" s="2">
        <v>20.758504718606002</v>
      </c>
      <c r="AT24" s="2">
        <v>20.224801267100599</v>
      </c>
      <c r="AU24" s="2">
        <v>19.640632599213099</v>
      </c>
      <c r="AV24" s="2">
        <v>19.0470507343516</v>
      </c>
      <c r="AW24" s="2">
        <v>18.415429089989399</v>
      </c>
      <c r="AX24" s="2">
        <v>17.789803329207501</v>
      </c>
      <c r="AY24" s="2">
        <v>17.2217305557554</v>
      </c>
      <c r="AZ24" s="2">
        <v>16.7876431621699</v>
      </c>
      <c r="BA24" s="2">
        <v>16.380682794850799</v>
      </c>
      <c r="BB24" s="2">
        <v>15.996489699072701</v>
      </c>
      <c r="BC24" s="2">
        <v>15.622637933359099</v>
      </c>
      <c r="BD24" s="2">
        <v>15.237508336503399</v>
      </c>
      <c r="BE24" s="2">
        <v>14.873632292224</v>
      </c>
      <c r="BF24" s="2">
        <v>14.5365343191538</v>
      </c>
      <c r="BG24" s="2">
        <v>14.2006129441304</v>
      </c>
      <c r="BH24" s="2">
        <v>13.8651513754633</v>
      </c>
    </row>
    <row r="25" spans="1:60" x14ac:dyDescent="0.25">
      <c r="A25" s="1">
        <v>32325000</v>
      </c>
      <c r="B25" s="5" t="s">
        <v>24</v>
      </c>
      <c r="C25" s="2">
        <v>84.181233908164103</v>
      </c>
      <c r="D25" s="2">
        <v>85.139945502019202</v>
      </c>
      <c r="E25" s="2">
        <v>86.231527295392397</v>
      </c>
      <c r="F25" s="2">
        <v>85.924453329687296</v>
      </c>
      <c r="G25" s="2">
        <v>87.547130986878898</v>
      </c>
      <c r="H25" s="2">
        <v>86.748703793233105</v>
      </c>
      <c r="I25" s="2">
        <v>86.120621335062694</v>
      </c>
      <c r="J25" s="2">
        <v>87.352035578152993</v>
      </c>
      <c r="K25" s="2">
        <v>87.543766696077</v>
      </c>
      <c r="L25" s="2">
        <v>86.510789227058098</v>
      </c>
      <c r="M25" s="2">
        <v>85.766709280646197</v>
      </c>
      <c r="N25" s="2">
        <v>83.343510702244004</v>
      </c>
      <c r="O25" s="2">
        <v>78.556589026927199</v>
      </c>
      <c r="P25" s="2">
        <v>75.799341449457501</v>
      </c>
      <c r="Q25" s="2">
        <v>74.083917793717106</v>
      </c>
      <c r="R25" s="2">
        <v>73.296410439302903</v>
      </c>
      <c r="S25" s="2">
        <v>73.446960873363295</v>
      </c>
      <c r="T25" s="2">
        <v>74.861303607240302</v>
      </c>
      <c r="U25" s="2">
        <v>76.201137597304395</v>
      </c>
      <c r="V25" s="2">
        <v>73.011272400905796</v>
      </c>
      <c r="W25" s="2">
        <v>70.419459537057094</v>
      </c>
      <c r="X25" s="2">
        <v>71.386304400204295</v>
      </c>
      <c r="Y25" s="2">
        <v>73.6112559931492</v>
      </c>
      <c r="Z25" s="2">
        <v>75.2603197620777</v>
      </c>
      <c r="AA25" s="2">
        <v>77.521581370341494</v>
      </c>
      <c r="AB25" s="2">
        <v>78.715151032023101</v>
      </c>
      <c r="AC25" s="2">
        <v>79.115430342807798</v>
      </c>
      <c r="AD25" s="2">
        <v>79.971109506819104</v>
      </c>
      <c r="AE25" s="2">
        <v>81.833436299086799</v>
      </c>
      <c r="AF25" s="2">
        <v>83.620171730680994</v>
      </c>
      <c r="AG25" s="2">
        <v>82.475705773485601</v>
      </c>
      <c r="AH25" s="2">
        <v>81.959467321199597</v>
      </c>
      <c r="AI25" s="2">
        <v>85.104224502393805</v>
      </c>
      <c r="AJ25" s="2">
        <v>86.267788287968699</v>
      </c>
      <c r="AK25" s="2">
        <v>84.861246710871399</v>
      </c>
      <c r="AL25" s="2">
        <v>83.778587533987206</v>
      </c>
      <c r="AM25" s="2">
        <v>83.089304511687999</v>
      </c>
      <c r="AN25" s="2">
        <v>82.421287085455404</v>
      </c>
      <c r="AO25" s="2">
        <v>81.954840975830805</v>
      </c>
      <c r="AP25" s="2">
        <v>81.5766571762897</v>
      </c>
      <c r="AQ25" s="2">
        <v>81.138743776172603</v>
      </c>
      <c r="AR25" s="2">
        <v>80.7273815085221</v>
      </c>
      <c r="AS25" s="2">
        <v>80.255272213028306</v>
      </c>
      <c r="AT25" s="2">
        <v>79.802387676947205</v>
      </c>
      <c r="AU25" s="2">
        <v>79.306871864498305</v>
      </c>
      <c r="AV25" s="2">
        <v>78.781375883288007</v>
      </c>
      <c r="AW25" s="2">
        <v>78.240582617959902</v>
      </c>
      <c r="AX25" s="2">
        <v>77.644686131219501</v>
      </c>
      <c r="AY25" s="2">
        <v>77.058234196752693</v>
      </c>
      <c r="AZ25" s="2">
        <v>76.398968162346193</v>
      </c>
      <c r="BA25" s="2">
        <v>75.748971618731503</v>
      </c>
      <c r="BB25" s="2">
        <v>75.135993007406597</v>
      </c>
      <c r="BC25" s="2">
        <v>74.578301856853798</v>
      </c>
      <c r="BD25" s="2">
        <v>74.188904395472903</v>
      </c>
      <c r="BE25" s="2">
        <v>73.705415000540398</v>
      </c>
      <c r="BF25" s="2">
        <v>73.301123809570598</v>
      </c>
      <c r="BG25" s="2">
        <v>72.977311696637202</v>
      </c>
      <c r="BH25" s="2">
        <v>72.558082681481196</v>
      </c>
    </row>
    <row r="26" spans="1:60" x14ac:dyDescent="0.25">
      <c r="A26" s="1">
        <v>32326000</v>
      </c>
      <c r="B26" s="5" t="s">
        <v>25</v>
      </c>
      <c r="C26" s="2">
        <v>36.8160239757078</v>
      </c>
      <c r="D26" s="2">
        <v>36.074282617055303</v>
      </c>
      <c r="E26" s="2">
        <v>37.449136076384299</v>
      </c>
      <c r="F26" s="2">
        <v>40.275315865931198</v>
      </c>
      <c r="G26" s="2">
        <v>43.151519085347203</v>
      </c>
      <c r="H26" s="2">
        <v>45.233379172734203</v>
      </c>
      <c r="I26" s="2">
        <v>47.346175706036703</v>
      </c>
      <c r="J26" s="2">
        <v>49.480744479245502</v>
      </c>
      <c r="K26" s="2">
        <v>51.272269634412602</v>
      </c>
      <c r="L26" s="2">
        <v>52.946088051480203</v>
      </c>
      <c r="M26" s="2">
        <v>54.302864606751498</v>
      </c>
      <c r="N26" s="2">
        <v>50.820187209009802</v>
      </c>
      <c r="O26" s="2">
        <v>46.748444431093802</v>
      </c>
      <c r="P26" s="2">
        <v>44.984322473294398</v>
      </c>
      <c r="Q26" s="2">
        <v>45.072350126970598</v>
      </c>
      <c r="R26" s="2">
        <v>46.061146589894697</v>
      </c>
      <c r="S26" s="2">
        <v>45.975918347149602</v>
      </c>
      <c r="T26" s="2">
        <v>45.229050469117901</v>
      </c>
      <c r="U26" s="2">
        <v>43.716046360670802</v>
      </c>
      <c r="V26" s="2">
        <v>38.838006728264702</v>
      </c>
      <c r="W26" s="2">
        <v>37.083690300801699</v>
      </c>
      <c r="X26" s="2">
        <v>36.965880778864999</v>
      </c>
      <c r="Y26" s="2">
        <v>37.962090759549099</v>
      </c>
      <c r="Z26" s="2">
        <v>38.454750223847</v>
      </c>
      <c r="AA26" s="2">
        <v>38.918452532228997</v>
      </c>
      <c r="AB26" s="2">
        <v>38.200854851378502</v>
      </c>
      <c r="AC26" s="2">
        <v>38.013857016835402</v>
      </c>
      <c r="AD26" s="2">
        <v>38.300298389759398</v>
      </c>
      <c r="AE26" s="2">
        <v>39.674131171052402</v>
      </c>
      <c r="AF26" s="2">
        <v>40.982416715858697</v>
      </c>
      <c r="AG26" s="2">
        <v>40.147915487885598</v>
      </c>
      <c r="AH26" s="2">
        <v>39.888930859886202</v>
      </c>
      <c r="AI26" s="2">
        <v>40.444057005272001</v>
      </c>
      <c r="AJ26" s="2">
        <v>39.940197574813098</v>
      </c>
      <c r="AK26" s="2">
        <v>39.491988200365398</v>
      </c>
      <c r="AL26" s="2">
        <v>39.059247265859298</v>
      </c>
      <c r="AM26" s="2">
        <v>38.718169274190203</v>
      </c>
      <c r="AN26" s="2">
        <v>38.390630716999802</v>
      </c>
      <c r="AO26" s="2">
        <v>38.044886217126297</v>
      </c>
      <c r="AP26" s="2">
        <v>37.6590300929713</v>
      </c>
      <c r="AQ26" s="2">
        <v>37.169121599196998</v>
      </c>
      <c r="AR26" s="2">
        <v>36.770074552276498</v>
      </c>
      <c r="AS26" s="2">
        <v>36.390613645472499</v>
      </c>
      <c r="AT26" s="2">
        <v>36.013606913837002</v>
      </c>
      <c r="AU26" s="2">
        <v>35.584555266722298</v>
      </c>
      <c r="AV26" s="2">
        <v>35.084303587921198</v>
      </c>
      <c r="AW26" s="2">
        <v>34.5401517379197</v>
      </c>
      <c r="AX26" s="2">
        <v>33.996566153969098</v>
      </c>
      <c r="AY26" s="2">
        <v>33.541957273425503</v>
      </c>
      <c r="AZ26" s="2">
        <v>33.062660834436599</v>
      </c>
      <c r="BA26" s="2">
        <v>32.534559295630899</v>
      </c>
      <c r="BB26" s="2">
        <v>32.096555776345902</v>
      </c>
      <c r="BC26" s="2">
        <v>31.726808600479298</v>
      </c>
      <c r="BD26" s="2">
        <v>31.302905719248301</v>
      </c>
      <c r="BE26" s="2">
        <v>30.850291497904699</v>
      </c>
      <c r="BF26" s="2">
        <v>30.374145814830801</v>
      </c>
      <c r="BG26" s="2">
        <v>29.883883602477201</v>
      </c>
      <c r="BH26" s="2">
        <v>29.411127745349901</v>
      </c>
    </row>
    <row r="27" spans="1:60" x14ac:dyDescent="0.25">
      <c r="A27" s="8" t="s">
        <v>28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</row>
    <row r="28" spans="1:60" x14ac:dyDescent="0.25">
      <c r="A28" s="8" t="s">
        <v>26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</row>
    <row r="29" spans="1:60" x14ac:dyDescent="0.25"/>
    <row r="30" spans="1:60" x14ac:dyDescent="0.25">
      <c r="AG30" s="6"/>
    </row>
    <row r="31" spans="1:60" x14ac:dyDescent="0.25"/>
    <row r="32" spans="1:60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3">
    <mergeCell ref="A1:BH1"/>
    <mergeCell ref="A27:BH27"/>
    <mergeCell ref="A28:BH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</cp:lastModifiedBy>
  <dcterms:created xsi:type="dcterms:W3CDTF">2019-10-11T16:51:15Z</dcterms:created>
  <dcterms:modified xsi:type="dcterms:W3CDTF">2021-07-21T14:49:19Z</dcterms:modified>
</cp:coreProperties>
</file>