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21" documentId="13_ncr:1_{3E309AE3-E66B-42CA-A8CA-E4B445C67D94}" xr6:coauthVersionLast="45" xr6:coauthVersionMax="45" xr10:uidLastSave="{A6742953-33AB-48A8-9213-3C422B6EC0F6}"/>
  <bookViews>
    <workbookView xWindow="29265" yWindow="405" windowWidth="18870" windowHeight="18585" xr2:uid="{00000000-000D-0000-FFFF-FFFF00000000}"/>
  </bookViews>
  <sheets>
    <sheet name="Forecast_Summary Fiscal" sheetId="1" r:id="rId1"/>
  </sheets>
  <definedNames>
    <definedName name="TitleColumn">'Forecast_Summary Fiscal'!$A$2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F23" i="1" l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<sst xmlns="http://schemas.openxmlformats.org/spreadsheetml/2006/main" count="85" uniqueCount="75">
  <si>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</si>
  <si>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</si>
  <si>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</si>
  <si>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</si>
  <si>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</si>
  <si>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</si>
  <si>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</si>
  <si>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</si>
  <si>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</si>
  <si>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</si>
  <si>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</si>
  <si>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</si>
  <si>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</si>
  <si>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</si>
  <si>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</si>
  <si>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</si>
  <si>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</si>
  <si>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</si>
  <si>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</si>
  <si>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</si>
  <si>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</si>
  <si>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</si>
  <si>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</si>
  <si>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</si>
  <si>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</si>
  <si>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</si>
  <si>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</si>
  <si>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</si>
  <si>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</si>
  <si>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</si>
  <si>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</si>
  <si>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</si>
  <si>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</si>
  <si>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</si>
  <si>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</si>
  <si>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</si>
  <si>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</si>
  <si>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</si>
  <si>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</si>
  <si>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</si>
  <si>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</si>
  <si>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</si>
  <si>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</si>
  <si>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</si>
  <si>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</si>
  <si>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</si>
  <si>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</si>
  <si>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</si>
  <si>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</si>
  <si>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</si>
  <si>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</si>
  <si>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</si>
  <si>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</si>
  <si>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</si>
  <si>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</si>
  <si>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</si>
  <si>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</si>
  <si>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</si>
  <si>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</si>
  <si>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</si>
  <si>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</si>
  <si>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</si>
  <si>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</si>
  <si>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</si>
  <si>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</si>
  <si>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</si>
  <si>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</si>
  <si>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</si>
  <si>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</si>
  <si>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</si>
  <si>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</si>
  <si>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</si>
  <si>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</si>
  <si>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Spring 2021 Economic Forecast - Fiscal Years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</si>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</sst>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64" fontId="0" fillId="0" borderId="0" xfId="1" applyNumberFormat="1" applyFont="1"/>
    <xf numFmtId="164" fontId="17" fillId="0" borderId="0" xfId="1" applyNumberFormat="1" applyFont="1"/>
    <xf numFmtId="43" fontId="0" fillId="0" borderId="0" xfId="0" applyNumberFormat="1"/>
    <xf numFmtId="0" fontId="0" fillId="0" borderId="0" xfId="0" applyAlignment="1">
      <alignment horizontal="right"/>
    </xf>
    <xf numFmtId="0" fontId="0" fillId="33" borderId="0" xfId="0" applyFill="1"/>
    <xf numFmtId="0" fontId="0" fillId="0" borderId="0" xfId="0" applyAlignment="1"/>
    <xf numFmtId="0" fontId="19" fillId="0" borderId="0" xfId="0" applyFont="1" applyAlignment="1"/>
    <xf numFmtId="164" fontId="18" fillId="0" borderId="0" xfId="1" applyNumberFormat="1" applyFont="1"/>
    <xf numFmtId="41" fontId="18" fillId="0" borderId="0" xfId="0" applyNumberFormat="1" applyFont="1" applyAlignment="1">
      <alignment horizontal="right"/>
    </xf>
    <xf numFmtId="43" fontId="18" fillId="0" borderId="0" xfId="0" applyNumberFormat="1" applyFont="1"/>
    <xf numFmtId="2" fontId="18" fillId="0" borderId="0" xfId="0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6"/>
  <sheetViews>
    <sheetView tabSelected="1" workbookViewId="0">
      <pane xSplit="1" ySplit="2" topLeftCell="AB3" activePane="bottomRight" state="frozen"/>
      <selection pane="topRight" activeCell="B1" sqref="B1"/>
      <selection pane="bottomLeft" activeCell="A3" sqref="A3"/>
      <selection pane="bottomRight" activeCell="AB3" sqref="AB3"/>
    </sheetView>
  </sheetViews>
  <sheetFormatPr defaultColWidth="0" defaultRowHeight="15" zeroHeight="1" x14ac:dyDescent="0.25"/>
  <cols>
    <col min="1" max="1" width="38.5703125" bestFit="1" customWidth="1"/>
    <col min="2" max="16" width="10.5703125" bestFit="1" customWidth="1"/>
    <col min="17" max="56" width="10.7109375" bestFit="1" customWidth="1"/>
    <col min="57" max="57" width="10.7109375" customWidth="1"/>
    <col min="58" max="58" width="10.7109375" bestFit="1" customWidth="1"/>
    <col min="59" max="16384" width="9.140625" hidden="1"/>
  </cols>
  <sheetData>
    <row r="1" spans="1:59" ht="18.75" x14ac:dyDescent="0.3">
      <c r="A1" s="7" t="s">
        <v>73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</row>
    <row r="2" spans="1:59" x14ac:dyDescent="0.25"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O2" s="4" t="s">
        <v>29</v>
      </c>
      <c r="P2" s="4" t="s">
        <v>30</v>
      </c>
      <c r="Q2" s="4" t="s">
        <v>31</v>
      </c>
      <c r="R2" s="4" t="s">
        <v>32</v>
      </c>
      <c r="S2" s="4" t="s">
        <v>33</v>
      </c>
      <c r="T2" s="4" t="s">
        <v>34</v>
      </c>
      <c r="U2" s="4" t="s">
        <v>35</v>
      </c>
      <c r="V2" s="4" t="s">
        <v>36</v>
      </c>
      <c r="W2" s="4" t="s">
        <v>37</v>
      </c>
      <c r="X2" s="4" t="s">
        <v>38</v>
      </c>
      <c r="Y2" s="4" t="s">
        <v>39</v>
      </c>
      <c r="Z2" s="4" t="s">
        <v>40</v>
      </c>
      <c r="AA2" s="4" t="s">
        <v>41</v>
      </c>
      <c r="AB2" s="4" t="s">
        <v>42</v>
      </c>
      <c r="AC2" s="4" t="s">
        <v>43</v>
      </c>
      <c r="AD2" s="4" t="s">
        <v>44</v>
      </c>
      <c r="AE2" s="4" t="s">
        <v>45</v>
      </c>
      <c r="AF2" s="4" t="s">
        <v>46</v>
      </c>
      <c r="AG2" s="4" t="s">
        <v>47</v>
      </c>
      <c r="AH2" s="4" t="s">
        <v>48</v>
      </c>
      <c r="AI2" s="4" t="s">
        <v>49</v>
      </c>
      <c r="AJ2" s="4" t="s">
        <v>50</v>
      </c>
      <c r="AK2" s="4" t="s">
        <v>51</v>
      </c>
      <c r="AL2" s="4" t="s">
        <v>52</v>
      </c>
      <c r="AM2" s="4" t="s">
        <v>53</v>
      </c>
      <c r="AN2" s="4" t="s">
        <v>54</v>
      </c>
      <c r="AO2" s="4" t="s">
        <v>55</v>
      </c>
      <c r="AP2" s="4" t="s">
        <v>56</v>
      </c>
      <c r="AQ2" s="4" t="s">
        <v>57</v>
      </c>
      <c r="AR2" s="4" t="s">
        <v>58</v>
      </c>
      <c r="AS2" s="4" t="s">
        <v>59</v>
      </c>
      <c r="AT2" s="4" t="s">
        <v>60</v>
      </c>
      <c r="AU2" s="4" t="s">
        <v>61</v>
      </c>
      <c r="AV2" s="4" t="s">
        <v>62</v>
      </c>
      <c r="AW2" s="4" t="s">
        <v>63</v>
      </c>
      <c r="AX2" s="4" t="s">
        <v>64</v>
      </c>
      <c r="AY2" s="4" t="s">
        <v>65</v>
      </c>
      <c r="AZ2" s="4" t="s">
        <v>66</v>
      </c>
      <c r="BA2" s="4" t="s">
        <v>67</v>
      </c>
      <c r="BB2" s="4" t="s">
        <v>68</v>
      </c>
      <c r="BC2" s="4" t="s">
        <v>69</v>
      </c>
      <c r="BD2" s="4" t="s">
        <v>70</v>
      </c>
      <c r="BE2" s="4" t="s">
        <v>71</v>
      </c>
      <c r="BF2" s="4" t="s">
        <v>72</v>
      </c>
    </row>
    <row r="3" spans="1:59" x14ac:dyDescent="0.25">
      <c r="A3" t="s">
        <v>11</v>
      </c>
      <c r="B3" s="1">
        <v>641.65851658408997</v>
      </c>
      <c r="C3" s="1">
        <v>664.34705402688803</v>
      </c>
      <c r="D3" s="1">
        <v>698.649069500878</v>
      </c>
      <c r="E3" s="1">
        <v>730.67496561378096</v>
      </c>
      <c r="F3" s="1">
        <v>764.04270425597201</v>
      </c>
      <c r="G3" s="1">
        <v>798.81740254836495</v>
      </c>
      <c r="H3" s="1">
        <v>856.83214174941099</v>
      </c>
      <c r="I3" s="1">
        <v>915.51293132883598</v>
      </c>
      <c r="J3" s="1">
        <v>954.18769168088602</v>
      </c>
      <c r="K3" s="1">
        <v>992.22381916317295</v>
      </c>
      <c r="L3" s="1">
        <v>1016.7546460333899</v>
      </c>
      <c r="M3" s="1">
        <v>1038.9903075591699</v>
      </c>
      <c r="N3" s="1">
        <v>1041.1315692875598</v>
      </c>
      <c r="O3" s="1">
        <v>1092.5651751473599</v>
      </c>
      <c r="P3" s="1">
        <v>1125.58373397636</v>
      </c>
      <c r="Q3" s="1">
        <v>1184.9452250000002</v>
      </c>
      <c r="R3" s="1">
        <v>1260.8055749999999</v>
      </c>
      <c r="S3" s="1">
        <v>1274.9998249999999</v>
      </c>
      <c r="T3" s="1">
        <v>1273.7507000000001</v>
      </c>
      <c r="U3" s="1">
        <v>1292.616675</v>
      </c>
      <c r="V3" s="1">
        <v>1329.69975</v>
      </c>
      <c r="W3" s="1">
        <v>1393.9650749999998</v>
      </c>
      <c r="X3" s="1">
        <v>1457.9442749999998</v>
      </c>
      <c r="Y3" s="1">
        <v>1501.0321999999999</v>
      </c>
      <c r="Z3" s="1">
        <v>1583.9075249999999</v>
      </c>
      <c r="AA3" s="1">
        <v>1604.3273999999999</v>
      </c>
      <c r="AB3" s="1">
        <v>1636.2628500000001</v>
      </c>
      <c r="AC3" s="1">
        <v>1700.3798999999999</v>
      </c>
      <c r="AD3" s="1">
        <v>1753.542625</v>
      </c>
      <c r="AE3" s="1">
        <v>1711.312625</v>
      </c>
      <c r="AF3" s="1">
        <v>1782.1040995451601</v>
      </c>
      <c r="AG3" s="1">
        <v>1873.4572924164202</v>
      </c>
      <c r="AH3" s="1">
        <v>1928.3122871870501</v>
      </c>
      <c r="AI3" s="1">
        <v>1988.33841648559</v>
      </c>
      <c r="AJ3" s="1">
        <v>2042.9929373054799</v>
      </c>
      <c r="AK3" s="1">
        <v>2100.6343728167899</v>
      </c>
      <c r="AL3" s="1">
        <v>2158.8118712639503</v>
      </c>
      <c r="AM3" s="1">
        <v>2219.4256217574002</v>
      </c>
      <c r="AN3" s="1">
        <v>2282.5566068804901</v>
      </c>
      <c r="AO3" s="1">
        <v>2346.9751185130299</v>
      </c>
      <c r="AP3" s="1">
        <v>2409.2629737328502</v>
      </c>
      <c r="AQ3" s="1">
        <v>2472.2165640554599</v>
      </c>
      <c r="AR3" s="1">
        <v>2538.2559249328197</v>
      </c>
      <c r="AS3" s="1">
        <v>2606.2559512972398</v>
      </c>
      <c r="AT3" s="1">
        <v>2677.5441233356401</v>
      </c>
      <c r="AU3" s="1">
        <v>2746.3264663335299</v>
      </c>
      <c r="AV3" s="1">
        <v>2814.84518707594</v>
      </c>
      <c r="AW3" s="1">
        <v>2881.4057441689101</v>
      </c>
      <c r="AX3" s="1">
        <v>2948.9276263279799</v>
      </c>
      <c r="AY3" s="1">
        <v>3021.1130508955803</v>
      </c>
      <c r="AZ3" s="1">
        <v>3093.8246091623801</v>
      </c>
      <c r="BA3" s="1">
        <v>3167.6653594059399</v>
      </c>
      <c r="BB3" s="1">
        <v>3241.0879883420998</v>
      </c>
      <c r="BC3" s="1">
        <v>3314.8548938712997</v>
      </c>
      <c r="BD3" s="1">
        <v>3390.2986574113702</v>
      </c>
      <c r="BE3" s="1">
        <v>3468.7854947091</v>
      </c>
      <c r="BF3" s="1">
        <v>3548.6203527520097</v>
      </c>
      <c r="BG3" s="1">
        <v>3639.3706297812701</v>
      </c>
    </row>
    <row r="4" spans="1:59" x14ac:dyDescent="0.25">
      <c r="A4" t="s">
        <v>0</v>
      </c>
      <c r="B4" s="2"/>
      <c r="C4" s="1">
        <f>100*(C3/B3-1)</f>
        <v>3.5359208763536598</v>
      </c>
      <c r="D4" s="1">
        <f t="shared" ref="D4:BF4" si="0">100*(D3/C3-1)</f>
        <v>5.1632674919036559</v>
      </c>
      <c r="E4" s="1">
        <f t="shared" si="0"/>
        <v>4.5839746320398778</v>
      </c>
      <c r="F4" s="1">
        <f t="shared" si="0"/>
        <v>4.5667006825889533</v>
      </c>
      <c r="G4" s="1">
        <f t="shared" si="0"/>
        <v>4.5514076763885525</v>
      </c>
      <c r="H4" s="1">
        <f t="shared" si="0"/>
        <v>7.2625782833434904</v>
      </c>
      <c r="I4" s="1">
        <f t="shared" si="0"/>
        <v>6.8485747347917236</v>
      </c>
      <c r="J4" s="1">
        <f t="shared" si="0"/>
        <v>4.2243816584780491</v>
      </c>
      <c r="K4" s="1">
        <f t="shared" si="0"/>
        <v>3.9862312010421119</v>
      </c>
      <c r="L4" s="1">
        <f t="shared" si="0"/>
        <v>2.47230779955534</v>
      </c>
      <c r="M4" s="1">
        <f t="shared" si="0"/>
        <v>2.1869249983294203</v>
      </c>
      <c r="N4" s="1">
        <f t="shared" si="0"/>
        <v>0.20609063557295304</v>
      </c>
      <c r="O4" s="1">
        <f t="shared" si="0"/>
        <v>4.9401638925420155</v>
      </c>
      <c r="P4" s="1">
        <f t="shared" si="0"/>
        <v>3.0221134244505565</v>
      </c>
      <c r="Q4" s="1">
        <f t="shared" si="0"/>
        <v>5.2738405177492398</v>
      </c>
      <c r="R4" s="1">
        <f t="shared" si="0"/>
        <v>6.4020132238601812</v>
      </c>
      <c r="S4" s="1">
        <f t="shared" si="0"/>
        <v>1.1258079977953805</v>
      </c>
      <c r="T4" s="1">
        <f t="shared" si="0"/>
        <v>-9.7970601682229042E-2</v>
      </c>
      <c r="U4" s="1">
        <f t="shared" si="0"/>
        <v>1.4811355942728754</v>
      </c>
      <c r="V4" s="1">
        <f t="shared" si="0"/>
        <v>2.8688377395410081</v>
      </c>
      <c r="W4" s="1">
        <f t="shared" si="0"/>
        <v>4.8330703980353329</v>
      </c>
      <c r="X4" s="1">
        <f t="shared" si="0"/>
        <v>4.5897276156649847</v>
      </c>
      <c r="Y4" s="1">
        <f t="shared" si="0"/>
        <v>2.9553890185549214</v>
      </c>
      <c r="Z4" s="1">
        <f t="shared" si="0"/>
        <v>5.5212223295409535</v>
      </c>
      <c r="AA4" s="1">
        <f t="shared" si="0"/>
        <v>1.2892087876152925</v>
      </c>
      <c r="AB4" s="1">
        <f t="shared" si="0"/>
        <v>1.9905818475705273</v>
      </c>
      <c r="AC4" s="1">
        <f t="shared" si="0"/>
        <v>3.9185055139520975</v>
      </c>
      <c r="AD4" s="1">
        <f t="shared" si="0"/>
        <v>3.1265204322869389</v>
      </c>
      <c r="AE4" s="1">
        <f t="shared" si="0"/>
        <v>-2.4082676632967481</v>
      </c>
      <c r="AF4" s="1">
        <f t="shared" si="0"/>
        <v>4.1366769292174199</v>
      </c>
      <c r="AG4" s="1">
        <f t="shared" si="0"/>
        <v>5.1261423445788434</v>
      </c>
      <c r="AH4" s="1">
        <f t="shared" si="0"/>
        <v>2.9280088205201116</v>
      </c>
      <c r="AI4" s="1">
        <f t="shared" si="0"/>
        <v>3.1128842406591639</v>
      </c>
      <c r="AJ4" s="1">
        <f t="shared" si="0"/>
        <v>2.7487534499530675</v>
      </c>
      <c r="AK4" s="1">
        <f t="shared" si="0"/>
        <v>2.8214211835374092</v>
      </c>
      <c r="AL4" s="1">
        <f t="shared" si="0"/>
        <v>2.7695204458236589</v>
      </c>
      <c r="AM4" s="1">
        <f t="shared" si="0"/>
        <v>2.8077365749319183</v>
      </c>
      <c r="AN4" s="1">
        <f t="shared" si="0"/>
        <v>2.8444740163493742</v>
      </c>
      <c r="AO4" s="1">
        <f t="shared" si="0"/>
        <v>2.8222087214992975</v>
      </c>
      <c r="AP4" s="1">
        <f t="shared" si="0"/>
        <v>2.6539631685266407</v>
      </c>
      <c r="AQ4" s="1">
        <f t="shared" si="0"/>
        <v>2.612981273068371</v>
      </c>
      <c r="AR4" s="1">
        <f t="shared" si="0"/>
        <v>2.6712611604311709</v>
      </c>
      <c r="AS4" s="1">
        <f t="shared" si="0"/>
        <v>2.6790059149067069</v>
      </c>
      <c r="AT4" s="1">
        <f t="shared" si="0"/>
        <v>2.7352713382934324</v>
      </c>
      <c r="AU4" s="1">
        <f t="shared" si="0"/>
        <v>2.5688593662539505</v>
      </c>
      <c r="AV4" s="1">
        <f t="shared" si="0"/>
        <v>2.4949226387453338</v>
      </c>
      <c r="AW4" s="1">
        <f t="shared" si="0"/>
        <v>2.3646258557513455</v>
      </c>
      <c r="AX4" s="1">
        <f t="shared" si="0"/>
        <v>2.3433659870954804</v>
      </c>
      <c r="AY4" s="1">
        <f t="shared" si="0"/>
        <v>2.4478533797550606</v>
      </c>
      <c r="AZ4" s="1">
        <f t="shared" si="0"/>
        <v>2.4067804495182754</v>
      </c>
      <c r="BA4" s="1">
        <f t="shared" si="0"/>
        <v>2.3867141668238112</v>
      </c>
      <c r="BB4" s="1">
        <f t="shared" si="0"/>
        <v>2.3178783301127881</v>
      </c>
      <c r="BC4" s="1">
        <f t="shared" si="0"/>
        <v>2.2759920679269685</v>
      </c>
      <c r="BD4" s="1">
        <f t="shared" si="0"/>
        <v>2.2759295943709512</v>
      </c>
      <c r="BE4" s="1">
        <f t="shared" si="0"/>
        <v>2.3150419838722236</v>
      </c>
      <c r="BF4" s="1">
        <f t="shared" si="0"/>
        <v>2.301521906289139</v>
      </c>
    </row>
    <row r="5" spans="1:59" x14ac:dyDescent="0.25">
      <c r="A5" t="s">
        <v>1</v>
      </c>
      <c r="B5" s="1">
        <v>398.507347842321</v>
      </c>
      <c r="C5" s="1">
        <v>420.02081844661797</v>
      </c>
      <c r="D5" s="1">
        <v>449.89619319622</v>
      </c>
      <c r="E5" s="1">
        <v>478.98204115798302</v>
      </c>
      <c r="F5" s="1">
        <v>509.149639468359</v>
      </c>
      <c r="G5" s="1">
        <v>546.30227114373099</v>
      </c>
      <c r="H5" s="1">
        <v>597.86033491250396</v>
      </c>
      <c r="I5" s="1">
        <v>637.66125408404992</v>
      </c>
      <c r="J5" s="1">
        <v>668.30078405053405</v>
      </c>
      <c r="K5" s="1">
        <v>726.15102149985694</v>
      </c>
      <c r="L5" s="1">
        <v>767.91341080163306</v>
      </c>
      <c r="M5" s="1">
        <v>782.30226125643992</v>
      </c>
      <c r="N5" s="1">
        <v>814.30379418153098</v>
      </c>
      <c r="O5" s="1">
        <v>888.68900288038594</v>
      </c>
      <c r="P5" s="1">
        <v>963.21505126936893</v>
      </c>
      <c r="Q5" s="1">
        <v>1062.3322250000001</v>
      </c>
      <c r="R5" s="1">
        <v>1152.4540500000001</v>
      </c>
      <c r="S5" s="1">
        <v>1237.30315</v>
      </c>
      <c r="T5" s="1">
        <v>1170.422425</v>
      </c>
      <c r="U5" s="1">
        <v>1216.414475</v>
      </c>
      <c r="V5" s="1">
        <v>1306.6818249999999</v>
      </c>
      <c r="W5" s="1">
        <v>1389.8096</v>
      </c>
      <c r="X5" s="1">
        <v>1480.2302999999999</v>
      </c>
      <c r="Y5" s="1">
        <v>1555.0128500000001</v>
      </c>
      <c r="Z5" s="1">
        <v>1569.3274249999999</v>
      </c>
      <c r="AA5" s="1">
        <v>1558.285625</v>
      </c>
      <c r="AB5" s="1">
        <v>1636.324525</v>
      </c>
      <c r="AC5" s="1">
        <v>1767.9103</v>
      </c>
      <c r="AD5" s="1">
        <v>1834.61555</v>
      </c>
      <c r="AE5" s="1">
        <v>1770.0732499999999</v>
      </c>
      <c r="AF5" s="1">
        <v>1886.7802312701101</v>
      </c>
      <c r="AG5" s="1">
        <v>2011.8757659497601</v>
      </c>
      <c r="AH5" s="1">
        <v>2106.6267096985202</v>
      </c>
      <c r="AI5" s="1">
        <v>2218.1967538611498</v>
      </c>
      <c r="AJ5" s="1">
        <v>2330.11670589597</v>
      </c>
      <c r="AK5" s="1">
        <v>2453.73495819544</v>
      </c>
      <c r="AL5" s="1">
        <v>2581.93010946202</v>
      </c>
      <c r="AM5" s="1">
        <v>2718.2651043150499</v>
      </c>
      <c r="AN5" s="1">
        <v>2861.9384899011102</v>
      </c>
      <c r="AO5" s="1">
        <v>3011.22046876901</v>
      </c>
      <c r="AP5" s="1">
        <v>3163.3462467231802</v>
      </c>
      <c r="AQ5" s="1">
        <v>3317.21801040423</v>
      </c>
      <c r="AR5" s="1">
        <v>3481.29341371687</v>
      </c>
      <c r="AS5" s="1">
        <v>3652.5006373162496</v>
      </c>
      <c r="AT5" s="1">
        <v>3833.0773962392</v>
      </c>
      <c r="AU5" s="1">
        <v>4016.8978502216601</v>
      </c>
      <c r="AV5" s="1">
        <v>4205.1174431051304</v>
      </c>
      <c r="AW5" s="1">
        <v>4395.1727020955805</v>
      </c>
      <c r="AX5" s="1">
        <v>4592.1029170254997</v>
      </c>
      <c r="AY5" s="1">
        <v>4801.7388035806498</v>
      </c>
      <c r="AZ5" s="1">
        <v>5018.8270132832204</v>
      </c>
      <c r="BA5" s="1">
        <v>5245.1610548623294</v>
      </c>
      <c r="BB5" s="1">
        <v>5479.4725872707095</v>
      </c>
      <c r="BC5" s="1">
        <v>5722.4205452148108</v>
      </c>
      <c r="BD5" s="1">
        <v>5976.3178508593492</v>
      </c>
      <c r="BE5" s="1">
        <v>6243.1234688678196</v>
      </c>
      <c r="BF5" s="1">
        <v>6520.5137586642295</v>
      </c>
      <c r="BG5" s="1">
        <v>6376.0006054300502</v>
      </c>
    </row>
    <row r="6" spans="1:59" x14ac:dyDescent="0.25">
      <c r="A6" t="s">
        <v>0</v>
      </c>
      <c r="B6" s="2"/>
      <c r="C6" s="1">
        <f>100*(C5/B5-1)</f>
        <v>5.3985129059174408</v>
      </c>
      <c r="D6" s="1">
        <f t="shared" ref="D6" si="1">100*(D5/C5-1)</f>
        <v>7.1128318972596416</v>
      </c>
      <c r="E6" s="1">
        <f t="shared" ref="E6" si="2">100*(E5/D5-1)</f>
        <v>6.4650131300571845</v>
      </c>
      <c r="F6" s="1">
        <f t="shared" ref="F6" si="3">100*(F5/E5-1)</f>
        <v>6.2982733627012566</v>
      </c>
      <c r="G6" s="1">
        <f t="shared" ref="G6" si="4">100*(G5/F5-1)</f>
        <v>7.2969965596294761</v>
      </c>
      <c r="H6" s="1">
        <f t="shared" ref="H6" si="5">100*(H5/G5-1)</f>
        <v>9.4376440465516751</v>
      </c>
      <c r="I6" s="1">
        <f t="shared" ref="I6" si="6">100*(I5/H5-1)</f>
        <v>6.6572269219651092</v>
      </c>
      <c r="J6" s="1">
        <f t="shared" ref="J6" si="7">100*(J5/I5-1)</f>
        <v>4.8049853696215949</v>
      </c>
      <c r="K6" s="1">
        <f t="shared" ref="K6" si="8">100*(K5/J5-1)</f>
        <v>8.6563174591380623</v>
      </c>
      <c r="L6" s="1">
        <f t="shared" ref="L6" si="9">100*(L5/K5-1)</f>
        <v>5.751198864323892</v>
      </c>
      <c r="M6" s="1">
        <f t="shared" ref="M6" si="10">100*(M5/L5-1)</f>
        <v>1.8737594958507353</v>
      </c>
      <c r="N6" s="1">
        <f t="shared" ref="N6" si="11">100*(N5/M5-1)</f>
        <v>4.0906864916501862</v>
      </c>
      <c r="O6" s="1">
        <f t="shared" ref="O6" si="12">100*(O5/N5-1)</f>
        <v>9.1348228057343874</v>
      </c>
      <c r="P6" s="1">
        <f t="shared" ref="P6" si="13">100*(P5/O5-1)</f>
        <v>8.3860662332302827</v>
      </c>
      <c r="Q6" s="1">
        <f t="shared" ref="Q6" si="14">100*(Q5/P5-1)</f>
        <v>10.290243450827518</v>
      </c>
      <c r="R6" s="1">
        <f t="shared" ref="R6" si="15">100*(R5/Q5-1)</f>
        <v>8.4833936954138665</v>
      </c>
      <c r="S6" s="1">
        <f t="shared" ref="S6" si="16">100*(S5/R5-1)</f>
        <v>7.3624714148039061</v>
      </c>
      <c r="T6" s="1">
        <f t="shared" ref="T6" si="17">100*(T5/S5-1)</f>
        <v>-5.4053628651959729</v>
      </c>
      <c r="U6" s="1">
        <f t="shared" ref="U6" si="18">100*(U5/T5-1)</f>
        <v>3.9295257009451134</v>
      </c>
      <c r="V6" s="1">
        <f t="shared" ref="V6" si="19">100*(V5/U5-1)</f>
        <v>7.4207724303839706</v>
      </c>
      <c r="W6" s="1">
        <f t="shared" ref="W6" si="20">100*(W5/V5-1)</f>
        <v>6.3617457141871725</v>
      </c>
      <c r="X6" s="1">
        <f t="shared" ref="X6" si="21">100*(X5/W5-1)</f>
        <v>6.5059775094372663</v>
      </c>
      <c r="Y6" s="1">
        <f t="shared" ref="Y6" si="22">100*(Y5/X5-1)</f>
        <v>5.0520888540114495</v>
      </c>
      <c r="Z6" s="1">
        <f t="shared" ref="Z6" si="23">100*(Z5/Y5-1)</f>
        <v>0.92054383987887345</v>
      </c>
      <c r="AA6" s="1">
        <f t="shared" ref="AA6" si="24">100*(AA5/Z5-1)</f>
        <v>-0.70360077980540225</v>
      </c>
      <c r="AB6" s="1">
        <f t="shared" ref="AB6" si="25">100*(AB5/AA5-1)</f>
        <v>5.0079971699668269</v>
      </c>
      <c r="AC6" s="1">
        <f t="shared" ref="AC6" si="26">100*(AC5/AB5-1)</f>
        <v>8.0415451207638711</v>
      </c>
      <c r="AD6" s="1">
        <f t="shared" ref="AD6" si="27">100*(AD5/AC5-1)</f>
        <v>3.7731128100786604</v>
      </c>
      <c r="AE6" s="1">
        <f t="shared" ref="AE6" si="28">100*(AE5/AD5-1)</f>
        <v>-3.5180286136787697</v>
      </c>
      <c r="AF6" s="1">
        <f t="shared" ref="AF6" si="29">100*(AF5/AE5-1)</f>
        <v>6.5933419009699179</v>
      </c>
      <c r="AG6" s="1">
        <f t="shared" ref="AG6" si="30">100*(AG5/AF5-1)</f>
        <v>6.6301062840498526</v>
      </c>
      <c r="AH6" s="1">
        <f t="shared" ref="AH6" si="31">100*(AH5/AG5-1)</f>
        <v>4.7095822392408282</v>
      </c>
      <c r="AI6" s="1">
        <f t="shared" ref="AI6" si="32">100*(AI5/AH5-1)</f>
        <v>5.2961468516933508</v>
      </c>
      <c r="AJ6" s="1">
        <f t="shared" ref="AJ6" si="33">100*(AJ5/AI5-1)</f>
        <v>5.0455376350183823</v>
      </c>
      <c r="AK6" s="1">
        <f t="shared" ref="AK6" si="34">100*(AK5/AJ5-1)</f>
        <v>5.3052386597922219</v>
      </c>
      <c r="AL6" s="1">
        <f t="shared" ref="AL6" si="35">100*(AL5/AK5-1)</f>
        <v>5.2244905603357816</v>
      </c>
      <c r="AM6" s="1">
        <f t="shared" ref="AM6" si="36">100*(AM5/AL5-1)</f>
        <v>5.28035187139273</v>
      </c>
      <c r="AN6" s="1">
        <f t="shared" ref="AN6" si="37">100*(AN5/AM5-1)</f>
        <v>5.2854809988175599</v>
      </c>
      <c r="AO6" s="1">
        <f t="shared" ref="AO6" si="38">100*(AO5/AN5-1)</f>
        <v>5.2161141615960416</v>
      </c>
      <c r="AP6" s="1">
        <f t="shared" ref="AP6" si="39">100*(AP5/AO5-1)</f>
        <v>5.051964129891795</v>
      </c>
      <c r="AQ6" s="1">
        <f t="shared" ref="AQ6" si="40">100*(AQ5/AP5-1)</f>
        <v>4.8642087106474996</v>
      </c>
      <c r="AR6" s="1">
        <f t="shared" ref="AR6" si="41">100*(AR5/AQ5-1)</f>
        <v>4.9461748609234801</v>
      </c>
      <c r="AS6" s="1">
        <f t="shared" ref="AS6" si="42">100*(AS5/AR5-1)</f>
        <v>4.9179199582774391</v>
      </c>
      <c r="AT6" s="1">
        <f t="shared" ref="AT6" si="43">100*(AT5/AS5-1)</f>
        <v>4.9439213528962744</v>
      </c>
      <c r="AU6" s="1">
        <f t="shared" ref="AU6" si="44">100*(AU5/AT5-1)</f>
        <v>4.7956363772569288</v>
      </c>
      <c r="AV6" s="1">
        <f t="shared" ref="AV6" si="45">100*(AV5/AU5-1)</f>
        <v>4.6856952778394412</v>
      </c>
      <c r="AW6" s="1">
        <f t="shared" ref="AW6" si="46">100*(AW5/AV5-1)</f>
        <v>4.5196183355609154</v>
      </c>
      <c r="AX6" s="1">
        <f t="shared" ref="AX6" si="47">100*(AX5/AW5-1)</f>
        <v>4.4806024308447379</v>
      </c>
      <c r="AY6" s="1">
        <f t="shared" ref="AY6" si="48">100*(AY5/AX5-1)</f>
        <v>4.5651391169373001</v>
      </c>
      <c r="AZ6" s="1">
        <f t="shared" ref="AZ6" si="49">100*(AZ5/AY5-1)</f>
        <v>4.5210332877891668</v>
      </c>
      <c r="BA6" s="1">
        <f t="shared" ref="BA6" si="50">100*(BA5/AZ5-1)</f>
        <v>4.5096999952394468</v>
      </c>
      <c r="BB6" s="1">
        <f t="shared" ref="BB6" si="51">100*(BB5/BA5-1)</f>
        <v>4.4671942378427199</v>
      </c>
      <c r="BC6" s="1">
        <f t="shared" ref="BC6" si="52">100*(BC5/BB5-1)</f>
        <v>4.4337836183082846</v>
      </c>
      <c r="BD6" s="1">
        <f t="shared" ref="BD6" si="53">100*(BD5/BC5-1)</f>
        <v>4.4368865174869265</v>
      </c>
      <c r="BE6" s="1">
        <f t="shared" ref="BE6" si="54">100*(BE5/BD5-1)</f>
        <v>4.464381324197908</v>
      </c>
      <c r="BF6" s="1">
        <f t="shared" ref="BF6" si="55">100*(BF5/BE5-1)</f>
        <v>4.4431331717153189</v>
      </c>
    </row>
    <row r="7" spans="1:59" x14ac:dyDescent="0.25">
      <c r="A7" t="s">
        <v>2</v>
      </c>
      <c r="B7" s="1">
        <v>307.25461700000005</v>
      </c>
      <c r="C7" s="1">
        <v>330.43442099999999</v>
      </c>
      <c r="D7" s="1">
        <v>351.71162500000003</v>
      </c>
      <c r="E7" s="1">
        <v>370.285436</v>
      </c>
      <c r="F7" s="1">
        <v>396.84182699999997</v>
      </c>
      <c r="G7" s="1">
        <v>425.04899900000004</v>
      </c>
      <c r="H7" s="1">
        <v>461.70898599999998</v>
      </c>
      <c r="I7" s="1">
        <v>504.45887400000004</v>
      </c>
      <c r="J7" s="1">
        <v>533.39120424999999</v>
      </c>
      <c r="K7" s="1">
        <v>578.17467975</v>
      </c>
      <c r="L7" s="1">
        <v>619.19962199999998</v>
      </c>
      <c r="M7" s="1">
        <v>629.82260800000006</v>
      </c>
      <c r="N7" s="1">
        <v>649.44032900000002</v>
      </c>
      <c r="O7" s="1">
        <v>677.06166099999996</v>
      </c>
      <c r="P7" s="1">
        <v>728.70539099999996</v>
      </c>
      <c r="Q7" s="1">
        <v>805.03304200000002</v>
      </c>
      <c r="R7" s="1">
        <v>859.23506599999996</v>
      </c>
      <c r="S7" s="1">
        <v>937.306512</v>
      </c>
      <c r="T7" s="1">
        <v>924.55948599999999</v>
      </c>
      <c r="U7" s="1">
        <v>944.93529699999999</v>
      </c>
      <c r="V7" s="1">
        <v>1037.2794350000001</v>
      </c>
      <c r="W7" s="1">
        <v>1110.02098</v>
      </c>
      <c r="X7" s="1">
        <v>1155.5939950000002</v>
      </c>
      <c r="Y7" s="1">
        <v>1225.107493</v>
      </c>
      <c r="Z7" s="1">
        <v>1278.695956</v>
      </c>
      <c r="AA7" s="1">
        <v>1271.9699069999999</v>
      </c>
      <c r="AB7" s="1">
        <v>1343.3473999999999</v>
      </c>
      <c r="AC7" s="1">
        <v>1442.364945</v>
      </c>
      <c r="AD7" s="1">
        <v>1516.7077469999999</v>
      </c>
      <c r="AE7" s="1">
        <v>1600.4956165000001</v>
      </c>
      <c r="AF7" s="1">
        <v>1690.70596963557</v>
      </c>
      <c r="AG7" s="1">
        <v>1706.00192105256</v>
      </c>
      <c r="AH7" s="1">
        <v>1797.51620553206</v>
      </c>
      <c r="AI7" s="1">
        <v>1900.78317250896</v>
      </c>
      <c r="AJ7" s="1">
        <v>2011.2924864952399</v>
      </c>
      <c r="AK7" s="1">
        <v>2128.8580630026099</v>
      </c>
      <c r="AL7" s="1">
        <v>2250.58416362342</v>
      </c>
      <c r="AM7" s="1">
        <v>2378.7836447137902</v>
      </c>
      <c r="AN7" s="1">
        <v>2513.21275694527</v>
      </c>
      <c r="AO7" s="1">
        <v>2651.6255953855703</v>
      </c>
      <c r="AP7" s="1">
        <v>2794.49929918619</v>
      </c>
      <c r="AQ7" s="1">
        <v>2936.0702794775902</v>
      </c>
      <c r="AR7" s="1">
        <v>3080.1667125466097</v>
      </c>
      <c r="AS7" s="1">
        <v>3236.12980459954</v>
      </c>
      <c r="AT7" s="1">
        <v>3398.2465821789201</v>
      </c>
      <c r="AU7" s="1">
        <v>3564.3564906894499</v>
      </c>
      <c r="AV7" s="1">
        <v>3735.0044136599799</v>
      </c>
      <c r="AW7" s="1">
        <v>3905.5789142424401</v>
      </c>
      <c r="AX7" s="1">
        <v>4080.4779265535103</v>
      </c>
      <c r="AY7" s="1">
        <v>4265.7574206033705</v>
      </c>
      <c r="AZ7" s="1">
        <v>4457.8956097290093</v>
      </c>
      <c r="BA7" s="1">
        <v>4662.5587267422306</v>
      </c>
      <c r="BB7" s="1">
        <v>4875.6836226599999</v>
      </c>
      <c r="BC7" s="1">
        <v>5096.7252175980793</v>
      </c>
      <c r="BD7" s="1">
        <v>5327.2433029423901</v>
      </c>
      <c r="BE7" s="1">
        <v>5569.9267797523107</v>
      </c>
      <c r="BF7" s="1">
        <v>5825.3402039633202</v>
      </c>
      <c r="BG7" s="1">
        <v>5422.9631887121604</v>
      </c>
    </row>
    <row r="8" spans="1:59" x14ac:dyDescent="0.25">
      <c r="A8" t="s">
        <v>0</v>
      </c>
      <c r="B8" s="2"/>
      <c r="C8" s="1">
        <f>100*(C7/B7-1)</f>
        <v>7.544167839144289</v>
      </c>
      <c r="D8" s="1">
        <f t="shared" ref="D8" si="56">100*(D7/C7-1)</f>
        <v>6.4391608887501617</v>
      </c>
      <c r="E8" s="1">
        <f t="shared" ref="E8" si="57">100*(E7/D7-1)</f>
        <v>5.2809772779048636</v>
      </c>
      <c r="F8" s="1">
        <f t="shared" ref="F8" si="58">100*(F7/E7-1)</f>
        <v>7.1718702433654302</v>
      </c>
      <c r="G8" s="1">
        <f t="shared" ref="G8" si="59">100*(G7/F7-1)</f>
        <v>7.1079130476838781</v>
      </c>
      <c r="H8" s="1">
        <f t="shared" ref="H8" si="60">100*(H7/G7-1)</f>
        <v>8.6248849159152883</v>
      </c>
      <c r="I8" s="1">
        <f t="shared" ref="I8" si="61">100*(I7/H7-1)</f>
        <v>9.2590547934451539</v>
      </c>
      <c r="J8" s="1">
        <f t="shared" ref="J8" si="62">100*(J7/I7-1)</f>
        <v>5.7353199123225229</v>
      </c>
      <c r="K8" s="1">
        <f t="shared" ref="K8" si="63">100*(K7/J7-1)</f>
        <v>8.3959906243617155</v>
      </c>
      <c r="L8" s="1">
        <f t="shared" ref="L8" si="64">100*(L7/K7-1)</f>
        <v>7.0955964843944619</v>
      </c>
      <c r="M8" s="1">
        <f t="shared" ref="M8" si="65">100*(M7/L7-1)</f>
        <v>1.7155995615255826</v>
      </c>
      <c r="N8" s="1">
        <f t="shared" ref="N8" si="66">100*(N7/M7-1)</f>
        <v>3.1148010171143214</v>
      </c>
      <c r="O8" s="1">
        <f t="shared" ref="O8" si="67">100*(O7/N7-1)</f>
        <v>4.2530977468755227</v>
      </c>
      <c r="P8" s="1">
        <f t="shared" ref="P8" si="68">100*(P7/O7-1)</f>
        <v>7.627625809401728</v>
      </c>
      <c r="Q8" s="1">
        <f t="shared" ref="Q8" si="69">100*(Q7/P7-1)</f>
        <v>10.474418323604805</v>
      </c>
      <c r="R8" s="1">
        <f t="shared" ref="R8" si="70">100*(R7/Q7-1)</f>
        <v>6.7328943251002471</v>
      </c>
      <c r="S8" s="1">
        <f t="shared" ref="S8" si="71">100*(S7/R7-1)</f>
        <v>9.0861568724663897</v>
      </c>
      <c r="T8" s="1">
        <f t="shared" ref="T8" si="72">100*(T7/S7-1)</f>
        <v>-1.3599634523823734</v>
      </c>
      <c r="U8" s="1">
        <f t="shared" ref="U8" si="73">100*(U7/T7-1)</f>
        <v>2.2038399160397626</v>
      </c>
      <c r="V8" s="1">
        <f t="shared" ref="V8" si="74">100*(V7/U7-1)</f>
        <v>9.7725355686443471</v>
      </c>
      <c r="W8" s="1">
        <f t="shared" ref="W8" si="75">100*(W7/V7-1)</f>
        <v>7.0127241074628976</v>
      </c>
      <c r="X8" s="1">
        <f t="shared" ref="X8" si="76">100*(X7/W7-1)</f>
        <v>4.1055994274991292</v>
      </c>
      <c r="Y8" s="1">
        <f t="shared" ref="Y8" si="77">100*(Y7/X7-1)</f>
        <v>6.0153910716713055</v>
      </c>
      <c r="Z8" s="1">
        <f t="shared" ref="Z8" si="78">100*(Z7/Y7-1)</f>
        <v>4.3741845761447795</v>
      </c>
      <c r="AA8" s="1">
        <f t="shared" ref="AA8" si="79">100*(AA7/Z7-1)</f>
        <v>-0.52600846733263928</v>
      </c>
      <c r="AB8" s="1">
        <f t="shared" ref="AB8" si="80">100*(AB7/AA7-1)</f>
        <v>5.6115708875807524</v>
      </c>
      <c r="AC8" s="1">
        <f t="shared" ref="AC8" si="81">100*(AC7/AB7-1)</f>
        <v>7.370955941850954</v>
      </c>
      <c r="AD8" s="1">
        <f t="shared" ref="AD8" si="82">100*(AD7/AC7-1)</f>
        <v>5.1542296738222415</v>
      </c>
      <c r="AE8" s="1">
        <f t="shared" ref="AE8" si="83">100*(AE7/AD7-1)</f>
        <v>5.5243252805776244</v>
      </c>
      <c r="AF8" s="1">
        <f t="shared" ref="AF8" si="84">100*(AF7/AE7-1)</f>
        <v>5.6364011375953593</v>
      </c>
      <c r="AG8" s="1">
        <f t="shared" ref="AG8" si="85">100*(AG7/AF7-1)</f>
        <v>0.90470795583024177</v>
      </c>
      <c r="AH8" s="1">
        <f t="shared" ref="AH8" si="86">100*(AH7/AG7-1)</f>
        <v>5.3642544800323488</v>
      </c>
      <c r="AI8" s="1">
        <f t="shared" ref="AI8" si="87">100*(AI7/AH7-1)</f>
        <v>5.7449811389229222</v>
      </c>
      <c r="AJ8" s="1">
        <f t="shared" ref="AJ8" si="88">100*(AJ7/AI7-1)</f>
        <v>5.8138832237457194</v>
      </c>
      <c r="AK8" s="1">
        <f t="shared" ref="AK8" si="89">100*(AK7/AJ7-1)</f>
        <v>5.8452749809766891</v>
      </c>
      <c r="AL8" s="1">
        <f t="shared" ref="AL8" si="90">100*(AL7/AK7-1)</f>
        <v>5.7179058921910331</v>
      </c>
      <c r="AM8" s="1">
        <f t="shared" ref="AM8" si="91">100*(AM7/AL7-1)</f>
        <v>5.6962758008556325</v>
      </c>
      <c r="AN8" s="1">
        <f t="shared" ref="AN8" si="92">100*(AN7/AM7-1)</f>
        <v>5.6511701907070222</v>
      </c>
      <c r="AO8" s="1">
        <f t="shared" ref="AO8" si="93">100*(AO7/AN7-1)</f>
        <v>5.507406329121789</v>
      </c>
      <c r="AP8" s="1">
        <f t="shared" ref="AP8" si="94">100*(AP7/AO7-1)</f>
        <v>5.3881552527344834</v>
      </c>
      <c r="AQ8" s="1">
        <f t="shared" ref="AQ8" si="95">100*(AQ7/AP7-1)</f>
        <v>5.0660588940790952</v>
      </c>
      <c r="AR8" s="1">
        <f t="shared" ref="AR8" si="96">100*(AR7/AQ7-1)</f>
        <v>4.907799178930361</v>
      </c>
      <c r="AS8" s="1">
        <f t="shared" ref="AS8" si="97">100*(AS7/AR7-1)</f>
        <v>5.0634626826410845</v>
      </c>
      <c r="AT8" s="1">
        <f t="shared" ref="AT8" si="98">100*(AT7/AS7-1)</f>
        <v>5.0095882232215283</v>
      </c>
      <c r="AU8" s="1">
        <f t="shared" ref="AU8" si="99">100*(AU7/AT7-1)</f>
        <v>4.8881063952699311</v>
      </c>
      <c r="AV8" s="1">
        <f t="shared" ref="AV8" si="100">100*(AV7/AU7-1)</f>
        <v>4.7876222094025644</v>
      </c>
      <c r="AW8" s="1">
        <f t="shared" ref="AW8" si="101">100*(AW7/AV7-1)</f>
        <v>4.5669156362605712</v>
      </c>
      <c r="AX8" s="1">
        <f t="shared" ref="AX8" si="102">100*(AX7/AW7-1)</f>
        <v>4.4781840580219168</v>
      </c>
      <c r="AY8" s="1">
        <f t="shared" ref="AY8" si="103">100*(AY7/AX7-1)</f>
        <v>4.5406321853664</v>
      </c>
      <c r="AZ8" s="1">
        <f t="shared" ref="AZ8" si="104">100*(AZ7/AY7-1)</f>
        <v>4.5041986728458161</v>
      </c>
      <c r="BA8" s="1">
        <f t="shared" ref="BA8" si="105">100*(BA7/AZ7-1)</f>
        <v>4.5910253386499233</v>
      </c>
      <c r="BB8" s="1">
        <f t="shared" ref="BB8" si="106">100*(BB7/BA7-1)</f>
        <v>4.5709857700104717</v>
      </c>
      <c r="BC8" s="1">
        <f t="shared" ref="BC8" si="107">100*(BC7/BB7-1)</f>
        <v>4.5335508216894249</v>
      </c>
      <c r="BD8" s="1">
        <f t="shared" ref="BD8" si="108">100*(BD7/BC7-1)</f>
        <v>4.5228666546191842</v>
      </c>
      <c r="BE8" s="1">
        <f t="shared" ref="BE8" si="109">100*(BE7/BD7-1)</f>
        <v>4.5555170471729634</v>
      </c>
      <c r="BF8" s="1">
        <f t="shared" ref="BF8" si="110">100*(BF7/BE7-1)</f>
        <v>4.5855795652374409</v>
      </c>
    </row>
    <row r="9" spans="1:59" x14ac:dyDescent="0.25">
      <c r="A9" t="s">
        <v>3</v>
      </c>
      <c r="B9" s="1">
        <v>7193.5916666666599</v>
      </c>
      <c r="C9" s="1">
        <v>7265.7833333333301</v>
      </c>
      <c r="D9" s="1">
        <v>7457.0416666666597</v>
      </c>
      <c r="E9" s="1">
        <v>7706.7166666666599</v>
      </c>
      <c r="F9" s="1">
        <v>8002.0499999999902</v>
      </c>
      <c r="G9" s="1">
        <v>8225.2416666666595</v>
      </c>
      <c r="H9" s="1">
        <v>8552.6083333333299</v>
      </c>
      <c r="I9" s="1">
        <v>8896</v>
      </c>
      <c r="J9" s="1">
        <v>9139.6916666666602</v>
      </c>
      <c r="K9" s="1">
        <v>9397.0499999999902</v>
      </c>
      <c r="L9" s="1">
        <v>9562.1333333333296</v>
      </c>
      <c r="M9" s="1">
        <v>9457.8416666666599</v>
      </c>
      <c r="N9" s="1">
        <v>9407.0833333333303</v>
      </c>
      <c r="O9" s="1">
        <v>9480.2250000000004</v>
      </c>
      <c r="P9" s="1">
        <v>9700.3333333333303</v>
      </c>
      <c r="Q9" s="1">
        <v>10018.450000000001</v>
      </c>
      <c r="R9" s="1">
        <v>10347.75</v>
      </c>
      <c r="S9" s="1">
        <v>10618.483333333301</v>
      </c>
      <c r="T9" s="1">
        <v>10439.200000000001</v>
      </c>
      <c r="U9" s="1">
        <v>10323.65</v>
      </c>
      <c r="V9" s="1">
        <v>10548.125</v>
      </c>
      <c r="W9" s="1">
        <v>10824.6833333333</v>
      </c>
      <c r="X9" s="1">
        <v>11163.125</v>
      </c>
      <c r="Y9" s="1">
        <v>11493.2833333333</v>
      </c>
      <c r="Z9" s="1">
        <v>11821.0666666666</v>
      </c>
      <c r="AA9" s="1">
        <v>11974.95</v>
      </c>
      <c r="AB9" s="1">
        <v>12168.4</v>
      </c>
      <c r="AC9" s="1">
        <v>12436.9083333333</v>
      </c>
      <c r="AD9" s="1">
        <v>12733.05</v>
      </c>
      <c r="AE9" s="1">
        <v>12485.95</v>
      </c>
      <c r="AF9" s="1">
        <v>12646.924027576901</v>
      </c>
      <c r="AG9" s="1">
        <v>13114.697257383799</v>
      </c>
      <c r="AH9" s="1">
        <v>13425.7619988732</v>
      </c>
      <c r="AI9" s="1">
        <v>13671.0283159673</v>
      </c>
      <c r="AJ9" s="1">
        <v>13855.100167528901</v>
      </c>
      <c r="AK9" s="1">
        <v>14003.5049407036</v>
      </c>
      <c r="AL9" s="1">
        <v>14134.233570598901</v>
      </c>
      <c r="AM9" s="1">
        <v>14267.685623352099</v>
      </c>
      <c r="AN9" s="1">
        <v>14413.7320271261</v>
      </c>
      <c r="AO9" s="1">
        <v>14567.2533290915</v>
      </c>
      <c r="AP9" s="1">
        <v>14721.450292509</v>
      </c>
      <c r="AQ9" s="1">
        <v>14864.9778795565</v>
      </c>
      <c r="AR9" s="1">
        <v>15012.565310509801</v>
      </c>
      <c r="AS9" s="1">
        <v>15160.6990341255</v>
      </c>
      <c r="AT9" s="1">
        <v>15301.4831995316</v>
      </c>
      <c r="AU9" s="1">
        <v>15435.941972442301</v>
      </c>
      <c r="AV9" s="1">
        <v>15583.450837984599</v>
      </c>
      <c r="AW9" s="1">
        <v>15725.078468976</v>
      </c>
      <c r="AX9" s="1">
        <v>15862.905777006101</v>
      </c>
      <c r="AY9" s="1">
        <v>16018.1133620699</v>
      </c>
      <c r="AZ9" s="1">
        <v>16159.798614888699</v>
      </c>
      <c r="BA9" s="1">
        <v>16300.8171932895</v>
      </c>
      <c r="BB9" s="1">
        <v>16433.766825100101</v>
      </c>
      <c r="BC9" s="1">
        <v>16565.507205297301</v>
      </c>
      <c r="BD9" s="1">
        <v>16700.716631014398</v>
      </c>
      <c r="BE9" s="1">
        <v>16843.1857140633</v>
      </c>
      <c r="BF9" s="1">
        <v>16988.718551121401</v>
      </c>
      <c r="BG9" s="1">
        <v>16229.871595111799</v>
      </c>
    </row>
    <row r="10" spans="1:59" x14ac:dyDescent="0.25">
      <c r="A10" t="s">
        <v>0</v>
      </c>
      <c r="B10" s="2"/>
      <c r="C10" s="1">
        <f>100*(C9/B9-1)</f>
        <v>1.0035552476683973</v>
      </c>
      <c r="D10" s="1">
        <f t="shared" ref="D10" si="111">100*(D9/C9-1)</f>
        <v>2.6323153961375523</v>
      </c>
      <c r="E10" s="1">
        <f t="shared" ref="E10" si="112">100*(E9/D9-1)</f>
        <v>3.3481776173527322</v>
      </c>
      <c r="F10" s="1">
        <f t="shared" ref="F10" si="113">100*(F9/E9-1)</f>
        <v>3.832155068198051</v>
      </c>
      <c r="G10" s="1">
        <f t="shared" ref="G10" si="114">100*(G9/F9-1)</f>
        <v>2.7891811056750315</v>
      </c>
      <c r="H10" s="1">
        <f t="shared" ref="H10" si="115">100*(H9/G9-1)</f>
        <v>3.9800249030170765</v>
      </c>
      <c r="I10" s="1">
        <f t="shared" ref="I10" si="116">100*(I9/H9-1)</f>
        <v>4.0150519383463257</v>
      </c>
      <c r="J10" s="1">
        <f t="shared" ref="J10" si="117">100*(J9/I9-1)</f>
        <v>2.7393397781773965</v>
      </c>
      <c r="K10" s="1">
        <f t="shared" ref="K10" si="118">100*(K9/J9-1)</f>
        <v>2.8158316792232796</v>
      </c>
      <c r="L10" s="1">
        <f t="shared" ref="L10" si="119">100*(L9/K9-1)</f>
        <v>1.7567569964333396</v>
      </c>
      <c r="M10" s="1">
        <f t="shared" ref="M10" si="120">100*(M9/L9-1)</f>
        <v>-1.0906736293156638</v>
      </c>
      <c r="N10" s="1">
        <f t="shared" ref="N10" si="121">100*(N9/M9-1)</f>
        <v>-0.53667988027567004</v>
      </c>
      <c r="O10" s="1">
        <f t="shared" ref="O10" si="122">100*(O9/N9-1)</f>
        <v>0.777516942020684</v>
      </c>
      <c r="P10" s="1">
        <f t="shared" ref="P10" si="123">100*(P9/O9-1)</f>
        <v>2.3217627570371935</v>
      </c>
      <c r="Q10" s="1">
        <f t="shared" ref="Q10" si="124">100*(Q9/P9-1)</f>
        <v>3.2794405690526496</v>
      </c>
      <c r="R10" s="1">
        <f t="shared" ref="R10" si="125">100*(R9/Q9-1)</f>
        <v>3.2869356038109698</v>
      </c>
      <c r="S10" s="1">
        <f t="shared" ref="S10" si="126">100*(S9/R9-1)</f>
        <v>2.6163497700785188</v>
      </c>
      <c r="T10" s="1">
        <f t="shared" ref="T10" si="127">100*(T9/S9-1)</f>
        <v>-1.6884081059909795</v>
      </c>
      <c r="U10" s="1">
        <f t="shared" ref="U10" si="128">100*(U9/T9-1)</f>
        <v>-1.1068855851023129</v>
      </c>
      <c r="V10" s="1">
        <f t="shared" ref="V10" si="129">100*(V9/U9-1)</f>
        <v>2.1743763107040737</v>
      </c>
      <c r="W10" s="1">
        <f t="shared" ref="W10" si="130">100*(W9/V9-1)</f>
        <v>2.6218719756667674</v>
      </c>
      <c r="X10" s="1">
        <f t="shared" ref="X10" si="131">100*(X9/W9-1)</f>
        <v>3.1265733716616895</v>
      </c>
      <c r="Y10" s="1">
        <f t="shared" ref="Y10" si="132">100*(Y9/X9-1)</f>
        <v>2.9575798294232181</v>
      </c>
      <c r="Z10" s="1">
        <f t="shared" ref="Z10" si="133">100*(Z9/Y9-1)</f>
        <v>2.8519555624514137</v>
      </c>
      <c r="AA10" s="1">
        <f t="shared" ref="AA10" si="134">100*(AA9/Z9-1)</f>
        <v>1.3017719777126846</v>
      </c>
      <c r="AB10" s="1">
        <f t="shared" ref="AB10" si="135">100*(AB9/AA9-1)</f>
        <v>1.615455596891846</v>
      </c>
      <c r="AC10" s="1">
        <f t="shared" ref="AC10" si="136">100*(AC9/AB9-1)</f>
        <v>2.2066034427969283</v>
      </c>
      <c r="AD10" s="1">
        <f t="shared" ref="AD10" si="137">100*(AD9/AC9-1)</f>
        <v>2.3811518001864096</v>
      </c>
      <c r="AE10" s="1">
        <f t="shared" ref="AE10" si="138">100*(AE9/AD9-1)</f>
        <v>-1.9406190975453486</v>
      </c>
      <c r="AF10" s="1">
        <f t="shared" ref="AF10" si="139">100*(AF9/AE9-1)</f>
        <v>1.2892413278677184</v>
      </c>
      <c r="AG10" s="1">
        <f t="shared" ref="AG10" si="140">100*(AG9/AF9-1)</f>
        <v>3.6987114715555158</v>
      </c>
      <c r="AH10" s="1">
        <f t="shared" ref="AH10" si="141">100*(AH9/AG9-1)</f>
        <v>2.3718789338752488</v>
      </c>
      <c r="AI10" s="1">
        <f t="shared" ref="AI10" si="142">100*(AI9/AH9-1)</f>
        <v>1.8268334945508835</v>
      </c>
      <c r="AJ10" s="1">
        <f t="shared" ref="AJ10" si="143">100*(AJ9/AI9-1)</f>
        <v>1.3464374976578153</v>
      </c>
      <c r="AK10" s="1">
        <f t="shared" ref="AK10" si="144">100*(AK9/AJ9-1)</f>
        <v>1.0711201750998711</v>
      </c>
      <c r="AL10" s="1">
        <f t="shared" ref="AL10" si="145">100*(AL9/AK9-1)</f>
        <v>0.93354221281640726</v>
      </c>
      <c r="AM10" s="1">
        <f t="shared" ref="AM10" si="146">100*(AM9/AL9-1)</f>
        <v>0.9441760820395384</v>
      </c>
      <c r="AN10" s="1">
        <f t="shared" ref="AN10" si="147">100*(AN9/AM9-1)</f>
        <v>1.0236166371297317</v>
      </c>
      <c r="AO10" s="1">
        <f t="shared" ref="AO10" si="148">100*(AO9/AN9-1)</f>
        <v>1.0651044550882283</v>
      </c>
      <c r="AP10" s="1">
        <f t="shared" ref="AP10" si="149">100*(AP9/AO9-1)</f>
        <v>1.0585177585232364</v>
      </c>
      <c r="AQ10" s="1">
        <f t="shared" ref="AQ10" si="150">100*(AQ9/AP9-1)</f>
        <v>0.97495548465447168</v>
      </c>
      <c r="AR10" s="1">
        <f t="shared" ref="AR10" si="151">100*(AR9/AQ9-1)</f>
        <v>0.99285335066845448</v>
      </c>
      <c r="AS10" s="1">
        <f t="shared" ref="AS10" si="152">100*(AS9/AR9-1)</f>
        <v>0.9867315848544278</v>
      </c>
      <c r="AT10" s="1">
        <f t="shared" ref="AT10" si="153">100*(AT9/AS9-1)</f>
        <v>0.9286126259033578</v>
      </c>
      <c r="AU10" s="1">
        <f t="shared" ref="AU10" si="154">100*(AU9/AT9-1)</f>
        <v>0.87873032409575558</v>
      </c>
      <c r="AV10" s="1">
        <f t="shared" ref="AV10" si="155">100*(AV9/AU9-1)</f>
        <v>0.95561946142090903</v>
      </c>
      <c r="AW10" s="1">
        <f t="shared" ref="AW10" si="156">100*(AW9/AV9-1)</f>
        <v>0.90883355980553304</v>
      </c>
      <c r="AX10" s="1">
        <f t="shared" ref="AX10" si="157">100*(AX9/AW9-1)</f>
        <v>0.87648089198422152</v>
      </c>
      <c r="AY10" s="1">
        <f t="shared" ref="AY10" si="158">100*(AY9/AX9-1)</f>
        <v>0.97843098386665162</v>
      </c>
      <c r="AZ10" s="1">
        <f t="shared" ref="AZ10" si="159">100*(AZ9/AY9-1)</f>
        <v>0.88453146519928971</v>
      </c>
      <c r="BA10" s="1">
        <f t="shared" ref="BA10" si="160">100*(BA9/AZ9-1)</f>
        <v>0.87265059275476453</v>
      </c>
      <c r="BB10" s="1">
        <f t="shared" ref="BB10" si="161">100*(BB9/BA9-1)</f>
        <v>0.81560102315196836</v>
      </c>
      <c r="BC10" s="1">
        <f t="shared" ref="BC10" si="162">100*(BC9/BB9-1)</f>
        <v>0.80164445315109578</v>
      </c>
      <c r="BD10" s="1">
        <f t="shared" ref="BD10" si="163">100*(BD9/BC9-1)</f>
        <v>0.81621059978085331</v>
      </c>
      <c r="BE10" s="1">
        <f t="shared" ref="BE10" si="164">100*(BE9/BD9-1)</f>
        <v>0.85307167468686718</v>
      </c>
      <c r="BF10" s="1">
        <f t="shared" ref="BF10" si="165">100*(BF9/BE9-1)</f>
        <v>0.8640457899635301</v>
      </c>
    </row>
    <row r="11" spans="1:59" x14ac:dyDescent="0.25">
      <c r="A11" t="s">
        <v>4</v>
      </c>
      <c r="B11" s="1">
        <v>17356.628937500001</v>
      </c>
      <c r="C11" s="1">
        <v>17717.0301875</v>
      </c>
      <c r="D11" s="1">
        <v>18111.41375</v>
      </c>
      <c r="E11" s="1">
        <v>18513.2706875</v>
      </c>
      <c r="F11" s="1">
        <v>18908.596249999999</v>
      </c>
      <c r="G11" s="1">
        <v>19293.792125</v>
      </c>
      <c r="H11" s="1">
        <v>19691.397562499998</v>
      </c>
      <c r="I11" s="1">
        <v>20104.3464375</v>
      </c>
      <c r="J11" s="1">
        <v>20507.491479166601</v>
      </c>
      <c r="K11" s="1">
        <v>20896.808020833301</v>
      </c>
      <c r="L11" s="1">
        <v>21272.4553749999</v>
      </c>
      <c r="M11" s="1">
        <v>21642.106062499999</v>
      </c>
      <c r="N11" s="1">
        <v>21989.760624999999</v>
      </c>
      <c r="O11" s="1">
        <v>22349.949499999999</v>
      </c>
      <c r="P11" s="1">
        <v>22744.9453125</v>
      </c>
      <c r="Q11" s="1">
        <v>23327.581999999999</v>
      </c>
      <c r="R11" s="1">
        <v>23773.223437500001</v>
      </c>
      <c r="S11" s="1">
        <v>24250.386125000001</v>
      </c>
      <c r="T11" s="1">
        <v>24738.068208333301</v>
      </c>
      <c r="U11" s="1">
        <v>25190.517354166601</v>
      </c>
      <c r="V11" s="1">
        <v>25597.2411875</v>
      </c>
      <c r="W11" s="1">
        <v>26026.599875</v>
      </c>
      <c r="X11" s="1">
        <v>26435.700250000002</v>
      </c>
      <c r="Y11" s="1">
        <v>26904.035812499998</v>
      </c>
      <c r="Z11" s="1">
        <v>27401.607</v>
      </c>
      <c r="AA11" s="1">
        <v>27854.086562500001</v>
      </c>
      <c r="AB11" s="1">
        <v>28241.19025</v>
      </c>
      <c r="AC11" s="1">
        <v>28584.664625000001</v>
      </c>
      <c r="AD11" s="1">
        <v>28946.354875000001</v>
      </c>
      <c r="AE11" s="1">
        <v>29322.572499999998</v>
      </c>
      <c r="AF11" s="1">
        <v>29602.908748176898</v>
      </c>
      <c r="AG11" s="1">
        <v>29919.771335597001</v>
      </c>
      <c r="AH11" s="1">
        <v>30270.669868202302</v>
      </c>
      <c r="AI11" s="1">
        <v>30636.510792926401</v>
      </c>
      <c r="AJ11" s="1">
        <v>31010.971916894301</v>
      </c>
      <c r="AK11" s="1">
        <v>31386.384269708298</v>
      </c>
      <c r="AL11" s="1">
        <v>31761.140632436</v>
      </c>
      <c r="AM11" s="1">
        <v>32134.578092252101</v>
      </c>
      <c r="AN11" s="1">
        <v>32506.3987108642</v>
      </c>
      <c r="AO11" s="1">
        <v>32875.956987761703</v>
      </c>
      <c r="AP11" s="1">
        <v>33243.645897309303</v>
      </c>
      <c r="AQ11" s="1">
        <v>33608.680487974503</v>
      </c>
      <c r="AR11" s="1">
        <v>33970.546426474699</v>
      </c>
      <c r="AS11" s="1">
        <v>34328.775970563998</v>
      </c>
      <c r="AT11" s="1">
        <v>34683.162836010597</v>
      </c>
      <c r="AU11" s="1">
        <v>35032.753876354698</v>
      </c>
      <c r="AV11" s="1">
        <v>35376.700887511499</v>
      </c>
      <c r="AW11" s="1">
        <v>35715.046536896101</v>
      </c>
      <c r="AX11" s="1">
        <v>36048.471137026499</v>
      </c>
      <c r="AY11" s="1">
        <v>36377.289705894102</v>
      </c>
      <c r="AZ11" s="1">
        <v>36701.848985847901</v>
      </c>
      <c r="BA11" s="1">
        <v>37023.155905129999</v>
      </c>
      <c r="BB11" s="1">
        <v>37341.335559318999</v>
      </c>
      <c r="BC11" s="1">
        <v>37656.124689873403</v>
      </c>
      <c r="BD11" s="1">
        <v>37967.790172911104</v>
      </c>
      <c r="BE11" s="1">
        <v>38276.806293927199</v>
      </c>
      <c r="BF11" s="1">
        <v>38583.9961110082</v>
      </c>
      <c r="BG11" s="1">
        <v>38593.697801264098</v>
      </c>
    </row>
    <row r="12" spans="1:59" x14ac:dyDescent="0.25">
      <c r="A12" t="s">
        <v>0</v>
      </c>
      <c r="B12" s="2"/>
      <c r="C12" s="1">
        <f>100*(C11/B11-1)</f>
        <v>2.0764472830396841</v>
      </c>
      <c r="D12" s="1">
        <f t="shared" ref="D12" si="166">100*(D11/C11-1)</f>
        <v>2.2260139443587512</v>
      </c>
      <c r="E12" s="1">
        <f t="shared" ref="E12" si="167">100*(E11/D11-1)</f>
        <v>2.2188049096940388</v>
      </c>
      <c r="F12" s="1">
        <f t="shared" ref="F12" si="168">100*(F11/E11-1)</f>
        <v>2.1353631628522551</v>
      </c>
      <c r="G12" s="1">
        <f t="shared" ref="G12" si="169">100*(G11/F11-1)</f>
        <v>2.0371468611796173</v>
      </c>
      <c r="H12" s="1">
        <f t="shared" ref="H12" si="170">100*(H11/G11-1)</f>
        <v>2.060794658323295</v>
      </c>
      <c r="I12" s="1">
        <f t="shared" ref="I12" si="171">100*(I11/H11-1)</f>
        <v>2.0971029287754295</v>
      </c>
      <c r="J12" s="1">
        <f t="shared" ref="J12" si="172">100*(J11/I11-1)</f>
        <v>2.0052631052687619</v>
      </c>
      <c r="K12" s="1">
        <f t="shared" ref="K12" si="173">100*(K11/J11-1)</f>
        <v>1.8984113296460547</v>
      </c>
      <c r="L12" s="1">
        <f t="shared" ref="L12" si="174">100*(L11/K11-1)</f>
        <v>1.7976303069449306</v>
      </c>
      <c r="M12" s="1">
        <f t="shared" ref="M12" si="175">100*(M11/L11-1)</f>
        <v>1.7376963824050407</v>
      </c>
      <c r="N12" s="1">
        <f t="shared" ref="N12" si="176">100*(N11/M11-1)</f>
        <v>1.6063804580571439</v>
      </c>
      <c r="O12" s="1">
        <f t="shared" ref="O12" si="177">100*(O11/N11-1)</f>
        <v>1.6379845198974285</v>
      </c>
      <c r="P12" s="1">
        <f t="shared" ref="P12" si="178">100*(P11/O11-1)</f>
        <v>1.7673230648686644</v>
      </c>
      <c r="Q12" s="1">
        <f t="shared" ref="Q12" si="179">100*(Q11/P11-1)</f>
        <v>2.5616095334368483</v>
      </c>
      <c r="R12" s="1">
        <f t="shared" ref="R12" si="180">100*(R11/Q11-1)</f>
        <v>1.9103627521275035</v>
      </c>
      <c r="S12" s="1">
        <f t="shared" ref="S12" si="181">100*(S11/R11-1)</f>
        <v>2.0071434097040486</v>
      </c>
      <c r="T12" s="1">
        <f t="shared" ref="T12" si="182">100*(T11/S11-1)</f>
        <v>2.0110281164989141</v>
      </c>
      <c r="U12" s="1">
        <f t="shared" ref="U12" si="183">100*(U11/T11-1)</f>
        <v>1.8289590845290249</v>
      </c>
      <c r="V12" s="1">
        <f t="shared" ref="V12" si="184">100*(V11/U11-1)</f>
        <v>1.6145910288981158</v>
      </c>
      <c r="W12" s="1">
        <f t="shared" ref="W12" si="185">100*(W11/V11-1)</f>
        <v>1.677363135952592</v>
      </c>
      <c r="X12" s="1">
        <f t="shared" ref="X12" si="186">100*(X11/W11-1)</f>
        <v>1.5718548598926407</v>
      </c>
      <c r="Y12" s="1">
        <f t="shared" ref="Y12" si="187">100*(Y11/X11-1)</f>
        <v>1.7716026360981241</v>
      </c>
      <c r="Z12" s="1">
        <f t="shared" ref="Z12" si="188">100*(Z11/Y11-1)</f>
        <v>1.8494295464356325</v>
      </c>
      <c r="AA12" s="1">
        <f t="shared" ref="AA12" si="189">100*(AA11/Z11-1)</f>
        <v>1.6512884171355324</v>
      </c>
      <c r="AB12" s="1">
        <f t="shared" ref="AB12" si="190">100*(AB11/AA11-1)</f>
        <v>1.3897554552054769</v>
      </c>
      <c r="AC12" s="1">
        <f t="shared" ref="AC12" si="191">100*(AC11/AB11-1)</f>
        <v>1.216217772549455</v>
      </c>
      <c r="AD12" s="1">
        <f t="shared" ref="AD12" si="192">100*(AD11/AC11-1)</f>
        <v>1.2653296959925342</v>
      </c>
      <c r="AE12" s="1">
        <f t="shared" ref="AE12" si="193">100*(AE11/AD11-1)</f>
        <v>1.2997063935152875</v>
      </c>
      <c r="AF12" s="1">
        <f t="shared" ref="AF12" si="194">100*(AF11/AE11-1)</f>
        <v>0.95604247607163906</v>
      </c>
      <c r="AG12" s="1">
        <f t="shared" ref="AG12" si="195">100*(AG11/AF11-1)</f>
        <v>1.0703765299402201</v>
      </c>
      <c r="AH12" s="1">
        <f t="shared" ref="AH12" si="196">100*(AH11/AG11-1)</f>
        <v>1.1727981763945516</v>
      </c>
      <c r="AI12" s="1">
        <f t="shared" ref="AI12" si="197">100*(AI11/AH11-1)</f>
        <v>1.2085656720414839</v>
      </c>
      <c r="AJ12" s="1">
        <f t="shared" ref="AJ12" si="198">100*(AJ11/AI11-1)</f>
        <v>1.2222707948006839</v>
      </c>
      <c r="AK12" s="1">
        <f t="shared" ref="AK12" si="199">100*(AK11/AJ11-1)</f>
        <v>1.2105791260591747</v>
      </c>
      <c r="AL12" s="1">
        <f t="shared" ref="AL12" si="200">100*(AL11/AK11-1)</f>
        <v>1.1940093497465609</v>
      </c>
      <c r="AM12" s="1">
        <f t="shared" ref="AM12" si="201">100*(AM11/AL11-1)</f>
        <v>1.1757684150509595</v>
      </c>
      <c r="AN12" s="1">
        <f t="shared" ref="AN12" si="202">100*(AN11/AM11-1)</f>
        <v>1.1570732858065647</v>
      </c>
      <c r="AO12" s="1">
        <f t="shared" ref="AO12" si="203">100*(AO11/AN11-1)</f>
        <v>1.1368785579252361</v>
      </c>
      <c r="AP12" s="1">
        <f t="shared" ref="AP12" si="204">100*(AP11/AO11-1)</f>
        <v>1.1184127953582479</v>
      </c>
      <c r="AQ12" s="1">
        <f t="shared" ref="AQ12" si="205">100*(AQ11/AP11-1)</f>
        <v>1.0980582328208088</v>
      </c>
      <c r="AR12" s="1">
        <f t="shared" ref="AR12" si="206">100*(AR11/AQ11-1)</f>
        <v>1.0767037957044368</v>
      </c>
      <c r="AS12" s="1">
        <f t="shared" ref="AS12" si="207">100*(AS11/AR11-1)</f>
        <v>1.0545298259027058</v>
      </c>
      <c r="AT12" s="1">
        <f t="shared" ref="AT12" si="208">100*(AT11/AS11-1)</f>
        <v>1.0323317841290702</v>
      </c>
      <c r="AU12" s="1">
        <f t="shared" ref="AU12" si="209">100*(AU11/AT11-1)</f>
        <v>1.0079560563638346</v>
      </c>
      <c r="AV12" s="1">
        <f t="shared" ref="AV12" si="210">100*(AV11/AU11-1)</f>
        <v>0.98178696533746113</v>
      </c>
      <c r="AW12" s="1">
        <f t="shared" ref="AW12" si="211">100*(AW11/AV11-1)</f>
        <v>0.95640814687738551</v>
      </c>
      <c r="AX12" s="1">
        <f t="shared" ref="AX12" si="212">100*(AX11/AW11-1)</f>
        <v>0.93356899251397785</v>
      </c>
      <c r="AY12" s="1">
        <f t="shared" ref="AY12" si="213">100*(AY11/AX11-1)</f>
        <v>0.91215676697551373</v>
      </c>
      <c r="AZ12" s="1">
        <f t="shared" ref="AZ12" si="214">100*(AZ11/AY11-1)</f>
        <v>0.89220302715737887</v>
      </c>
      <c r="BA12" s="1">
        <f t="shared" ref="BA12" si="215">100*(BA11/AZ11-1)</f>
        <v>0.87545158666526568</v>
      </c>
      <c r="BB12" s="1">
        <f t="shared" ref="BB12" si="216">100*(BB11/BA11-1)</f>
        <v>0.85940716400385586</v>
      </c>
      <c r="BC12" s="1">
        <f t="shared" ref="BC12" si="217">100*(BC11/BB11-1)</f>
        <v>0.84300447704754866</v>
      </c>
      <c r="BD12" s="1">
        <f t="shared" ref="BD12" si="218">100*(BD11/BC11-1)</f>
        <v>0.82766212828457864</v>
      </c>
      <c r="BE12" s="1">
        <f t="shared" ref="BE12" si="219">100*(BE11/BD11-1)</f>
        <v>0.81389019379001226</v>
      </c>
      <c r="BF12" s="1">
        <f t="shared" ref="BF12" si="220">100*(BF11/BE11-1)</f>
        <v>0.80254819255842769</v>
      </c>
    </row>
    <row r="13" spans="1:59" x14ac:dyDescent="0.25">
      <c r="A13" t="s">
        <v>5</v>
      </c>
      <c r="B13" s="1">
        <v>6.8084116368280201</v>
      </c>
      <c r="C13" s="1">
        <v>7.5889472768255297</v>
      </c>
      <c r="D13" s="1">
        <v>7.3680013882850597</v>
      </c>
      <c r="E13" s="1">
        <v>6.81170853739079</v>
      </c>
      <c r="F13" s="1">
        <v>6.0781006838818703</v>
      </c>
      <c r="G13" s="1">
        <v>5.9059996883787598</v>
      </c>
      <c r="H13" s="1">
        <v>5.53276898640177</v>
      </c>
      <c r="I13" s="1">
        <v>4.99688518990164</v>
      </c>
      <c r="J13" s="1">
        <v>4.7448831193613197</v>
      </c>
      <c r="K13" s="1">
        <v>4.5490325162263296</v>
      </c>
      <c r="L13" s="1">
        <v>4.5422747719270404</v>
      </c>
      <c r="M13" s="1">
        <v>6.1730341646796996</v>
      </c>
      <c r="N13" s="1">
        <v>6.7392068047846303</v>
      </c>
      <c r="O13" s="1">
        <v>6.1612943892781802</v>
      </c>
      <c r="P13" s="1">
        <v>5.5781969694820903</v>
      </c>
      <c r="Q13" s="1">
        <v>5.1965471103423999</v>
      </c>
      <c r="R13" s="1">
        <v>4.4191807736079696</v>
      </c>
      <c r="S13" s="1">
        <v>4.56669720691092</v>
      </c>
      <c r="T13" s="1">
        <v>6.8659153085354001</v>
      </c>
      <c r="U13" s="1">
        <v>8.1969740343412099</v>
      </c>
      <c r="V13" s="1">
        <v>8.1831868158558603</v>
      </c>
      <c r="W13" s="1">
        <v>6.9553887598771702</v>
      </c>
      <c r="X13" s="1">
        <v>6.4241649148097304</v>
      </c>
      <c r="Y13" s="1">
        <v>5.4780223048906498</v>
      </c>
      <c r="Z13" s="1">
        <v>4.5426392091213303</v>
      </c>
      <c r="AA13" s="1">
        <v>4.5667351462336798</v>
      </c>
      <c r="AB13" s="1">
        <v>4.5266182738459797</v>
      </c>
      <c r="AC13" s="1">
        <v>3.9673906876991998</v>
      </c>
      <c r="AD13" s="1">
        <v>3.5986475661092299</v>
      </c>
      <c r="AE13" s="1">
        <v>6.7863510466809203</v>
      </c>
      <c r="AF13" s="1">
        <v>6.2146136188345604</v>
      </c>
      <c r="AG13" s="1">
        <v>4.3390321980471702</v>
      </c>
      <c r="AH13" s="1">
        <v>3.5894602889004199</v>
      </c>
      <c r="AI13" s="1">
        <v>3.4160143539536398</v>
      </c>
      <c r="AJ13" s="1">
        <v>3.4327397793133998</v>
      </c>
      <c r="AK13" s="1">
        <v>3.6091081935242801</v>
      </c>
      <c r="AL13" s="1">
        <v>3.8284287910080002</v>
      </c>
      <c r="AM13" s="1">
        <v>4.0081893913358497</v>
      </c>
      <c r="AN13" s="1">
        <v>4.1120068204534901</v>
      </c>
      <c r="AO13" s="1">
        <v>4.14213625022035</v>
      </c>
      <c r="AP13" s="1">
        <v>4.1610301336158502</v>
      </c>
      <c r="AQ13" s="1">
        <v>4.1655970791163499</v>
      </c>
      <c r="AR13" s="1">
        <v>4.1250045125260799</v>
      </c>
      <c r="AS13" s="1">
        <v>4.11539241674057</v>
      </c>
      <c r="AT13" s="1">
        <v>4.1351074562572796</v>
      </c>
      <c r="AU13" s="1">
        <v>4.16908960861356</v>
      </c>
      <c r="AV13" s="1">
        <v>4.1851692547413304</v>
      </c>
      <c r="AW13" s="1">
        <v>4.2143549453494602</v>
      </c>
      <c r="AX13" s="1">
        <v>4.2471785059396998</v>
      </c>
      <c r="AY13" s="1">
        <v>4.26933860850892</v>
      </c>
      <c r="AZ13" s="1">
        <v>4.2892178964516399</v>
      </c>
      <c r="BA13" s="1">
        <v>4.3099960958486596</v>
      </c>
      <c r="BB13" s="1">
        <v>4.3364793133273203</v>
      </c>
      <c r="BC13" s="1">
        <v>4.3717894723262498</v>
      </c>
      <c r="BD13" s="1">
        <v>4.4099706808879802</v>
      </c>
      <c r="BE13" s="1">
        <v>4.4513481381724898</v>
      </c>
      <c r="BF13" s="1">
        <v>4.4905215097195796</v>
      </c>
      <c r="BG13" s="1">
        <v>4.9319450264564502</v>
      </c>
    </row>
    <row r="14" spans="1:59" s="3" customFormat="1" x14ac:dyDescent="0.25">
      <c r="A14" t="s">
        <v>6</v>
      </c>
      <c r="B14" s="8">
        <v>25.422499999999999</v>
      </c>
      <c r="C14" s="8">
        <v>20.905833333333302</v>
      </c>
      <c r="D14" s="8">
        <v>20.127500000000001</v>
      </c>
      <c r="E14" s="8">
        <v>16.859166666666599</v>
      </c>
      <c r="F14" s="8">
        <v>18.265000000000001</v>
      </c>
      <c r="G14" s="8">
        <v>19.599166666666601</v>
      </c>
      <c r="H14" s="8">
        <v>22.267499999999998</v>
      </c>
      <c r="I14" s="8">
        <v>17.129166666666599</v>
      </c>
      <c r="J14" s="8">
        <v>14.95</v>
      </c>
      <c r="K14" s="8">
        <v>26.7</v>
      </c>
      <c r="L14" s="8">
        <v>29.760833333333299</v>
      </c>
      <c r="M14" s="8">
        <v>23.7425</v>
      </c>
      <c r="N14" s="8">
        <v>30.1108333333333</v>
      </c>
      <c r="O14" s="8">
        <v>34.555</v>
      </c>
      <c r="P14" s="8">
        <v>50.31</v>
      </c>
      <c r="Q14" s="8">
        <v>65.632499999999894</v>
      </c>
      <c r="R14" s="8">
        <v>63.445</v>
      </c>
      <c r="S14" s="8">
        <v>101.928333333333</v>
      </c>
      <c r="T14" s="8">
        <v>64.086666666666602</v>
      </c>
      <c r="U14" s="8">
        <v>76.317499999999995</v>
      </c>
      <c r="V14" s="8">
        <v>91.254166666666606</v>
      </c>
      <c r="W14" s="8">
        <v>94.2766666666666</v>
      </c>
      <c r="X14" s="8">
        <v>93.6458333333333</v>
      </c>
      <c r="Y14" s="8">
        <v>101.04833333333301</v>
      </c>
      <c r="Z14" s="8">
        <v>64.935000000000002</v>
      </c>
      <c r="AA14" s="8">
        <v>41.398333333333298</v>
      </c>
      <c r="AB14" s="8">
        <v>48.768333333333302</v>
      </c>
      <c r="AC14" s="8">
        <v>60.581542686178501</v>
      </c>
      <c r="AD14" s="8">
        <v>59.616514430014398</v>
      </c>
      <c r="AE14" s="8">
        <v>45.464685774878497</v>
      </c>
      <c r="AF14" s="8">
        <v>51.735194310905399</v>
      </c>
      <c r="AG14" s="8">
        <v>59.645883633506401</v>
      </c>
      <c r="AH14" s="8">
        <v>61.553510518870603</v>
      </c>
      <c r="AI14" s="8">
        <v>62.579258539070103</v>
      </c>
      <c r="AJ14" s="8">
        <v>63.619995221655401</v>
      </c>
      <c r="AK14" s="8">
        <v>66.165524834135894</v>
      </c>
      <c r="AL14" s="8">
        <v>71.691589895025203</v>
      </c>
      <c r="AM14" s="8">
        <v>82.301617258938293</v>
      </c>
      <c r="AN14" s="8">
        <v>93.711355082751695</v>
      </c>
      <c r="AO14" s="8">
        <v>101.46163303909</v>
      </c>
      <c r="AP14" s="8">
        <v>108.19746743901599</v>
      </c>
      <c r="AQ14" s="8">
        <v>115.257104423562</v>
      </c>
      <c r="AR14" s="8">
        <v>122.402270246302</v>
      </c>
      <c r="AS14" s="8">
        <v>128.52686300749099</v>
      </c>
      <c r="AT14" s="8">
        <v>133.55011006785099</v>
      </c>
      <c r="AU14" s="8">
        <v>137.631155275092</v>
      </c>
      <c r="AV14" s="8">
        <v>140.922098341397</v>
      </c>
      <c r="AW14" s="8">
        <v>143.560407647273</v>
      </c>
      <c r="AX14" s="8">
        <v>145.66580128971901</v>
      </c>
      <c r="AY14" s="8">
        <v>147.33986577515901</v>
      </c>
      <c r="AZ14" s="8">
        <v>148.66719728161399</v>
      </c>
      <c r="BA14" s="8">
        <v>149.71727083235999</v>
      </c>
      <c r="BB14" s="8">
        <v>150.54655054738501</v>
      </c>
      <c r="BC14" s="8">
        <v>151.200563902624</v>
      </c>
      <c r="BD14" s="8">
        <v>151.715798009118</v>
      </c>
      <c r="BE14" s="8">
        <v>152.12135847105699</v>
      </c>
      <c r="BF14" s="8">
        <v>152.440378978599</v>
      </c>
    </row>
    <row r="15" spans="1:59" s="3" customFormat="1" x14ac:dyDescent="0.25">
      <c r="A15" t="s">
        <v>7</v>
      </c>
      <c r="B15" s="9" t="s">
        <v>15</v>
      </c>
      <c r="C15" s="9" t="s">
        <v>15</v>
      </c>
      <c r="D15" s="9" t="s">
        <v>15</v>
      </c>
      <c r="E15" s="9" t="s">
        <v>15</v>
      </c>
      <c r="F15" s="10">
        <v>1.6555833333333301</v>
      </c>
      <c r="G15" s="10">
        <v>2.11375</v>
      </c>
      <c r="H15" s="10">
        <v>2.42516666666666</v>
      </c>
      <c r="I15" s="10">
        <v>2.4683333333333302</v>
      </c>
      <c r="J15" s="11">
        <v>2.0545833333333299</v>
      </c>
      <c r="K15" s="11">
        <v>2.86283333333333</v>
      </c>
      <c r="L15" s="11">
        <v>5.40858333333333</v>
      </c>
      <c r="M15" s="11">
        <v>2.84208333333333</v>
      </c>
      <c r="N15" s="11">
        <v>4.8001666666666596</v>
      </c>
      <c r="O15" s="11">
        <v>5.5534999999999997</v>
      </c>
      <c r="P15" s="11">
        <v>6.56975</v>
      </c>
      <c r="Q15" s="11">
        <v>9.2789166666666603</v>
      </c>
      <c r="R15" s="11">
        <v>7.0594166666666602</v>
      </c>
      <c r="S15" s="11">
        <v>8.4677500000000006</v>
      </c>
      <c r="T15" s="11">
        <v>5.91316666666666</v>
      </c>
      <c r="U15" s="11">
        <v>4.4344166666666602</v>
      </c>
      <c r="V15" s="11">
        <v>4.1967499999999998</v>
      </c>
      <c r="W15" s="11">
        <v>3.0985833333333299</v>
      </c>
      <c r="X15" s="11">
        <v>3.4825833333333298</v>
      </c>
      <c r="Y15" s="11">
        <v>4.181</v>
      </c>
      <c r="Z15" s="11">
        <v>3.3364166666666599</v>
      </c>
      <c r="AA15" s="11">
        <v>2.29976984126984</v>
      </c>
      <c r="AB15" s="11">
        <v>3.0424810324972502</v>
      </c>
      <c r="AC15" s="11">
        <v>2.8839561917392298</v>
      </c>
      <c r="AD15" s="11">
        <v>2.99467007967877</v>
      </c>
      <c r="AE15" s="11">
        <v>2.0941101464960101</v>
      </c>
      <c r="AF15" s="11">
        <v>2.5996598317640598</v>
      </c>
      <c r="AG15" s="11">
        <v>2.8152073679166598</v>
      </c>
      <c r="AH15" s="11">
        <v>2.74658014729166</v>
      </c>
      <c r="AI15" s="11">
        <v>2.7229663881250001</v>
      </c>
      <c r="AJ15" s="11">
        <v>2.8244480637499998</v>
      </c>
      <c r="AK15" s="11">
        <v>2.8927485337499999</v>
      </c>
      <c r="AL15" s="11">
        <v>3.0095172225</v>
      </c>
      <c r="AM15" s="11">
        <v>3.1471691831249999</v>
      </c>
      <c r="AN15" s="11">
        <v>3.3408630425000001</v>
      </c>
      <c r="AO15" s="11">
        <v>3.53078283375</v>
      </c>
      <c r="AP15" s="11">
        <v>3.6718880291174099</v>
      </c>
      <c r="AQ15" s="11">
        <v>3.8222334426665299</v>
      </c>
      <c r="AR15" s="11">
        <v>3.8715757694864199</v>
      </c>
      <c r="AS15" s="11">
        <v>3.8998841702628102</v>
      </c>
      <c r="AT15" s="11">
        <v>3.88533710797071</v>
      </c>
      <c r="AU15" s="11">
        <v>3.91172533463478</v>
      </c>
      <c r="AV15" s="11">
        <v>4.0784741358494703</v>
      </c>
      <c r="AW15" s="11">
        <v>4.2393808002972504</v>
      </c>
      <c r="AX15" s="11">
        <v>4.4545135076880404</v>
      </c>
      <c r="AY15" s="11">
        <v>4.61329274645328</v>
      </c>
      <c r="AZ15" s="11">
        <v>4.71620938237667</v>
      </c>
      <c r="BA15" s="11">
        <v>4.8908198562240601</v>
      </c>
      <c r="BB15" s="11">
        <v>5.08307698547363</v>
      </c>
      <c r="BC15" s="11">
        <v>5.2924514776587399</v>
      </c>
      <c r="BD15" s="11">
        <v>5.8950066583371097</v>
      </c>
      <c r="BE15" s="11">
        <v>8.1560218595266303</v>
      </c>
      <c r="BF15" s="11">
        <v>8.3994120544195106</v>
      </c>
    </row>
    <row r="16" spans="1:59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</row>
    <row r="17" spans="1:59" x14ac:dyDescent="0.25">
      <c r="A17" s="6" t="s">
        <v>8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</row>
    <row r="18" spans="1:59" x14ac:dyDescent="0.25">
      <c r="A18" t="s">
        <v>12</v>
      </c>
      <c r="B18" s="1">
        <v>9328.1977499999903</v>
      </c>
      <c r="C18" s="1">
        <v>9581.6554999999898</v>
      </c>
      <c r="D18" s="1">
        <v>9887.3677499999994</v>
      </c>
      <c r="E18" s="1">
        <v>10248.601000000001</v>
      </c>
      <c r="F18" s="1">
        <v>10572.544</v>
      </c>
      <c r="G18" s="1">
        <v>10912.668</v>
      </c>
      <c r="H18" s="1">
        <v>11396.141250000001</v>
      </c>
      <c r="I18" s="1">
        <v>11895.38125</v>
      </c>
      <c r="J18" s="1">
        <v>12462.843000000001</v>
      </c>
      <c r="K18" s="1">
        <v>13035.258250000001</v>
      </c>
      <c r="L18" s="1">
        <v>13256.991</v>
      </c>
      <c r="M18" s="1">
        <v>13423.52125</v>
      </c>
      <c r="N18" s="1">
        <v>13732.47525</v>
      </c>
      <c r="O18" s="1">
        <v>14290.32475</v>
      </c>
      <c r="P18" s="1">
        <v>14798.3285</v>
      </c>
      <c r="Q18" s="1">
        <v>15240.674000000001</v>
      </c>
      <c r="R18" s="1">
        <v>15549.769749999999</v>
      </c>
      <c r="S18" s="1">
        <v>15713.172500000001</v>
      </c>
      <c r="T18" s="1">
        <v>15201.826499999999</v>
      </c>
      <c r="U18" s="1">
        <v>15500.11175</v>
      </c>
      <c r="V18" s="1">
        <v>15777.293750000001</v>
      </c>
      <c r="W18" s="1">
        <v>16138.249750000001</v>
      </c>
      <c r="X18" s="1">
        <v>16389.241750000001</v>
      </c>
      <c r="Y18" s="1">
        <v>16792.190500000001</v>
      </c>
      <c r="Z18" s="1">
        <v>17339.414000000001</v>
      </c>
      <c r="AA18" s="1">
        <v>17639.97925</v>
      </c>
      <c r="AB18" s="1">
        <v>18023.291499999999</v>
      </c>
      <c r="AC18" s="1">
        <v>18574.163250000001</v>
      </c>
      <c r="AD18" s="1">
        <v>18981.653249999999</v>
      </c>
      <c r="AE18" s="1">
        <v>18540.959750000002</v>
      </c>
      <c r="AF18" s="1">
        <v>19181.803749999999</v>
      </c>
      <c r="AG18" s="1">
        <v>20136.035</v>
      </c>
      <c r="AH18" s="1">
        <v>20594.740000000002</v>
      </c>
      <c r="AI18" s="1">
        <v>21121.674999999999</v>
      </c>
      <c r="AJ18" s="1">
        <v>21672.82</v>
      </c>
      <c r="AK18" s="1">
        <v>22184.5275</v>
      </c>
      <c r="AL18" s="1">
        <v>22653.025000000001</v>
      </c>
      <c r="AM18" s="1">
        <v>23132.665000000001</v>
      </c>
      <c r="AN18" s="1">
        <v>23638.447499999998</v>
      </c>
      <c r="AO18" s="1">
        <v>24161.767500000002</v>
      </c>
      <c r="AP18" s="1">
        <v>24671.862499999999</v>
      </c>
      <c r="AQ18" s="1">
        <v>25167.285</v>
      </c>
      <c r="AR18" s="1">
        <v>25695.547500000001</v>
      </c>
      <c r="AS18" s="1">
        <v>26229.8325</v>
      </c>
      <c r="AT18" s="1">
        <v>26771.427500000002</v>
      </c>
      <c r="AU18" s="1">
        <v>27291.447499999998</v>
      </c>
      <c r="AV18" s="1">
        <v>27797.74</v>
      </c>
      <c r="AW18" s="1">
        <v>28291.785</v>
      </c>
      <c r="AX18" s="1">
        <v>28789.547500000001</v>
      </c>
      <c r="AY18" s="1">
        <v>29297.174999999999</v>
      </c>
      <c r="AZ18" s="1">
        <v>29810.174999999999</v>
      </c>
      <c r="BA18" s="1">
        <v>30325.037499999999</v>
      </c>
      <c r="BB18" s="1">
        <v>30835.275000000001</v>
      </c>
      <c r="BC18" s="1">
        <v>31346.639999999999</v>
      </c>
      <c r="BD18" s="1">
        <v>31866.392500000002</v>
      </c>
      <c r="BE18" s="1">
        <v>32388.2925</v>
      </c>
      <c r="BF18" s="1">
        <v>32913.824999999997</v>
      </c>
      <c r="BG18" s="1">
        <v>31278.2389775587</v>
      </c>
    </row>
    <row r="19" spans="1:59" x14ac:dyDescent="0.25">
      <c r="A19" t="s">
        <v>0</v>
      </c>
      <c r="B19" s="2"/>
      <c r="C19" s="1">
        <f>100*(C18/B18-1)</f>
        <v>2.7171138176181886</v>
      </c>
      <c r="D19" s="1">
        <f t="shared" ref="D19" si="221">100*(D18/C18-1)</f>
        <v>3.1905994741723953</v>
      </c>
      <c r="E19" s="1">
        <f t="shared" ref="E19" si="222">100*(E18/D18-1)</f>
        <v>3.6534824953790235</v>
      </c>
      <c r="F19" s="1">
        <f t="shared" ref="F19" si="223">100*(F18/E18-1)</f>
        <v>3.1608509298000742</v>
      </c>
      <c r="G19" s="1">
        <f t="shared" ref="G19" si="224">100*(G18/F18-1)</f>
        <v>3.2170497469672377</v>
      </c>
      <c r="H19" s="1">
        <f t="shared" ref="H19" si="225">100*(H18/G18-1)</f>
        <v>4.4303854016268129</v>
      </c>
      <c r="I19" s="1">
        <f t="shared" ref="I19" si="226">100*(I18/H18-1)</f>
        <v>4.3807810823685678</v>
      </c>
      <c r="J19" s="1">
        <f t="shared" ref="J19" si="227">100*(J18/I18-1)</f>
        <v>4.7704376856353425</v>
      </c>
      <c r="K19" s="1">
        <f t="shared" ref="K19" si="228">100*(K18/J18-1)</f>
        <v>4.5929748934492753</v>
      </c>
      <c r="L19" s="1">
        <f t="shared" ref="L19" si="229">100*(L18/K18-1)</f>
        <v>1.7010230694892492</v>
      </c>
      <c r="M19" s="1">
        <f t="shared" ref="M19" si="230">100*(M18/L18-1)</f>
        <v>1.2561692921116085</v>
      </c>
      <c r="N19" s="1">
        <f t="shared" ref="N19" si="231">100*(N18/M18-1)</f>
        <v>2.3015868507676451</v>
      </c>
      <c r="O19" s="1">
        <f t="shared" ref="O19" si="232">100*(O18/N18-1)</f>
        <v>4.0622647399273459</v>
      </c>
      <c r="P19" s="1">
        <f t="shared" ref="P19" si="233">100*(P18/O18-1)</f>
        <v>3.5548789750212029</v>
      </c>
      <c r="Q19" s="1">
        <f t="shared" ref="Q19" si="234">100*(Q18/P18-1)</f>
        <v>2.9891585390877218</v>
      </c>
      <c r="R19" s="1">
        <f t="shared" ref="R19" si="235">100*(R18/Q18-1)</f>
        <v>2.0280976418759256</v>
      </c>
      <c r="S19" s="1">
        <f t="shared" ref="S19" si="236">100*(S18/R18-1)</f>
        <v>1.0508371032310615</v>
      </c>
      <c r="T19" s="1">
        <f t="shared" ref="T19" si="237">100*(T18/S18-1)</f>
        <v>-3.2542505340662498</v>
      </c>
      <c r="U19" s="1">
        <f t="shared" ref="U19" si="238">100*(U18/T18-1)</f>
        <v>1.9621671777401373</v>
      </c>
      <c r="V19" s="1">
        <f t="shared" ref="V19" si="239">100*(V18/U18-1)</f>
        <v>1.7882580749780663</v>
      </c>
      <c r="W19" s="1">
        <f t="shared" ref="W19" si="240">100*(W18/V18-1)</f>
        <v>2.2878194810817876</v>
      </c>
      <c r="X19" s="1">
        <f t="shared" ref="X19" si="241">100*(X18/W18-1)</f>
        <v>1.5552615921066604</v>
      </c>
      <c r="Y19" s="1">
        <f t="shared" ref="Y19" si="242">100*(Y18/X18-1)</f>
        <v>2.4586174037001918</v>
      </c>
      <c r="Z19" s="1">
        <f t="shared" ref="Z19" si="243">100*(Z18/Y18-1)</f>
        <v>3.2587975940363556</v>
      </c>
      <c r="AA19" s="1">
        <f t="shared" ref="AA19" si="244">100*(AA18/Z18-1)</f>
        <v>1.7334221906230463</v>
      </c>
      <c r="AB19" s="1">
        <f t="shared" ref="AB19" si="245">100*(AB18/AA18-1)</f>
        <v>2.1729744948537855</v>
      </c>
      <c r="AC19" s="1">
        <f t="shared" ref="AC19" si="246">100*(AC18/AB18-1)</f>
        <v>3.0564436579189946</v>
      </c>
      <c r="AD19" s="1">
        <f t="shared" ref="AD19" si="247">100*(AD18/AC18-1)</f>
        <v>2.1938538738750291</v>
      </c>
      <c r="AE19" s="1">
        <f t="shared" ref="AE19" si="248">100*(AE18/AD18-1)</f>
        <v>-2.3216813319461349</v>
      </c>
      <c r="AF19" s="1">
        <f t="shared" ref="AF19" si="249">100*(AF18/AE18-1)</f>
        <v>3.4563690803546265</v>
      </c>
      <c r="AG19" s="1">
        <f t="shared" ref="AG19" si="250">100*(AG18/AF18-1)</f>
        <v>4.9746690271502692</v>
      </c>
      <c r="AH19" s="1">
        <f t="shared" ref="AH19" si="251">100*(AH18/AG18-1)</f>
        <v>2.2780304066813528</v>
      </c>
      <c r="AI19" s="1">
        <f t="shared" ref="AI19" si="252">100*(AI18/AH18-1)</f>
        <v>2.5585902031295182</v>
      </c>
      <c r="AJ19" s="1">
        <f t="shared" ref="AJ19" si="253">100*(AJ18/AI18-1)</f>
        <v>2.6093811215256446</v>
      </c>
      <c r="AK19" s="1">
        <f t="shared" ref="AK19" si="254">100*(AK18/AJ18-1)</f>
        <v>2.3610563830641418</v>
      </c>
      <c r="AL19" s="1">
        <f t="shared" ref="AL19" si="255">100*(AL18/AK18-1)</f>
        <v>2.1118209526887588</v>
      </c>
      <c r="AM19" s="1">
        <f t="shared" ref="AM19" si="256">100*(AM18/AL18-1)</f>
        <v>2.1173331155551978</v>
      </c>
      <c r="AN19" s="1">
        <f t="shared" ref="AN19" si="257">100*(AN18/AM18-1)</f>
        <v>2.1864428504022149</v>
      </c>
      <c r="AO19" s="1">
        <f t="shared" ref="AO19" si="258">100*(AO18/AN18-1)</f>
        <v>2.2138509730810441</v>
      </c>
      <c r="AP19" s="1">
        <f t="shared" ref="AP19" si="259">100*(AP18/AO18-1)</f>
        <v>2.1111659153246753</v>
      </c>
      <c r="AQ19" s="1">
        <f t="shared" ref="AQ19" si="260">100*(AQ18/AP18-1)</f>
        <v>2.0080466158564292</v>
      </c>
      <c r="AR19" s="1">
        <f t="shared" ref="AR19" si="261">100*(AR18/AQ18-1)</f>
        <v>2.0990047198178097</v>
      </c>
      <c r="AS19" s="1">
        <f t="shared" ref="AS19" si="262">100*(AS18/AR18-1)</f>
        <v>2.0792901960933197</v>
      </c>
      <c r="AT19" s="1">
        <f t="shared" ref="AT19" si="263">100*(AT18/AS18-1)</f>
        <v>2.0648054081168876</v>
      </c>
      <c r="AU19" s="1">
        <f t="shared" ref="AU19" si="264">100*(AU18/AT18-1)</f>
        <v>1.9424440478566174</v>
      </c>
      <c r="AV19" s="1">
        <f t="shared" ref="AV19" si="265">100*(AV18/AU18-1)</f>
        <v>1.8551324549568315</v>
      </c>
      <c r="AW19" s="1">
        <f t="shared" ref="AW19" si="266">100*(AW18/AV18-1)</f>
        <v>1.7772847720713969</v>
      </c>
      <c r="AX19" s="1">
        <f t="shared" ref="AX19" si="267">100*(AX18/AW18-1)</f>
        <v>1.7593888119819878</v>
      </c>
      <c r="AY19" s="1">
        <f t="shared" ref="AY19" si="268">100*(AY18/AX18-1)</f>
        <v>1.7632354242455461</v>
      </c>
      <c r="AZ19" s="1">
        <f t="shared" ref="AZ19" si="269">100*(AZ18/AY18-1)</f>
        <v>1.751022069534014</v>
      </c>
      <c r="BA19" s="1">
        <f t="shared" ref="BA19" si="270">100*(BA18/AZ18-1)</f>
        <v>1.72713679138079</v>
      </c>
      <c r="BB19" s="1">
        <f t="shared" ref="BB19" si="271">100*(BB18/BA18-1)</f>
        <v>1.6825618105171358</v>
      </c>
      <c r="BC19" s="1">
        <f t="shared" ref="BC19" si="272">100*(BC18/BB18-1)</f>
        <v>1.658376648173232</v>
      </c>
      <c r="BD19" s="1">
        <f t="shared" ref="BD19" si="273">100*(BD18/BC18-1)</f>
        <v>1.658080419464425</v>
      </c>
      <c r="BE19" s="1">
        <f t="shared" ref="BE19" si="274">100*(BE18/BD18-1)</f>
        <v>1.6377755969710028</v>
      </c>
      <c r="BF19" s="1">
        <f t="shared" ref="BF19" si="275">100*(BF18/BE18-1)</f>
        <v>1.6226002034531284</v>
      </c>
    </row>
    <row r="20" spans="1:59" x14ac:dyDescent="0.25">
      <c r="A20" s="5" t="s">
        <v>9</v>
      </c>
      <c r="B20" s="1">
        <v>135.17500000000001</v>
      </c>
      <c r="C20" s="1">
        <v>139.23333333333301</v>
      </c>
      <c r="D20" s="1">
        <v>143.49166666666599</v>
      </c>
      <c r="E20" s="1">
        <v>147.27500000000001</v>
      </c>
      <c r="F20" s="1">
        <v>151.4</v>
      </c>
      <c r="G20" s="1">
        <v>155.61666666666599</v>
      </c>
      <c r="H20" s="1">
        <v>159.77500000000001</v>
      </c>
      <c r="I20" s="1">
        <v>162.391666666666</v>
      </c>
      <c r="J20" s="1">
        <v>165.50833333333298</v>
      </c>
      <c r="K20" s="1">
        <v>170.74166666666599</v>
      </c>
      <c r="L20" s="1">
        <v>176.224999999999</v>
      </c>
      <c r="M20" s="1">
        <v>178.86666666666599</v>
      </c>
      <c r="N20" s="1">
        <v>183.09166666666601</v>
      </c>
      <c r="O20" s="1">
        <v>187.34166666666601</v>
      </c>
      <c r="P20" s="1">
        <v>193.50833333333298</v>
      </c>
      <c r="Q20" s="1">
        <v>200.58333333333297</v>
      </c>
      <c r="R20" s="1">
        <v>205.30508333333302</v>
      </c>
      <c r="S20" s="1">
        <v>214.4145</v>
      </c>
      <c r="T20" s="1">
        <v>213.76933333333298</v>
      </c>
      <c r="U20" s="1">
        <v>217.40891666666599</v>
      </c>
      <c r="V20" s="1">
        <v>223.08591666666601</v>
      </c>
      <c r="W20" s="1">
        <v>228.50558333333302</v>
      </c>
      <c r="X20" s="1">
        <v>232.253416666666</v>
      </c>
      <c r="Y20" s="1">
        <v>236.03358333333298</v>
      </c>
      <c r="Z20" s="1">
        <v>236.76458333333298</v>
      </c>
      <c r="AA20" s="1">
        <v>238.91958333333298</v>
      </c>
      <c r="AB20" s="1">
        <v>243.837666666666</v>
      </c>
      <c r="AC20" s="1">
        <v>249.739583333333</v>
      </c>
      <c r="AD20" s="1">
        <v>254.36700000000002</v>
      </c>
      <c r="AE20" s="1">
        <v>258.06808333333299</v>
      </c>
      <c r="AF20" s="1">
        <v>262.941683333333</v>
      </c>
      <c r="AG20" s="1">
        <v>268.53642500000001</v>
      </c>
      <c r="AH20" s="1">
        <v>273.83137500000004</v>
      </c>
      <c r="AI20" s="1">
        <v>279.470575</v>
      </c>
      <c r="AJ20" s="1">
        <v>285.67574999999999</v>
      </c>
      <c r="AK20" s="1">
        <v>292.24014999999997</v>
      </c>
      <c r="AL20" s="1">
        <v>299.07210000000003</v>
      </c>
      <c r="AM20" s="1">
        <v>306.21545000000003</v>
      </c>
      <c r="AN20" s="1">
        <v>313.483025</v>
      </c>
      <c r="AO20" s="1">
        <v>320.80452500000001</v>
      </c>
      <c r="AP20" s="1">
        <v>328.27022499999998</v>
      </c>
      <c r="AQ20" s="1">
        <v>335.88702499999999</v>
      </c>
      <c r="AR20" s="1">
        <v>344.02175</v>
      </c>
      <c r="AS20" s="1">
        <v>352.5068</v>
      </c>
      <c r="AT20" s="1">
        <v>361.247075</v>
      </c>
      <c r="AU20" s="1">
        <v>370.14609999999999</v>
      </c>
      <c r="AV20" s="1">
        <v>379.18302499999999</v>
      </c>
      <c r="AW20" s="1">
        <v>388.44805000000002</v>
      </c>
      <c r="AX20" s="1">
        <v>397.95</v>
      </c>
      <c r="AY20" s="1">
        <v>407.68174999999997</v>
      </c>
      <c r="AZ20" s="1">
        <v>417.61827499999998</v>
      </c>
      <c r="BA20" s="1">
        <v>427.90862499999997</v>
      </c>
      <c r="BB20" s="1">
        <v>438.57627499999995</v>
      </c>
      <c r="BC20" s="1">
        <v>449.538275</v>
      </c>
      <c r="BD20" s="1">
        <v>460.872525</v>
      </c>
      <c r="BE20" s="1">
        <v>472.59584999999998</v>
      </c>
      <c r="BF20" s="1">
        <v>484.652625</v>
      </c>
      <c r="BG20" s="1">
        <v>448.880124648074</v>
      </c>
    </row>
    <row r="21" spans="1:59" x14ac:dyDescent="0.25">
      <c r="A21" s="5" t="s">
        <v>0</v>
      </c>
      <c r="B21" s="2"/>
      <c r="C21" s="1">
        <f>100*(C20/B20-1)</f>
        <v>3.0022809937732431</v>
      </c>
      <c r="D21" s="1">
        <f t="shared" ref="D21" si="276">100*(D20/C20-1)</f>
        <v>3.0584151304761775</v>
      </c>
      <c r="E21" s="1">
        <f t="shared" ref="E21" si="277">100*(E20/D20-1)</f>
        <v>2.636622335792338</v>
      </c>
      <c r="F21" s="1">
        <f t="shared" ref="F21" si="278">100*(F20/E20-1)</f>
        <v>2.8008827024274208</v>
      </c>
      <c r="G21" s="1">
        <f t="shared" ref="G21" si="279">100*(G20/F20-1)</f>
        <v>2.7851166886829537</v>
      </c>
      <c r="H21" s="1">
        <f t="shared" ref="H21" si="280">100*(H20/G20-1)</f>
        <v>2.6721645068013444</v>
      </c>
      <c r="I21" s="1">
        <f t="shared" ref="I21" si="281">100*(I20/H20-1)</f>
        <v>1.637719710008434</v>
      </c>
      <c r="J21" s="1">
        <f t="shared" ref="J21" si="282">100*(J20/I20-1)</f>
        <v>1.9192282034178776</v>
      </c>
      <c r="K21" s="1">
        <f t="shared" ref="K21" si="283">100*(K20/J20-1)</f>
        <v>3.1619757313325669</v>
      </c>
      <c r="L21" s="1">
        <f t="shared" ref="L21" si="284">100*(L20/K20-1)</f>
        <v>3.2114793303722244</v>
      </c>
      <c r="M21" s="1">
        <f t="shared" ref="M21" si="285">100*(M20/L20-1)</f>
        <v>1.4990305953564986</v>
      </c>
      <c r="N21" s="1">
        <f t="shared" ref="N21" si="286">100*(N20/M20-1)</f>
        <v>2.3620946701453871</v>
      </c>
      <c r="O21" s="1">
        <f t="shared" ref="O21" si="287">100*(O20/N20-1)</f>
        <v>2.3212416367029309</v>
      </c>
      <c r="P21" s="1">
        <f t="shared" ref="P21" si="288">100*(P20/O20-1)</f>
        <v>3.2916685200838014</v>
      </c>
      <c r="Q21" s="1">
        <f t="shared" ref="Q21" si="289">100*(Q20/P20-1)</f>
        <v>3.6561732914172529</v>
      </c>
      <c r="R21" s="1">
        <f t="shared" ref="R21" si="290">100*(R20/Q20-1)</f>
        <v>2.3540091400083396</v>
      </c>
      <c r="S21" s="1">
        <f t="shared" ref="S21" si="291">100*(S20/R20-1)</f>
        <v>4.4370146704438618</v>
      </c>
      <c r="T21" s="1">
        <f t="shared" ref="T21" si="292">100*(T20/S20-1)</f>
        <v>-0.30089693871777623</v>
      </c>
      <c r="U21" s="1">
        <f t="shared" ref="U21" si="293">100*(U20/T20-1)</f>
        <v>1.702575049741939</v>
      </c>
      <c r="V21" s="1">
        <f t="shared" ref="V21" si="294">100*(V20/U20-1)</f>
        <v>2.6112084485955478</v>
      </c>
      <c r="W21" s="1">
        <f t="shared" ref="W21" si="295">100*(W20/V20-1)</f>
        <v>2.4294078028982202</v>
      </c>
      <c r="X21" s="1">
        <f t="shared" ref="X21" si="296">100*(X20/W20-1)</f>
        <v>1.6401495660024246</v>
      </c>
      <c r="Y21" s="1">
        <f t="shared" ref="Y21" si="297">100*(Y20/X20-1)</f>
        <v>1.6276043301840293</v>
      </c>
      <c r="Z21" s="1">
        <f t="shared" ref="Z21" si="298">100*(Z20/Y20-1)</f>
        <v>0.30970169146127269</v>
      </c>
      <c r="AA21" s="1">
        <f t="shared" ref="AA21" si="299">100*(AA20/Z20-1)</f>
        <v>0.91018680651491213</v>
      </c>
      <c r="AB21" s="1">
        <f t="shared" ref="AB21" si="300">100*(AB20/AA20-1)</f>
        <v>2.0584680689282209</v>
      </c>
      <c r="AC21" s="1">
        <f t="shared" ref="AC21" si="301">100*(AC20/AB20-1)</f>
        <v>2.4204286184935864</v>
      </c>
      <c r="AD21" s="1">
        <f t="shared" ref="AD21" si="302">100*(AD20/AC20-1)</f>
        <v>1.85289676746625</v>
      </c>
      <c r="AE21" s="1">
        <f t="shared" ref="AE21" si="303">100*(AE20/AD20-1)</f>
        <v>1.4550170947225771</v>
      </c>
      <c r="AF21" s="1">
        <f t="shared" ref="AF21" si="304">100*(AF20/AE20-1)</f>
        <v>1.8884938955062713</v>
      </c>
      <c r="AG21" s="1">
        <f t="shared" ref="AG21" si="305">100*(AG20/AF20-1)</f>
        <v>2.127749999825812</v>
      </c>
      <c r="AH21" s="1">
        <f t="shared" ref="AH21" si="306">100*(AH20/AG20-1)</f>
        <v>1.9717809232025152</v>
      </c>
      <c r="AI21" s="1">
        <f t="shared" ref="AI21" si="307">100*(AI20/AH20-1)</f>
        <v>2.0593695663982947</v>
      </c>
      <c r="AJ21" s="1">
        <f t="shared" ref="AJ21" si="308">100*(AJ20/AI20-1)</f>
        <v>2.220332140512471</v>
      </c>
      <c r="AK21" s="1">
        <f t="shared" ref="AK21" si="309">100*(AK20/AJ20-1)</f>
        <v>2.2978499225082993</v>
      </c>
      <c r="AL21" s="1">
        <f t="shared" ref="AL21" si="310">100*(AL20/AK20-1)</f>
        <v>2.3377862350536294</v>
      </c>
      <c r="AM21" s="1">
        <f t="shared" ref="AM21" si="311">100*(AM20/AL20-1)</f>
        <v>2.38850431049904</v>
      </c>
      <c r="AN21" s="1">
        <f t="shared" ref="AN21" si="312">100*(AN20/AM20-1)</f>
        <v>2.3733534673054502</v>
      </c>
      <c r="AO21" s="1">
        <f t="shared" ref="AO21" si="313">100*(AO20/AN20-1)</f>
        <v>2.335533160049108</v>
      </c>
      <c r="AP21" s="1">
        <f t="shared" ref="AP21" si="314">100*(AP20/AO20-1)</f>
        <v>2.3271803912366718</v>
      </c>
      <c r="AQ21" s="1">
        <f t="shared" ref="AQ21" si="315">100*(AQ20/AP20-1)</f>
        <v>2.3202835407932554</v>
      </c>
      <c r="AR21" s="1">
        <f t="shared" ref="AR21" si="316">100*(AR20/AQ20-1)</f>
        <v>2.4218634226790936</v>
      </c>
      <c r="AS21" s="1">
        <f t="shared" ref="AS21" si="317">100*(AS20/AR20-1)</f>
        <v>2.466428358090722</v>
      </c>
      <c r="AT21" s="1">
        <f t="shared" ref="AT21" si="318">100*(AT20/AS20-1)</f>
        <v>2.4794628075259784</v>
      </c>
      <c r="AU21" s="1">
        <f t="shared" ref="AU21" si="319">100*(AU20/AT20-1)</f>
        <v>2.46341786988864</v>
      </c>
      <c r="AV21" s="1">
        <f t="shared" ref="AV21" si="320">100*(AV20/AU20-1)</f>
        <v>2.4414481200801585</v>
      </c>
      <c r="AW21" s="1">
        <f t="shared" ref="AW21" si="321">100*(AW20/AV20-1)</f>
        <v>2.4434176609040126</v>
      </c>
      <c r="AX21" s="1">
        <f t="shared" ref="AX21" si="322">100*(AX20/AW20-1)</f>
        <v>2.4461314711194948</v>
      </c>
      <c r="AY21" s="1">
        <f t="shared" ref="AY21" si="323">100*(AY20/AX20-1)</f>
        <v>2.4454705364995499</v>
      </c>
      <c r="AZ21" s="1">
        <f t="shared" ref="AZ21" si="324">100*(AZ20/AY20-1)</f>
        <v>2.437323966549898</v>
      </c>
      <c r="BA21" s="1">
        <f t="shared" ref="BA21" si="325">100*(BA20/AZ20-1)</f>
        <v>2.4640564400588039</v>
      </c>
      <c r="BB21" s="1">
        <f t="shared" ref="BB21" si="326">100*(BB20/BA20-1)</f>
        <v>2.4929738212217556</v>
      </c>
      <c r="BC21" s="1">
        <f t="shared" ref="BC21" si="327">100*(BC20/BB20-1)</f>
        <v>2.499451207204495</v>
      </c>
      <c r="BD21" s="1">
        <f t="shared" ref="BD21" si="328">100*(BD20/BC20-1)</f>
        <v>2.5213092255603753</v>
      </c>
      <c r="BE21" s="1">
        <f t="shared" ref="BE21" si="329">100*(BE20/BD20-1)</f>
        <v>2.5437239939612333</v>
      </c>
      <c r="BF21" s="1">
        <f t="shared" ref="BF21" si="330">100*(BF20/BE20-1)</f>
        <v>2.5511808874326691</v>
      </c>
    </row>
    <row r="22" spans="1:59" x14ac:dyDescent="0.25">
      <c r="A22" t="s">
        <v>13</v>
      </c>
      <c r="B22" s="1">
        <v>65.069500000000005</v>
      </c>
      <c r="C22" s="1">
        <v>66.779499999999999</v>
      </c>
      <c r="D22" s="1">
        <v>68.502250000000004</v>
      </c>
      <c r="E22" s="1">
        <v>69.961999999999904</v>
      </c>
      <c r="F22" s="1">
        <v>71.467749999999896</v>
      </c>
      <c r="G22" s="1">
        <v>72.920999999999907</v>
      </c>
      <c r="H22" s="1">
        <v>74.386499999999899</v>
      </c>
      <c r="I22" s="1">
        <v>75.073249999999902</v>
      </c>
      <c r="J22" s="1">
        <v>75.971249999999998</v>
      </c>
      <c r="K22" s="1">
        <v>77.758749999999907</v>
      </c>
      <c r="L22" s="1">
        <v>79.486999999999995</v>
      </c>
      <c r="M22" s="1">
        <v>80.407250000000005</v>
      </c>
      <c r="N22" s="1">
        <v>81.987750000000005</v>
      </c>
      <c r="O22" s="1">
        <v>83.8095</v>
      </c>
      <c r="P22" s="1">
        <v>86.161500000000004</v>
      </c>
      <c r="Q22" s="1">
        <v>88.763000000000005</v>
      </c>
      <c r="R22" s="1">
        <v>90.689250000000001</v>
      </c>
      <c r="S22" s="1">
        <v>93.859249999999903</v>
      </c>
      <c r="T22" s="1">
        <v>93.785749999999993</v>
      </c>
      <c r="U22" s="1">
        <v>95.409749999999903</v>
      </c>
      <c r="V22" s="1">
        <v>97.477999999999994</v>
      </c>
      <c r="W22" s="1">
        <v>99.558999999999997</v>
      </c>
      <c r="X22" s="1">
        <v>101.03225</v>
      </c>
      <c r="Y22" s="1">
        <v>102.5515</v>
      </c>
      <c r="Z22" s="1">
        <v>102.98075</v>
      </c>
      <c r="AA22" s="1">
        <v>103.7195</v>
      </c>
      <c r="AB22" s="1">
        <v>105.50149999999999</v>
      </c>
      <c r="AC22" s="1">
        <v>107.7105</v>
      </c>
      <c r="AD22" s="1">
        <v>109.44125</v>
      </c>
      <c r="AE22" s="1">
        <v>110.81925</v>
      </c>
      <c r="AF22" s="1">
        <v>112.63355</v>
      </c>
      <c r="AG22" s="1">
        <v>114.73765</v>
      </c>
      <c r="AH22" s="1">
        <v>116.820875</v>
      </c>
      <c r="AI22" s="1">
        <v>119.04179999999999</v>
      </c>
      <c r="AJ22" s="1">
        <v>121.44395</v>
      </c>
      <c r="AK22" s="1">
        <v>123.962425</v>
      </c>
      <c r="AL22" s="1">
        <v>126.597875</v>
      </c>
      <c r="AM22" s="1">
        <v>129.34205</v>
      </c>
      <c r="AN22" s="1">
        <v>132.14845</v>
      </c>
      <c r="AO22" s="1">
        <v>135.01150000000001</v>
      </c>
      <c r="AP22" s="1">
        <v>137.95644999999999</v>
      </c>
      <c r="AQ22" s="1">
        <v>140.94912500000001</v>
      </c>
      <c r="AR22" s="1">
        <v>144.02959999999999</v>
      </c>
      <c r="AS22" s="1">
        <v>147.170075</v>
      </c>
      <c r="AT22" s="1">
        <v>150.35237499999999</v>
      </c>
      <c r="AU22" s="1">
        <v>153.56890000000001</v>
      </c>
      <c r="AV22" s="1">
        <v>156.82230000000001</v>
      </c>
      <c r="AW22" s="1">
        <v>160.13059999999999</v>
      </c>
      <c r="AX22" s="1">
        <v>163.49222499999999</v>
      </c>
      <c r="AY22" s="1">
        <v>166.91232500000001</v>
      </c>
      <c r="AZ22" s="1">
        <v>170.39002500000001</v>
      </c>
      <c r="BA22" s="1">
        <v>173.97475</v>
      </c>
      <c r="BB22" s="1">
        <v>177.65697499999999</v>
      </c>
      <c r="BC22" s="1">
        <v>181.42789999999999</v>
      </c>
      <c r="BD22" s="1">
        <v>185.30182500000001</v>
      </c>
      <c r="BE22" s="1">
        <v>189.286225</v>
      </c>
      <c r="BF22" s="1">
        <v>193.37020000000001</v>
      </c>
      <c r="BG22" s="1">
        <v>184.567017135367</v>
      </c>
    </row>
    <row r="23" spans="1:59" x14ac:dyDescent="0.25">
      <c r="A23" t="s">
        <v>0</v>
      </c>
      <c r="B23" s="2"/>
      <c r="C23" s="1">
        <f>100*(C22/B22-1)</f>
        <v>2.6279593357871001</v>
      </c>
      <c r="D23" s="1">
        <f t="shared" ref="D23" si="331">100*(D22/C22-1)</f>
        <v>2.5797587583015869</v>
      </c>
      <c r="E23" s="1">
        <f t="shared" ref="E23" si="332">100*(E22/D22-1)</f>
        <v>2.1309519030395352</v>
      </c>
      <c r="F23" s="1">
        <f t="shared" ref="F23" si="333">100*(F22/E22-1)</f>
        <v>2.1522397873131149</v>
      </c>
      <c r="G23" s="1">
        <f t="shared" ref="G23" si="334">100*(G22/F22-1)</f>
        <v>2.0334346610884069</v>
      </c>
      <c r="H23" s="1">
        <f t="shared" ref="H23" si="335">100*(H22/G22-1)</f>
        <v>2.0097091372855536</v>
      </c>
      <c r="I23" s="1">
        <f t="shared" ref="I23" si="336">100*(I22/H22-1)</f>
        <v>0.92321859477191293</v>
      </c>
      <c r="J23" s="1">
        <f t="shared" ref="J23" si="337">100*(J22/I22-1)</f>
        <v>1.1961650787732037</v>
      </c>
      <c r="K23" s="1">
        <f t="shared" ref="K23" si="338">100*(K22/J22-1)</f>
        <v>2.3528637477992165</v>
      </c>
      <c r="L23" s="1">
        <f t="shared" ref="L23" si="339">100*(L22/K22-1)</f>
        <v>2.2225794524733056</v>
      </c>
      <c r="M23" s="1">
        <f t="shared" ref="M23" si="340">100*(M22/L22-1)</f>
        <v>1.1577364852114247</v>
      </c>
      <c r="N23" s="1">
        <f t="shared" ref="N23" si="341">100*(N22/M22-1)</f>
        <v>1.9656187719391038</v>
      </c>
      <c r="O23" s="1">
        <f t="shared" ref="O23" si="342">100*(O22/N22-1)</f>
        <v>2.2219782833410973</v>
      </c>
      <c r="P23" s="1">
        <f t="shared" ref="P23" si="343">100*(P22/O22-1)</f>
        <v>2.8063644336262739</v>
      </c>
      <c r="Q23" s="1">
        <f t="shared" ref="Q23" si="344">100*(Q22/P22-1)</f>
        <v>3.0193299791670292</v>
      </c>
      <c r="R23" s="1">
        <f t="shared" ref="R23" si="345">100*(R22/Q22-1)</f>
        <v>2.1701046607257579</v>
      </c>
      <c r="S23" s="1">
        <f t="shared" ref="S23" si="346">100*(S22/R22-1)</f>
        <v>3.4954528789243433</v>
      </c>
      <c r="T23" s="1">
        <f t="shared" ref="T23" si="347">100*(T22/S22-1)</f>
        <v>-7.8308744209987236E-2</v>
      </c>
      <c r="U23" s="1">
        <f t="shared" ref="U23" si="348">100*(U22/T22-1)</f>
        <v>1.7316063474460686</v>
      </c>
      <c r="V23" s="1">
        <f t="shared" ref="V23" si="349">100*(V22/U22-1)</f>
        <v>2.1677553918756587</v>
      </c>
      <c r="W23" s="1">
        <f t="shared" ref="W23" si="350">100*(W22/V22-1)</f>
        <v>2.1348406820000498</v>
      </c>
      <c r="X23" s="1">
        <f t="shared" ref="X23" si="351">100*(X22/W22-1)</f>
        <v>1.4797758113279658</v>
      </c>
      <c r="Y23" s="1">
        <f t="shared" ref="Y23" si="352">100*(Y22/X22-1)</f>
        <v>1.5037277700932217</v>
      </c>
      <c r="Z23" s="1">
        <f t="shared" ref="Z23" si="353">100*(Z22/Y22-1)</f>
        <v>0.4185701818110843</v>
      </c>
      <c r="AA23" s="1">
        <f t="shared" ref="AA23" si="354">100*(AA22/Z22-1)</f>
        <v>0.71736708074081612</v>
      </c>
      <c r="AB23" s="1">
        <f t="shared" ref="AB23" si="355">100*(AB22/AA22-1)</f>
        <v>1.7180954401052828</v>
      </c>
      <c r="AC23" s="1">
        <f t="shared" ref="AC23" si="356">100*(AC22/AB22-1)</f>
        <v>2.0938090927617115</v>
      </c>
      <c r="AD23" s="1">
        <f t="shared" ref="AD23" si="357">100*(AD22/AC22-1)</f>
        <v>1.6068535565242126</v>
      </c>
      <c r="AE23" s="1">
        <f t="shared" ref="AE23" si="358">100*(AE22/AD22-1)</f>
        <v>1.2591230454696012</v>
      </c>
      <c r="AF23" s="1">
        <f t="shared" ref="AF23" si="359">100*(AF22/AE22-1)</f>
        <v>1.6371704374465557</v>
      </c>
      <c r="AG23" s="1">
        <f t="shared" ref="AG23" si="360">100*(AG22/AF22-1)</f>
        <v>1.8680934765884505</v>
      </c>
      <c r="AH23" s="1">
        <f t="shared" ref="AH23" si="361">100*(AH22/AG22-1)</f>
        <v>1.8156420320618372</v>
      </c>
      <c r="AI23" s="1">
        <f t="shared" ref="AI23" si="362">100*(AI22/AH22-1)</f>
        <v>1.9011371041348424</v>
      </c>
      <c r="AJ23" s="1">
        <f t="shared" ref="AJ23" si="363">100*(AJ22/AI22-1)</f>
        <v>2.017904635178569</v>
      </c>
      <c r="AK23" s="1">
        <f t="shared" ref="AK23" si="364">100*(AK22/AJ22-1)</f>
        <v>2.0737755977140004</v>
      </c>
      <c r="AL23" s="1">
        <f t="shared" ref="AL23" si="365">100*(AL22/AK22-1)</f>
        <v>2.1260071348233156</v>
      </c>
      <c r="AM23" s="1">
        <f t="shared" ref="AM23" si="366">100*(AM22/AL22-1)</f>
        <v>2.1676311707443663</v>
      </c>
      <c r="AN23" s="1">
        <f t="shared" ref="AN23" si="367">100*(AN22/AM22-1)</f>
        <v>2.1697506727317295</v>
      </c>
      <c r="AO23" s="1">
        <f t="shared" ref="AO23" si="368">100*(AO22/AN22-1)</f>
        <v>2.1665407350597077</v>
      </c>
      <c r="AP23" s="1">
        <f t="shared" ref="AP23" si="369">100*(AP22/AO22-1)</f>
        <v>2.181258633523786</v>
      </c>
      <c r="AQ23" s="1">
        <f t="shared" ref="AQ23" si="370">100*(AQ22/AP22-1)</f>
        <v>2.1692896562647279</v>
      </c>
      <c r="AR23" s="1">
        <f t="shared" ref="AR23" si="371">100*(AR22/AQ22-1)</f>
        <v>2.1855226132123651</v>
      </c>
      <c r="AS23" s="1">
        <f t="shared" ref="AS23" si="372">100*(AS22/AR22-1)</f>
        <v>2.1804372156834395</v>
      </c>
      <c r="AT23" s="1">
        <f t="shared" ref="AT23" si="373">100*(AT22/AS22-1)</f>
        <v>2.1623281771107283</v>
      </c>
      <c r="AU23" s="1">
        <f t="shared" ref="AU23" si="374">100*(AU22/AT22-1)</f>
        <v>2.1393243704996401</v>
      </c>
      <c r="AV23" s="1">
        <f t="shared" ref="AV23" si="375">100*(AV22/AU22-1)</f>
        <v>2.1185279050641048</v>
      </c>
      <c r="AW23" s="1">
        <f t="shared" ref="AW23" si="376">100*(AW22/AV22-1)</f>
        <v>2.1095851801688825</v>
      </c>
      <c r="AX23" s="1">
        <f t="shared" ref="AX23" si="377">100*(AX22/AW22-1)</f>
        <v>2.0993020696856268</v>
      </c>
      <c r="AY23" s="1">
        <f t="shared" ref="AY23" si="378">100*(AY22/AX22-1)</f>
        <v>2.0919037587261435</v>
      </c>
      <c r="AZ23" s="1">
        <f t="shared" ref="AZ23" si="379">100*(AZ22/AY22-1)</f>
        <v>2.0835489530206974</v>
      </c>
      <c r="BA23" s="1">
        <f t="shared" ref="BA23" si="380">100*(BA22/AZ22-1)</f>
        <v>2.1038350102947634</v>
      </c>
      <c r="BB23" s="1">
        <f t="shared" ref="BB23" si="381">100*(BB22/BA22-1)</f>
        <v>2.1165284042655497</v>
      </c>
      <c r="BC23" s="1">
        <f t="shared" ref="BC23" si="382">100*(BC22/BB22-1)</f>
        <v>2.1225876439695091</v>
      </c>
      <c r="BD23" s="1">
        <f t="shared" ref="BD23" si="383">100*(BD22/BC22-1)</f>
        <v>2.1352421540457689</v>
      </c>
      <c r="BE23" s="1">
        <f t="shared" ref="BE23" si="384">100*(BE22/BD22-1)</f>
        <v>2.1502216721287049</v>
      </c>
      <c r="BF23" s="1">
        <f t="shared" ref="BF23" si="385">100*(BF22/BE22-1)</f>
        <v>2.1575658767562178</v>
      </c>
    </row>
    <row r="24" spans="1:59" x14ac:dyDescent="0.25">
      <c r="A24" t="s">
        <v>10</v>
      </c>
      <c r="B24" s="1">
        <v>9.0641666666666598</v>
      </c>
      <c r="C24" s="1">
        <v>6.6508333333333303</v>
      </c>
      <c r="D24" s="1">
        <v>6</v>
      </c>
      <c r="E24" s="1">
        <v>6.6050000000000004</v>
      </c>
      <c r="F24" s="1">
        <v>8.6833333333333194</v>
      </c>
      <c r="G24" s="1">
        <v>8.3874999999999904</v>
      </c>
      <c r="H24" s="1">
        <v>8.3791666666666593</v>
      </c>
      <c r="I24" s="1">
        <v>8.4991666666666603</v>
      </c>
      <c r="J24" s="1">
        <v>7.8808333333333298</v>
      </c>
      <c r="K24" s="1">
        <v>8.9516666666666609</v>
      </c>
      <c r="L24" s="1">
        <v>8.0075000000000003</v>
      </c>
      <c r="M24" s="1">
        <v>4.8516666666666604</v>
      </c>
      <c r="N24" s="1">
        <v>4.2350000000000003</v>
      </c>
      <c r="O24" s="1">
        <v>4.1058333333333303</v>
      </c>
      <c r="P24" s="1">
        <v>5.6808333333333296</v>
      </c>
      <c r="Q24" s="1">
        <v>7.6366666666666596</v>
      </c>
      <c r="R24" s="1">
        <v>8.2316666666666602</v>
      </c>
      <c r="S24" s="1">
        <v>5.9541666666666604</v>
      </c>
      <c r="T24" s="1">
        <v>3.45166666666666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3.4474999999999998</v>
      </c>
      <c r="AB24" s="1">
        <v>3.9083333333333301</v>
      </c>
      <c r="AC24" s="1">
        <v>4.6583333333333297</v>
      </c>
      <c r="AD24" s="1">
        <v>5.3958333333333304</v>
      </c>
      <c r="AE24" s="1">
        <v>3.9391666666666598</v>
      </c>
      <c r="AF24" s="1">
        <v>3.25</v>
      </c>
      <c r="AG24" s="1">
        <v>3.25</v>
      </c>
      <c r="AH24" s="1">
        <v>3.25</v>
      </c>
      <c r="AI24" s="1">
        <v>3.3248627499999999</v>
      </c>
      <c r="AJ24" s="1">
        <v>3.5755492499999999</v>
      </c>
      <c r="AK24" s="1">
        <v>4.0280025000000004</v>
      </c>
      <c r="AL24" s="1">
        <v>4.529369</v>
      </c>
      <c r="AM24" s="1">
        <v>5.030735</v>
      </c>
      <c r="AN24" s="1">
        <v>5.5321009999999999</v>
      </c>
      <c r="AO24" s="1">
        <v>5.75</v>
      </c>
      <c r="AP24" s="1">
        <v>5.75</v>
      </c>
      <c r="AQ24" s="1">
        <v>5.75</v>
      </c>
      <c r="AR24" s="1">
        <v>5.75</v>
      </c>
      <c r="AS24" s="1">
        <v>5.75</v>
      </c>
      <c r="AT24" s="1">
        <v>5.75</v>
      </c>
      <c r="AU24" s="1">
        <v>5.75</v>
      </c>
      <c r="AV24" s="1">
        <v>5.75</v>
      </c>
      <c r="AW24" s="1">
        <v>5.75</v>
      </c>
      <c r="AX24" s="1">
        <v>5.75</v>
      </c>
      <c r="AY24" s="1">
        <v>5.75</v>
      </c>
      <c r="AZ24" s="1">
        <v>5.75</v>
      </c>
      <c r="BA24" s="1">
        <v>5.75</v>
      </c>
      <c r="BB24" s="1">
        <v>5.75</v>
      </c>
      <c r="BC24" s="1">
        <v>5.75</v>
      </c>
      <c r="BD24" s="1">
        <v>5.75</v>
      </c>
      <c r="BE24" s="1">
        <v>5.75</v>
      </c>
      <c r="BF24" s="1">
        <v>5.75</v>
      </c>
      <c r="BG24" s="1">
        <v>5.75</v>
      </c>
    </row>
    <row r="25" spans="1:59" x14ac:dyDescent="0.25">
      <c r="A25" s="6" t="s">
        <v>74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</row>
    <row r="26" spans="1:59" x14ac:dyDescent="0.25">
      <c r="A26" s="6" t="s">
        <v>14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</row>
  </sheetData>
  <mergeCells count="5">
    <mergeCell ref="A26:BF26"/>
    <mergeCell ref="A25:BF25"/>
    <mergeCell ref="A1:BF1"/>
    <mergeCell ref="A16:BF16"/>
    <mergeCell ref="A17:B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 Fiscal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2019-01-04T13:47:05Z</dcterms:created>
  <dcterms:modified xsi:type="dcterms:W3CDTF">2021-05-06T14:40:35Z</dcterms:modified>
</cp:coreProperties>
</file>