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6" documentId="13_ncr:1_{715B5204-C831-403B-8629-283282DD8BAF}" xr6:coauthVersionLast="45" xr6:coauthVersionMax="45" xr10:uidLastSave="{183E28C9-5738-4061-A477-5441AF5F81B9}"/>
  <bookViews>
    <workbookView xWindow="49020" yWindow="300" windowWidth="18870" windowHeight="18585" xr2:uid="{00000000-000D-0000-FFFF-FFFF00000000}"/>
  </bookViews>
  <sheets>
    <sheet name="4_Forecast_Employment_Fiscal_Fa" sheetId="1" r:id="rId1"/>
  </sheets>
  <definedNames>
    <definedName name="TitleColumn">'4_Forecast_Employment_Fiscal_Fa'!$A$2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F4" i="1" l="1"/>
  <c r="BG4" i="1" l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<sst xmlns="http://schemas.openxmlformats.org/spreadsheetml/2006/main" count="84" uniqueCount="84">
  <si>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</si>
  <si>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</si>
  <si>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</si>
  <si>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</si>
  <si>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</si>
  <si>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</si>
  <si>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</si>
  <si>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</si>
  <si>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</si>
  <si>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</si>
  <si>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</si>
  <si>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</si>
  <si>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</si>
  <si>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</si>
  <si>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</si>
  <si>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</si>
  <si>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</si>
  <si>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</si>
  <si>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</si>
  <si>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</si>
  <si>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</si>
  <si>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</si>
  <si>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End of Table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</si>
  <si>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</si>
  <si>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</si>
  <si>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</si>
  <si>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</si>
  <si>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</si>
  <si>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</si>
  <si>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</si>
  <si>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</si>
  <si>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</si>
  <si>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</si>
  <si>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</si>
  <si>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</si>
  <si>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</si>
  <si>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</si>
  <si>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</si>
  <si>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</si>
  <si>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</si>
  <si>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</si>
  <si>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</si>
  <si>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</si>
  <si>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</si>
  <si>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</si>
  <si>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</si>
  <si>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</si>
  <si>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</si>
  <si>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</si>
  <si>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</si>
  <si>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</si>
  <si>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</si>
  <si>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</si>
  <si>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</si>
  <si>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</si>
  <si>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</si>
  <si>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</si>
  <si>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</si>
  <si>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</si>
  <si>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</si>
  <si>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</si>
  <si>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</si>
  <si>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</si>
  <si>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</si>
  <si>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</si>
  <si>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</si>
  <si>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</si>
  <si>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</si>
  <si>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</si>
  <si>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</si>
  <si>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</si>
  <si>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</si>
  <si>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</si>
  <si>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</si>
  <si>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</si>
  <si>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</si>
  <si>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</si>
  <si>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</si>
  <si>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</si>
  <si>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</si>
  <si>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</si>
  <si>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FY 2047</t>
  </si>
  <si>
    <t>TEXAS NONFARM EMPLOYMENT DETAIL - FISCAL YEARS 1991 TO 2047</t>
  </si>
  <si>
    <t>Source:  IHS Markit, Glenn Hegar, Texas Comptroller.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</si>
</sst>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NumberFormat="1"/>
    <xf numFmtId="0" fontId="0" fillId="0" borderId="0" xfId="0" applyAlignment="1">
      <alignment horizontal="right"/>
    </xf>
    <xf numFmtId="165" fontId="0" fillId="0" borderId="0" xfId="0" applyNumberFormat="1"/>
    <xf numFmtId="166" fontId="0" fillId="0" borderId="0" xfId="42" applyNumberFormat="1" applyFont="1"/>
    <xf numFmtId="0" fontId="18" fillId="0" borderId="0" xfId="0" applyFont="1" applyAlignment="1"/>
    <xf numFmtId="0" fontId="0" fillId="0" borderId="0" xfId="0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50"/>
  <sheetViews>
    <sheetView tabSelected="1" workbookViewId="0">
      <pane xSplit="2" ySplit="2" topLeftCell="AC3" activePane="bottomRight" state="frozen"/>
      <selection pane="topRight" activeCell="C1" sqref="C1"/>
      <selection pane="bottomLeft" activeCell="A3" sqref="A3"/>
      <selection pane="bottomRight" activeCell="AD15" sqref="AD15"/>
    </sheetView>
  </sheetViews>
  <sheetFormatPr defaultColWidth="0" defaultRowHeight="15" zeroHeight="1" x14ac:dyDescent="0.25"/>
  <cols>
    <col min="1" max="1" width="12" style="4" customWidth="1"/>
    <col min="2" max="2" width="43.140625" bestFit="1" customWidth="1"/>
    <col min="3" max="58" width="10.7109375" customWidth="1"/>
    <col min="59" max="59" width="9.140625" customWidth="1"/>
    <col min="60" max="63" width="0" hidden="1" customWidth="1"/>
    <col min="64" max="16384" width="9.140625" hidden="1"/>
  </cols>
  <sheetData>
    <row r="1" spans="1:61" x14ac:dyDescent="0.25">
      <c r="A1" s="9" t="s">
        <v>82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61" x14ac:dyDescent="0.25">
      <c r="A2" s="4" t="s">
        <v>23</v>
      </c>
      <c r="B2" t="s">
        <v>80</v>
      </c>
      <c r="C2" s="5" t="s">
        <v>24</v>
      </c>
      <c r="D2" s="5" t="s">
        <v>25</v>
      </c>
      <c r="E2" s="5" t="s">
        <v>26</v>
      </c>
      <c r="F2" s="5" t="s">
        <v>27</v>
      </c>
      <c r="G2" s="5" t="s">
        <v>28</v>
      </c>
      <c r="H2" s="5" t="s">
        <v>29</v>
      </c>
      <c r="I2" s="5" t="s">
        <v>30</v>
      </c>
      <c r="J2" s="5" t="s">
        <v>31</v>
      </c>
      <c r="K2" s="5" t="s">
        <v>32</v>
      </c>
      <c r="L2" s="5" t="s">
        <v>33</v>
      </c>
      <c r="M2" s="5" t="s">
        <v>34</v>
      </c>
      <c r="N2" s="5" t="s">
        <v>35</v>
      </c>
      <c r="O2" s="5" t="s">
        <v>36</v>
      </c>
      <c r="P2" s="5" t="s">
        <v>37</v>
      </c>
      <c r="Q2" s="5" t="s">
        <v>38</v>
      </c>
      <c r="R2" s="5" t="s">
        <v>39</v>
      </c>
      <c r="S2" s="5" t="s">
        <v>40</v>
      </c>
      <c r="T2" s="5" t="s">
        <v>41</v>
      </c>
      <c r="U2" s="5" t="s">
        <v>42</v>
      </c>
      <c r="V2" s="5" t="s">
        <v>43</v>
      </c>
      <c r="W2" s="5" t="s">
        <v>44</v>
      </c>
      <c r="X2" s="5" t="s">
        <v>45</v>
      </c>
      <c r="Y2" s="5" t="s">
        <v>46</v>
      </c>
      <c r="Z2" s="5" t="s">
        <v>47</v>
      </c>
      <c r="AA2" s="5" t="s">
        <v>48</v>
      </c>
      <c r="AB2" s="5" t="s">
        <v>49</v>
      </c>
      <c r="AC2" s="5" t="s">
        <v>50</v>
      </c>
      <c r="AD2" s="5" t="s">
        <v>51</v>
      </c>
      <c r="AE2" s="5" t="s">
        <v>52</v>
      </c>
      <c r="AF2" s="5" t="s">
        <v>53</v>
      </c>
      <c r="AG2" s="5" t="s">
        <v>54</v>
      </c>
      <c r="AH2" s="5" t="s">
        <v>55</v>
      </c>
      <c r="AI2" s="5" t="s">
        <v>56</v>
      </c>
      <c r="AJ2" s="5" t="s">
        <v>57</v>
      </c>
      <c r="AK2" s="5" t="s">
        <v>58</v>
      </c>
      <c r="AL2" s="5" t="s">
        <v>59</v>
      </c>
      <c r="AM2" s="5" t="s">
        <v>60</v>
      </c>
      <c r="AN2" s="5" t="s">
        <v>61</v>
      </c>
      <c r="AO2" s="5" t="s">
        <v>62</v>
      </c>
      <c r="AP2" s="5" t="s">
        <v>63</v>
      </c>
      <c r="AQ2" s="5" t="s">
        <v>64</v>
      </c>
      <c r="AR2" s="5" t="s">
        <v>65</v>
      </c>
      <c r="AS2" s="5" t="s">
        <v>66</v>
      </c>
      <c r="AT2" s="5" t="s">
        <v>67</v>
      </c>
      <c r="AU2" s="5" t="s">
        <v>68</v>
      </c>
      <c r="AV2" s="5" t="s">
        <v>69</v>
      </c>
      <c r="AW2" s="5" t="s">
        <v>70</v>
      </c>
      <c r="AX2" s="5" t="s">
        <v>71</v>
      </c>
      <c r="AY2" s="5" t="s">
        <v>72</v>
      </c>
      <c r="AZ2" s="5" t="s">
        <v>73</v>
      </c>
      <c r="BA2" s="5" t="s">
        <v>74</v>
      </c>
      <c r="BB2" s="5" t="s">
        <v>75</v>
      </c>
      <c r="BC2" s="5" t="s">
        <v>76</v>
      </c>
      <c r="BD2" s="5" t="s">
        <v>77</v>
      </c>
      <c r="BE2" s="5" t="s">
        <v>78</v>
      </c>
      <c r="BF2" s="5" t="s">
        <v>79</v>
      </c>
      <c r="BG2" s="5" t="s">
        <v>81</v>
      </c>
    </row>
    <row r="3" spans="1:61" x14ac:dyDescent="0.25">
      <c r="A3" s="4">
        <v>0</v>
      </c>
      <c r="B3" t="s">
        <v>0</v>
      </c>
      <c r="C3" s="7">
        <v>7193.5916666666599</v>
      </c>
      <c r="D3" s="7">
        <v>7265.7833333333301</v>
      </c>
      <c r="E3" s="7">
        <v>7457.0416666666597</v>
      </c>
      <c r="F3" s="7">
        <v>7706.7166666666599</v>
      </c>
      <c r="G3" s="7">
        <v>8002.0499999999902</v>
      </c>
      <c r="H3" s="7">
        <v>8225.2416666666595</v>
      </c>
      <c r="I3" s="7">
        <v>8552.6083333333299</v>
      </c>
      <c r="J3" s="7">
        <v>8896</v>
      </c>
      <c r="K3" s="7">
        <v>9139.6916666666602</v>
      </c>
      <c r="L3" s="7">
        <v>9397.0499999999902</v>
      </c>
      <c r="M3" s="7">
        <v>9562.1333333333296</v>
      </c>
      <c r="N3" s="7">
        <v>9457.8416666666599</v>
      </c>
      <c r="O3" s="7">
        <v>9407.0833333333303</v>
      </c>
      <c r="P3" s="7">
        <v>9480.2250000000004</v>
      </c>
      <c r="Q3" s="7">
        <v>9700.3333333333303</v>
      </c>
      <c r="R3" s="7">
        <v>10018.450000000001</v>
      </c>
      <c r="S3" s="7">
        <v>10347.75</v>
      </c>
      <c r="T3" s="7">
        <v>10618.483333333301</v>
      </c>
      <c r="U3" s="7">
        <v>10439.200000000001</v>
      </c>
      <c r="V3" s="7">
        <v>10323.65</v>
      </c>
      <c r="W3" s="7">
        <v>10548.125</v>
      </c>
      <c r="X3" s="7">
        <v>10824.6833333333</v>
      </c>
      <c r="Y3" s="7">
        <v>11163.125</v>
      </c>
      <c r="Z3" s="7">
        <v>11493.2833333333</v>
      </c>
      <c r="AA3" s="7">
        <v>11821.0666666666</v>
      </c>
      <c r="AB3" s="7">
        <v>11974.95</v>
      </c>
      <c r="AC3" s="7">
        <v>12168.4</v>
      </c>
      <c r="AD3" s="7">
        <v>12436.9083333333</v>
      </c>
      <c r="AE3" s="7">
        <v>12733.05</v>
      </c>
      <c r="AF3" s="7">
        <v>12485.95</v>
      </c>
      <c r="AG3" s="7">
        <v>12646.924027576901</v>
      </c>
      <c r="AH3" s="7">
        <v>13114.697257383799</v>
      </c>
      <c r="AI3" s="7">
        <v>13425.7619988732</v>
      </c>
      <c r="AJ3" s="7">
        <v>13671.0283159673</v>
      </c>
      <c r="AK3" s="7">
        <v>13855.100167528901</v>
      </c>
      <c r="AL3" s="7">
        <v>14003.5049407036</v>
      </c>
      <c r="AM3" s="7">
        <v>14134.233570598901</v>
      </c>
      <c r="AN3" s="7">
        <v>14267.685623352099</v>
      </c>
      <c r="AO3" s="7">
        <v>14413.7320271261</v>
      </c>
      <c r="AP3" s="7">
        <v>14567.2533290915</v>
      </c>
      <c r="AQ3" s="7">
        <v>14721.450292509</v>
      </c>
      <c r="AR3" s="7">
        <v>14864.9778795565</v>
      </c>
      <c r="AS3" s="7">
        <v>15012.565310509801</v>
      </c>
      <c r="AT3" s="7">
        <v>15160.6990341255</v>
      </c>
      <c r="AU3" s="7">
        <v>15301.4831995316</v>
      </c>
      <c r="AV3" s="7">
        <v>15435.941972442301</v>
      </c>
      <c r="AW3" s="7">
        <v>15583.450837984599</v>
      </c>
      <c r="AX3" s="7">
        <v>15725.078468976</v>
      </c>
      <c r="AY3" s="7">
        <v>15862.905777006101</v>
      </c>
      <c r="AZ3" s="7">
        <v>16018.1133620699</v>
      </c>
      <c r="BA3" s="7">
        <v>16159.798614888699</v>
      </c>
      <c r="BB3" s="7">
        <v>16300.8171932895</v>
      </c>
      <c r="BC3" s="7">
        <v>16433.766825100101</v>
      </c>
      <c r="BD3" s="7">
        <v>16565.507205297301</v>
      </c>
      <c r="BE3" s="7">
        <v>16700.716631014398</v>
      </c>
      <c r="BF3" s="7">
        <v>16843.1857140633</v>
      </c>
      <c r="BG3" s="7">
        <v>16988.718551121401</v>
      </c>
      <c r="BH3" s="1"/>
      <c r="BI3" s="1"/>
    </row>
    <row r="4" spans="1:61" x14ac:dyDescent="0.25">
      <c r="A4" s="4">
        <v>7000000</v>
      </c>
      <c r="B4" t="s">
        <v>1</v>
      </c>
      <c r="C4" s="7">
        <f>C5+C10+C11+C14+C17+C20+C21+C22</f>
        <v>5731.7333333333272</v>
      </c>
      <c r="D4" s="7">
        <f t="shared" ref="D4:BG4" si="0">D5+D10+D11+D14+D17+D20+D21+D22</f>
        <v>5833.1916666666548</v>
      </c>
      <c r="E4" s="7">
        <f t="shared" si="0"/>
        <v>6010.7083333333248</v>
      </c>
      <c r="F4" s="7">
        <f t="shared" si="0"/>
        <v>6220.1166666666495</v>
      </c>
      <c r="G4" s="7">
        <f t="shared" si="0"/>
        <v>6457.3666666666541</v>
      </c>
      <c r="H4" s="7">
        <f t="shared" si="0"/>
        <v>6632.4249999999902</v>
      </c>
      <c r="I4" s="7">
        <f t="shared" si="0"/>
        <v>6897.4499999999844</v>
      </c>
      <c r="J4" s="7">
        <f t="shared" si="0"/>
        <v>7162.9999999999936</v>
      </c>
      <c r="K4" s="7">
        <f t="shared" si="0"/>
        <v>7392.0249999999842</v>
      </c>
      <c r="L4" s="7">
        <f t="shared" si="0"/>
        <v>7620.2999999999847</v>
      </c>
      <c r="M4" s="7">
        <f t="shared" si="0"/>
        <v>7779.133333333315</v>
      </c>
      <c r="N4" s="7">
        <f t="shared" si="0"/>
        <v>7767.4166666666479</v>
      </c>
      <c r="O4" s="7">
        <f t="shared" si="0"/>
        <v>7790.9416666666548</v>
      </c>
      <c r="P4" s="7">
        <f t="shared" si="0"/>
        <v>7889.7249999999831</v>
      </c>
      <c r="Q4" s="7">
        <f t="shared" si="0"/>
        <v>8078.3499999999767</v>
      </c>
      <c r="R4" s="7">
        <f t="shared" si="0"/>
        <v>8319.0583333333198</v>
      </c>
      <c r="S4" s="7">
        <f t="shared" si="0"/>
        <v>8569.4833333333227</v>
      </c>
      <c r="T4" s="7">
        <f t="shared" si="0"/>
        <v>8786.8916666666464</v>
      </c>
      <c r="U4" s="7">
        <f t="shared" si="0"/>
        <v>8733.8333333333194</v>
      </c>
      <c r="V4" s="7">
        <f t="shared" si="0"/>
        <v>8742.1249999999891</v>
      </c>
      <c r="W4" s="7">
        <f t="shared" si="0"/>
        <v>8923.1583333333056</v>
      </c>
      <c r="X4" s="7">
        <f t="shared" si="0"/>
        <v>9117.9333333333234</v>
      </c>
      <c r="Y4" s="7">
        <f t="shared" si="0"/>
        <v>9395.2416666666595</v>
      </c>
      <c r="Z4" s="7">
        <f t="shared" si="0"/>
        <v>9666.6416666666373</v>
      </c>
      <c r="AA4" s="7">
        <f t="shared" si="0"/>
        <v>9963.7833333333128</v>
      </c>
      <c r="AB4" s="7">
        <f t="shared" si="0"/>
        <v>10200.774999999972</v>
      </c>
      <c r="AC4" s="7">
        <f t="shared" si="0"/>
        <v>10396.841666666649</v>
      </c>
      <c r="AD4" s="7">
        <f t="shared" si="0"/>
        <v>10591.024999999976</v>
      </c>
      <c r="AE4" s="7">
        <f t="shared" si="0"/>
        <v>10810.524999999971</v>
      </c>
      <c r="AF4" s="7">
        <f>AF5+AF10+AF11+AF14+AF17+AF20+AF21+AF22</f>
        <v>10613.483333333319</v>
      </c>
      <c r="AG4" s="7">
        <f t="shared" si="0"/>
        <v>10797.699954545849</v>
      </c>
      <c r="AH4" s="7">
        <f t="shared" si="0"/>
        <v>11222.043807560705</v>
      </c>
      <c r="AI4" s="7">
        <f t="shared" si="0"/>
        <v>11513.517571766288</v>
      </c>
      <c r="AJ4" s="7">
        <f t="shared" si="0"/>
        <v>11758.054224214202</v>
      </c>
      <c r="AK4" s="7">
        <f t="shared" si="0"/>
        <v>11934.614669109224</v>
      </c>
      <c r="AL4" s="7">
        <f t="shared" si="0"/>
        <v>12065.560144440344</v>
      </c>
      <c r="AM4" s="7">
        <f t="shared" si="0"/>
        <v>12177.097227366132</v>
      </c>
      <c r="AN4" s="7">
        <f t="shared" si="0"/>
        <v>12290.686411442857</v>
      </c>
      <c r="AO4" s="7">
        <f t="shared" si="0"/>
        <v>12413.586250987759</v>
      </c>
      <c r="AP4" s="7">
        <f t="shared" si="0"/>
        <v>12541.424618491872</v>
      </c>
      <c r="AQ4" s="7">
        <f t="shared" si="0"/>
        <v>12670.616997501427</v>
      </c>
      <c r="AR4" s="7">
        <f t="shared" si="0"/>
        <v>12786.803347052584</v>
      </c>
      <c r="AS4" s="7">
        <f t="shared" si="0"/>
        <v>12905.59827195359</v>
      </c>
      <c r="AT4" s="7">
        <f t="shared" si="0"/>
        <v>13030.095229900564</v>
      </c>
      <c r="AU4" s="7">
        <f t="shared" si="0"/>
        <v>13145.054759676168</v>
      </c>
      <c r="AV4" s="7">
        <f t="shared" si="0"/>
        <v>13253.398772030665</v>
      </c>
      <c r="AW4" s="7">
        <f t="shared" si="0"/>
        <v>13370.847494576796</v>
      </c>
      <c r="AX4" s="7">
        <f t="shared" si="0"/>
        <v>13481.67448251962</v>
      </c>
      <c r="AY4" s="7">
        <f t="shared" si="0"/>
        <v>13589.315235965505</v>
      </c>
      <c r="AZ4" s="7">
        <f t="shared" si="0"/>
        <v>13712.481938583147</v>
      </c>
      <c r="BA4" s="7">
        <f t="shared" si="0"/>
        <v>13823.697537521999</v>
      </c>
      <c r="BB4" s="7">
        <f t="shared" si="0"/>
        <v>13932.584056789008</v>
      </c>
      <c r="BC4" s="7">
        <f t="shared" si="0"/>
        <v>14035.417457594591</v>
      </c>
      <c r="BD4" s="7">
        <f t="shared" si="0"/>
        <v>14139.627689458695</v>
      </c>
      <c r="BE4" s="7">
        <f t="shared" si="0"/>
        <v>14247.258307036906</v>
      </c>
      <c r="BF4" s="7">
        <f t="shared" si="0"/>
        <v>14358.778028276749</v>
      </c>
      <c r="BG4" s="7">
        <f t="shared" si="0"/>
        <v>14469.559652913351</v>
      </c>
      <c r="BH4" s="1"/>
      <c r="BI4" s="1"/>
    </row>
    <row r="5" spans="1:61" x14ac:dyDescent="0.25">
      <c r="A5" s="4">
        <v>40000000</v>
      </c>
      <c r="B5" s="2" t="s">
        <v>2</v>
      </c>
      <c r="C5" s="7">
        <v>1569.35</v>
      </c>
      <c r="D5" s="7">
        <v>1571.1416666666601</v>
      </c>
      <c r="E5" s="7">
        <v>1603.825</v>
      </c>
      <c r="F5" s="7">
        <v>1654.1416666666601</v>
      </c>
      <c r="G5" s="7">
        <v>1706.0416666666599</v>
      </c>
      <c r="H5" s="7">
        <v>1744.4083333333299</v>
      </c>
      <c r="I5" s="7">
        <v>1783.36666666666</v>
      </c>
      <c r="J5" s="7">
        <v>1843.075</v>
      </c>
      <c r="K5" s="7">
        <v>1894.4666666666601</v>
      </c>
      <c r="L5" s="7">
        <v>1951.5166666666601</v>
      </c>
      <c r="M5" s="7">
        <v>1982.49166666666</v>
      </c>
      <c r="N5" s="7">
        <v>1944.3416666666601</v>
      </c>
      <c r="O5" s="7">
        <v>1907.45</v>
      </c>
      <c r="P5" s="7">
        <v>1924.06666666666</v>
      </c>
      <c r="Q5" s="7">
        <v>1966.3583333333299</v>
      </c>
      <c r="R5" s="7">
        <v>2023.94166666666</v>
      </c>
      <c r="S5" s="7">
        <v>2083.88333333333</v>
      </c>
      <c r="T5" s="7">
        <v>2130.85</v>
      </c>
      <c r="U5" s="7">
        <v>2071.6833333333302</v>
      </c>
      <c r="V5" s="7">
        <v>2028.4749999999999</v>
      </c>
      <c r="W5" s="7">
        <v>2078.0583333333302</v>
      </c>
      <c r="X5" s="7">
        <v>2143.4583333333298</v>
      </c>
      <c r="Y5" s="7">
        <v>2210.2083333333298</v>
      </c>
      <c r="Z5" s="7">
        <v>2281.2166666666599</v>
      </c>
      <c r="AA5" s="7">
        <v>2364.7083333333298</v>
      </c>
      <c r="AB5" s="7">
        <v>2406.36666666666</v>
      </c>
      <c r="AC5" s="7">
        <v>2437.8916666666601</v>
      </c>
      <c r="AD5" s="7">
        <v>2475.5416666666601</v>
      </c>
      <c r="AE5" s="7">
        <v>2504.8416666666599</v>
      </c>
      <c r="AF5" s="7">
        <v>2474.3916666666601</v>
      </c>
      <c r="AG5" s="7">
        <v>2521.5361192365499</v>
      </c>
      <c r="AH5" s="7">
        <v>2574.0632809281401</v>
      </c>
      <c r="AI5" s="7">
        <v>2555.5126772390299</v>
      </c>
      <c r="AJ5" s="7">
        <v>2539.4084620877302</v>
      </c>
      <c r="AK5" s="7">
        <v>2546.60089823727</v>
      </c>
      <c r="AL5" s="7">
        <v>2562.2685283995902</v>
      </c>
      <c r="AM5" s="7">
        <v>2568.7667339118302</v>
      </c>
      <c r="AN5" s="7">
        <v>2564.9676211943301</v>
      </c>
      <c r="AO5" s="7">
        <v>2563.7716666809902</v>
      </c>
      <c r="AP5" s="7">
        <v>2568.6000998136901</v>
      </c>
      <c r="AQ5" s="7">
        <v>2578.0529138933598</v>
      </c>
      <c r="AR5" s="7">
        <v>2597.0985469131601</v>
      </c>
      <c r="AS5" s="7">
        <v>2613.4640577263099</v>
      </c>
      <c r="AT5" s="7">
        <v>2627.6383896708498</v>
      </c>
      <c r="AU5" s="7">
        <v>2637.6399905958301</v>
      </c>
      <c r="AV5" s="7">
        <v>2648.0638037099998</v>
      </c>
      <c r="AW5" s="7">
        <v>2657.02394311236</v>
      </c>
      <c r="AX5" s="7">
        <v>2664.7369456738402</v>
      </c>
      <c r="AY5" s="7">
        <v>2675.00949161984</v>
      </c>
      <c r="AZ5" s="7">
        <v>2683.5384821667699</v>
      </c>
      <c r="BA5" s="7">
        <v>2690.8324810251702</v>
      </c>
      <c r="BB5" s="7">
        <v>2701.0352016760098</v>
      </c>
      <c r="BC5" s="7">
        <v>2711.7700380056399</v>
      </c>
      <c r="BD5" s="7">
        <v>2722.6932476666202</v>
      </c>
      <c r="BE5" s="7">
        <v>2734.86100292126</v>
      </c>
      <c r="BF5" s="7">
        <v>2749.1236189042502</v>
      </c>
      <c r="BG5" s="7">
        <v>2766.5556716248402</v>
      </c>
      <c r="BH5" s="1"/>
      <c r="BI5" s="1"/>
    </row>
    <row r="6" spans="1:61" x14ac:dyDescent="0.25">
      <c r="A6" s="4">
        <v>41000000</v>
      </c>
      <c r="B6" s="3" t="s">
        <v>3</v>
      </c>
      <c r="C6" s="7">
        <v>362.791666666666</v>
      </c>
      <c r="D6" s="7">
        <v>357.64166666666603</v>
      </c>
      <c r="E6" s="7">
        <v>363.85833333333301</v>
      </c>
      <c r="F6" s="7">
        <v>369.64166666666603</v>
      </c>
      <c r="G6" s="7">
        <v>379.94166666666598</v>
      </c>
      <c r="H6" s="7">
        <v>392.38333333333298</v>
      </c>
      <c r="I6" s="7">
        <v>409</v>
      </c>
      <c r="J6" s="7">
        <v>429.416666666666</v>
      </c>
      <c r="K6" s="7">
        <v>441.35833333333301</v>
      </c>
      <c r="L6" s="7">
        <v>452.3</v>
      </c>
      <c r="M6" s="7">
        <v>462.31666666666598</v>
      </c>
      <c r="N6" s="7">
        <v>452.26666666666603</v>
      </c>
      <c r="O6" s="7">
        <v>447.23333333333301</v>
      </c>
      <c r="P6" s="7">
        <v>448.34166666666601</v>
      </c>
      <c r="Q6" s="7">
        <v>460.041666666666</v>
      </c>
      <c r="R6" s="7">
        <v>479.56666666666598</v>
      </c>
      <c r="S6" s="7">
        <v>499.666666666666</v>
      </c>
      <c r="T6" s="7">
        <v>515.27499999999998</v>
      </c>
      <c r="U6" s="7">
        <v>494.57499999999999</v>
      </c>
      <c r="V6" s="7">
        <v>479.63333333333298</v>
      </c>
      <c r="W6" s="7">
        <v>494.808333333333</v>
      </c>
      <c r="X6" s="7">
        <v>519.29166666666595</v>
      </c>
      <c r="Y6" s="7">
        <v>537.71666666666601</v>
      </c>
      <c r="Z6" s="7">
        <v>555.15</v>
      </c>
      <c r="AA6" s="7">
        <v>573.46666666666601</v>
      </c>
      <c r="AB6" s="7">
        <v>569.43333333333305</v>
      </c>
      <c r="AC6" s="7">
        <v>573.224999999999</v>
      </c>
      <c r="AD6" s="7">
        <v>590.67499999999995</v>
      </c>
      <c r="AE6" s="7">
        <v>606.86666666666599</v>
      </c>
      <c r="AF6" s="7">
        <v>595.00833333333298</v>
      </c>
      <c r="AG6" s="7">
        <v>584.57485102707994</v>
      </c>
      <c r="AH6" s="7">
        <v>625.78378949621595</v>
      </c>
      <c r="AI6" s="7">
        <v>666.26245918762004</v>
      </c>
      <c r="AJ6" s="7">
        <v>687.04696991843798</v>
      </c>
      <c r="AK6" s="7">
        <v>703.86051654405298</v>
      </c>
      <c r="AL6" s="7">
        <v>715.28044641209897</v>
      </c>
      <c r="AM6" s="7">
        <v>723.34298034962001</v>
      </c>
      <c r="AN6" s="7">
        <v>724.309661529712</v>
      </c>
      <c r="AO6" s="7">
        <v>722.55217625066496</v>
      </c>
      <c r="AP6" s="7">
        <v>721.33548586396898</v>
      </c>
      <c r="AQ6" s="7">
        <v>720.59095113404203</v>
      </c>
      <c r="AR6" s="7">
        <v>719.61027943548402</v>
      </c>
      <c r="AS6" s="7">
        <v>717.40151617127106</v>
      </c>
      <c r="AT6" s="7">
        <v>716.21709461202295</v>
      </c>
      <c r="AU6" s="7">
        <v>714.90766751914703</v>
      </c>
      <c r="AV6" s="7">
        <v>714.27373335647496</v>
      </c>
      <c r="AW6" s="7">
        <v>711.95814470439097</v>
      </c>
      <c r="AX6" s="7">
        <v>709.21693688807898</v>
      </c>
      <c r="AY6" s="7">
        <v>707.65018357427095</v>
      </c>
      <c r="AZ6" s="7">
        <v>705.27225850000104</v>
      </c>
      <c r="BA6" s="7">
        <v>702.09015099616897</v>
      </c>
      <c r="BB6" s="7">
        <v>701.13924587576696</v>
      </c>
      <c r="BC6" s="7">
        <v>699.35296489161703</v>
      </c>
      <c r="BD6" s="7">
        <v>696.98770275388301</v>
      </c>
      <c r="BE6" s="7">
        <v>695.38759190944199</v>
      </c>
      <c r="BF6" s="7">
        <v>694.27382584253905</v>
      </c>
      <c r="BG6" s="7">
        <v>694.13209496267996</v>
      </c>
      <c r="BH6" s="1"/>
      <c r="BI6" s="1"/>
    </row>
    <row r="7" spans="1:61" x14ac:dyDescent="0.25">
      <c r="A7" s="4">
        <v>42000000</v>
      </c>
      <c r="B7" s="3" t="s">
        <v>4</v>
      </c>
      <c r="C7" s="7">
        <v>896.5</v>
      </c>
      <c r="D7" s="7">
        <v>899.94166666666604</v>
      </c>
      <c r="E7" s="7">
        <v>921.54166666666595</v>
      </c>
      <c r="F7" s="7">
        <v>948.54166666666595</v>
      </c>
      <c r="G7" s="7">
        <v>979.00833333333298</v>
      </c>
      <c r="H7" s="7">
        <v>1000.68333333333</v>
      </c>
      <c r="I7" s="7">
        <v>1016.15833333333</v>
      </c>
      <c r="J7" s="7">
        <v>1037.31666666666</v>
      </c>
      <c r="K7" s="7">
        <v>1063.9583333333301</v>
      </c>
      <c r="L7" s="7">
        <v>1097.2750000000001</v>
      </c>
      <c r="M7" s="7">
        <v>1112.55</v>
      </c>
      <c r="N7" s="7">
        <v>1098</v>
      </c>
      <c r="O7" s="7">
        <v>1071.6666666666599</v>
      </c>
      <c r="P7" s="7">
        <v>1080.5416666666599</v>
      </c>
      <c r="Q7" s="7">
        <v>1101.8916666666601</v>
      </c>
      <c r="R7" s="7">
        <v>1128.2333333333299</v>
      </c>
      <c r="S7" s="7">
        <v>1153.5250000000001</v>
      </c>
      <c r="T7" s="7">
        <v>1176.25</v>
      </c>
      <c r="U7" s="7">
        <v>1150.80833333333</v>
      </c>
      <c r="V7" s="7">
        <v>1132.13333333333</v>
      </c>
      <c r="W7" s="7">
        <v>1153.2833333333299</v>
      </c>
      <c r="X7" s="7">
        <v>1177.675</v>
      </c>
      <c r="Y7" s="7">
        <v>1211.675</v>
      </c>
      <c r="Z7" s="7">
        <v>1250.25</v>
      </c>
      <c r="AA7" s="7">
        <v>1288.575</v>
      </c>
      <c r="AB7" s="7">
        <v>1319.49166666666</v>
      </c>
      <c r="AC7" s="7">
        <v>1328.925</v>
      </c>
      <c r="AD7" s="7">
        <v>1329.25</v>
      </c>
      <c r="AE7" s="7">
        <v>1321.9</v>
      </c>
      <c r="AF7" s="7">
        <v>1292.6666666666599</v>
      </c>
      <c r="AG7" s="7">
        <v>1319.44475410205</v>
      </c>
      <c r="AH7" s="7">
        <v>1302.7832874630999</v>
      </c>
      <c r="AI7" s="7">
        <v>1215.4295782509</v>
      </c>
      <c r="AJ7" s="7">
        <v>1167.1400759693699</v>
      </c>
      <c r="AK7" s="7">
        <v>1145.6574669033801</v>
      </c>
      <c r="AL7" s="7">
        <v>1138.5160180435</v>
      </c>
      <c r="AM7" s="7">
        <v>1131.7338969331199</v>
      </c>
      <c r="AN7" s="7">
        <v>1126.63276329881</v>
      </c>
      <c r="AO7" s="7">
        <v>1127.68892830657</v>
      </c>
      <c r="AP7" s="7">
        <v>1133.0681359667601</v>
      </c>
      <c r="AQ7" s="7">
        <v>1143.6063458368301</v>
      </c>
      <c r="AR7" s="7">
        <v>1166.2654680788701</v>
      </c>
      <c r="AS7" s="7">
        <v>1190.5815182874601</v>
      </c>
      <c r="AT7" s="7">
        <v>1212.55856423362</v>
      </c>
      <c r="AU7" s="7">
        <v>1231.0227688427999</v>
      </c>
      <c r="AV7" s="7">
        <v>1249.7427819130901</v>
      </c>
      <c r="AW7" s="7">
        <v>1269.1147247904801</v>
      </c>
      <c r="AX7" s="7">
        <v>1287.32237444874</v>
      </c>
      <c r="AY7" s="7">
        <v>1307.36539422481</v>
      </c>
      <c r="AZ7" s="7">
        <v>1326.22093034721</v>
      </c>
      <c r="BA7" s="7">
        <v>1343.6053015765201</v>
      </c>
      <c r="BB7" s="7">
        <v>1359.0206863251001</v>
      </c>
      <c r="BC7" s="7">
        <v>1375.49437046805</v>
      </c>
      <c r="BD7" s="7">
        <v>1392.0113424175599</v>
      </c>
      <c r="BE7" s="7">
        <v>1408.4650725684101</v>
      </c>
      <c r="BF7" s="7">
        <v>1426.05387441782</v>
      </c>
      <c r="BG7" s="7">
        <v>1445.2450353521399</v>
      </c>
      <c r="BH7" s="1"/>
      <c r="BI7" s="1"/>
    </row>
    <row r="8" spans="1:61" x14ac:dyDescent="0.25">
      <c r="A8" s="4">
        <v>43000000</v>
      </c>
      <c r="B8" s="3" t="s">
        <v>5</v>
      </c>
      <c r="C8" s="7">
        <v>254.30130530414601</v>
      </c>
      <c r="D8" s="7">
        <v>258.830999025876</v>
      </c>
      <c r="E8" s="7">
        <v>267.59464137643999</v>
      </c>
      <c r="F8" s="7">
        <v>285.27947875478799</v>
      </c>
      <c r="G8" s="7">
        <v>297.38884223895099</v>
      </c>
      <c r="H8" s="7">
        <v>303.43550427717003</v>
      </c>
      <c r="I8" s="7">
        <v>312.01554173808398</v>
      </c>
      <c r="J8" s="7">
        <v>330.02520621084699</v>
      </c>
      <c r="K8" s="7">
        <v>342.00267299288498</v>
      </c>
      <c r="L8" s="7">
        <v>353.56386005714103</v>
      </c>
      <c r="M8" s="7">
        <v>357.46925266676101</v>
      </c>
      <c r="N8" s="7">
        <v>342.21684495070701</v>
      </c>
      <c r="O8" s="7">
        <v>339.33034760139202</v>
      </c>
      <c r="P8" s="7">
        <v>347.46949040587498</v>
      </c>
      <c r="Q8" s="7">
        <v>358.28688049961102</v>
      </c>
      <c r="R8" s="7">
        <v>371.47351788355201</v>
      </c>
      <c r="S8" s="7">
        <v>385.56221772126901</v>
      </c>
      <c r="T8" s="7">
        <v>392.24059234730902</v>
      </c>
      <c r="U8" s="7">
        <v>378.50933018703603</v>
      </c>
      <c r="V8" s="7">
        <v>368.563677002296</v>
      </c>
      <c r="W8" s="7">
        <v>381.63062378112198</v>
      </c>
      <c r="X8" s="7">
        <v>398.04616550729298</v>
      </c>
      <c r="Y8" s="7">
        <v>412.043359511289</v>
      </c>
      <c r="Z8" s="7">
        <v>426.937115746583</v>
      </c>
      <c r="AA8" s="7">
        <v>453.26308595815198</v>
      </c>
      <c r="AB8" s="7">
        <v>467.62213149534</v>
      </c>
      <c r="AC8" s="7">
        <v>485.32387671826501</v>
      </c>
      <c r="AD8" s="7">
        <v>504.09903011473801</v>
      </c>
      <c r="AE8" s="7">
        <v>523.52373326947395</v>
      </c>
      <c r="AF8" s="7">
        <v>533.32685317535504</v>
      </c>
      <c r="AG8" s="7">
        <v>563.84090593744997</v>
      </c>
      <c r="AH8" s="7">
        <v>595.10465092656898</v>
      </c>
      <c r="AI8" s="7">
        <v>626.33608420676501</v>
      </c>
      <c r="AJ8" s="7">
        <v>638.86235955336497</v>
      </c>
      <c r="AK8" s="7">
        <v>651.86770258952004</v>
      </c>
      <c r="AL8" s="7">
        <v>664.89559988505698</v>
      </c>
      <c r="AM8" s="7">
        <v>671.77979743122296</v>
      </c>
      <c r="AN8" s="7">
        <v>673.66290571551497</v>
      </c>
      <c r="AO8" s="7">
        <v>674.61210210545698</v>
      </c>
      <c r="AP8" s="7">
        <v>676.58572237827298</v>
      </c>
      <c r="AQ8" s="7">
        <v>677.04918687526595</v>
      </c>
      <c r="AR8" s="7">
        <v>674.97236420313595</v>
      </c>
      <c r="AS8" s="7">
        <v>670.01716327941097</v>
      </c>
      <c r="AT8" s="7">
        <v>663.82090551793306</v>
      </c>
      <c r="AU8" s="7">
        <v>656.89110260954806</v>
      </c>
      <c r="AV8" s="7">
        <v>649.37860789023205</v>
      </c>
      <c r="AW8" s="7">
        <v>641.42252388400698</v>
      </c>
      <c r="AX8" s="7">
        <v>633.76386407997404</v>
      </c>
      <c r="AY8" s="7">
        <v>625.61752008052497</v>
      </c>
      <c r="AZ8" s="7">
        <v>617.627098279846</v>
      </c>
      <c r="BA8" s="7">
        <v>610.70541778917698</v>
      </c>
      <c r="BB8" s="7">
        <v>606.45269057882604</v>
      </c>
      <c r="BC8" s="7">
        <v>602.49716461102696</v>
      </c>
      <c r="BD8" s="7">
        <v>599.222137205271</v>
      </c>
      <c r="BE8" s="7">
        <v>596.45523372851005</v>
      </c>
      <c r="BF8" s="7">
        <v>594.12861358109501</v>
      </c>
      <c r="BG8" s="7">
        <v>592.35035339931403</v>
      </c>
      <c r="BH8" s="1"/>
      <c r="BI8" s="1"/>
    </row>
    <row r="9" spans="1:61" x14ac:dyDescent="0.25">
      <c r="A9" s="4">
        <v>43220000</v>
      </c>
      <c r="B9" s="3" t="s">
        <v>6</v>
      </c>
      <c r="C9" s="7">
        <v>55.757028029187097</v>
      </c>
      <c r="D9" s="7">
        <v>54.727334307457298</v>
      </c>
      <c r="E9" s="7">
        <v>50.830358623559398</v>
      </c>
      <c r="F9" s="7">
        <v>50.678854578545199</v>
      </c>
      <c r="G9" s="7">
        <v>49.702824427715299</v>
      </c>
      <c r="H9" s="7">
        <v>47.906162389495798</v>
      </c>
      <c r="I9" s="7">
        <v>46.192791595249403</v>
      </c>
      <c r="J9" s="7">
        <v>46.316460455818799</v>
      </c>
      <c r="K9" s="7">
        <v>47.147327007114001</v>
      </c>
      <c r="L9" s="7">
        <v>48.377806609525699</v>
      </c>
      <c r="M9" s="7">
        <v>50.155747333238303</v>
      </c>
      <c r="N9" s="7">
        <v>51.858155049292598</v>
      </c>
      <c r="O9" s="7">
        <v>49.2196523986076</v>
      </c>
      <c r="P9" s="7">
        <v>47.713842927457499</v>
      </c>
      <c r="Q9" s="7">
        <v>46.1381195003881</v>
      </c>
      <c r="R9" s="7">
        <v>44.668148783114297</v>
      </c>
      <c r="S9" s="7">
        <v>45.129448945397598</v>
      </c>
      <c r="T9" s="7">
        <v>47.084407652690103</v>
      </c>
      <c r="U9" s="7">
        <v>47.790669812963401</v>
      </c>
      <c r="V9" s="7">
        <v>48.1446563310366</v>
      </c>
      <c r="W9" s="7">
        <v>48.336042885544401</v>
      </c>
      <c r="X9" s="7">
        <v>48.445501159373002</v>
      </c>
      <c r="Y9" s="7">
        <v>48.773307155377601</v>
      </c>
      <c r="Z9" s="7">
        <v>48.879550920083297</v>
      </c>
      <c r="AA9" s="7">
        <v>49.403580708514703</v>
      </c>
      <c r="AB9" s="7">
        <v>49.819535171325697</v>
      </c>
      <c r="AC9" s="7">
        <v>50.417789948400902</v>
      </c>
      <c r="AD9" s="7">
        <v>51.517636551928199</v>
      </c>
      <c r="AE9" s="7">
        <v>52.5512667305251</v>
      </c>
      <c r="AF9" s="7">
        <v>53.389813491311401</v>
      </c>
      <c r="AG9" s="7">
        <v>53.6756081699749</v>
      </c>
      <c r="AH9" s="7">
        <v>50.391553042246599</v>
      </c>
      <c r="AI9" s="7">
        <v>47.484555593749597</v>
      </c>
      <c r="AJ9" s="7">
        <v>46.359056646559701</v>
      </c>
      <c r="AK9" s="7">
        <v>45.215212200316401</v>
      </c>
      <c r="AL9" s="7">
        <v>43.576464058929197</v>
      </c>
      <c r="AM9" s="7">
        <v>41.910059197867099</v>
      </c>
      <c r="AN9" s="7">
        <v>40.362290650291698</v>
      </c>
      <c r="AO9" s="7">
        <v>38.918460018306298</v>
      </c>
      <c r="AP9" s="7">
        <v>37.6107556046803</v>
      </c>
      <c r="AQ9" s="7">
        <v>36.806430047217901</v>
      </c>
      <c r="AR9" s="7">
        <v>36.2504351956619</v>
      </c>
      <c r="AS9" s="7">
        <v>35.4638599881633</v>
      </c>
      <c r="AT9" s="7">
        <v>35.041825307276497</v>
      </c>
      <c r="AU9" s="7">
        <v>34.818451624332901</v>
      </c>
      <c r="AV9" s="7">
        <v>34.668680550207597</v>
      </c>
      <c r="AW9" s="7">
        <v>34.528549733477398</v>
      </c>
      <c r="AX9" s="7">
        <v>34.433770257047399</v>
      </c>
      <c r="AY9" s="7">
        <v>34.3763937402232</v>
      </c>
      <c r="AZ9" s="7">
        <v>34.4181950397154</v>
      </c>
      <c r="BA9" s="7">
        <v>34.4316106632985</v>
      </c>
      <c r="BB9" s="7">
        <v>34.422578896312999</v>
      </c>
      <c r="BC9" s="7">
        <v>34.425538034944701</v>
      </c>
      <c r="BD9" s="7">
        <v>34.472065289913402</v>
      </c>
      <c r="BE9" s="7">
        <v>34.553104714890601</v>
      </c>
      <c r="BF9" s="7">
        <v>34.667305062797801</v>
      </c>
      <c r="BG9" s="7">
        <v>34.828187910711101</v>
      </c>
      <c r="BH9" s="1"/>
      <c r="BI9" s="1"/>
    </row>
    <row r="10" spans="1:61" x14ac:dyDescent="0.25">
      <c r="A10" s="4">
        <v>50000000</v>
      </c>
      <c r="B10" s="2" t="s">
        <v>7</v>
      </c>
      <c r="C10" s="7">
        <v>177.49166666666599</v>
      </c>
      <c r="D10" s="7">
        <v>176.4</v>
      </c>
      <c r="E10" s="7">
        <v>177.15833333333299</v>
      </c>
      <c r="F10" s="7">
        <v>180.90833333333299</v>
      </c>
      <c r="G10" s="7">
        <v>192.56666666666601</v>
      </c>
      <c r="H10" s="7">
        <v>202.058333333333</v>
      </c>
      <c r="I10" s="7">
        <v>222.10833333333301</v>
      </c>
      <c r="J10" s="7">
        <v>236.67500000000001</v>
      </c>
      <c r="K10" s="7">
        <v>249.291666666666</v>
      </c>
      <c r="L10" s="7">
        <v>266.25</v>
      </c>
      <c r="M10" s="7">
        <v>273.791666666666</v>
      </c>
      <c r="N10" s="7">
        <v>254.23333333333301</v>
      </c>
      <c r="O10" s="7">
        <v>237</v>
      </c>
      <c r="P10" s="7">
        <v>226.48333333333301</v>
      </c>
      <c r="Q10" s="7">
        <v>222.82499999999999</v>
      </c>
      <c r="R10" s="7">
        <v>221.97499999999999</v>
      </c>
      <c r="S10" s="7">
        <v>220.558333333333</v>
      </c>
      <c r="T10" s="7">
        <v>218.44166666666601</v>
      </c>
      <c r="U10" s="7">
        <v>207.6</v>
      </c>
      <c r="V10" s="7">
        <v>196.333333333333</v>
      </c>
      <c r="W10" s="7">
        <v>194.81666666666601</v>
      </c>
      <c r="X10" s="7">
        <v>196.3</v>
      </c>
      <c r="Y10" s="7">
        <v>199.125</v>
      </c>
      <c r="Z10" s="7">
        <v>202.1</v>
      </c>
      <c r="AA10" s="7">
        <v>200.22499999999999</v>
      </c>
      <c r="AB10" s="7">
        <v>202.05</v>
      </c>
      <c r="AC10" s="7">
        <v>202.766666666666</v>
      </c>
      <c r="AD10" s="7">
        <v>204.34166666666599</v>
      </c>
      <c r="AE10" s="7">
        <v>207.56666666666601</v>
      </c>
      <c r="AF10" s="7">
        <v>202.4</v>
      </c>
      <c r="AG10" s="7">
        <v>204.042119558515</v>
      </c>
      <c r="AH10" s="7">
        <v>217.65869869774599</v>
      </c>
      <c r="AI10" s="7">
        <v>225.849027441743</v>
      </c>
      <c r="AJ10" s="7">
        <v>230.99979309229499</v>
      </c>
      <c r="AK10" s="7">
        <v>232.15838308446101</v>
      </c>
      <c r="AL10" s="7">
        <v>231.113985122195</v>
      </c>
      <c r="AM10" s="7">
        <v>229.76408863652199</v>
      </c>
      <c r="AN10" s="7">
        <v>231.54390931947299</v>
      </c>
      <c r="AO10" s="7">
        <v>232.91340766296</v>
      </c>
      <c r="AP10" s="7">
        <v>231.97910837857799</v>
      </c>
      <c r="AQ10" s="7">
        <v>227.29746488224501</v>
      </c>
      <c r="AR10" s="7">
        <v>226.18814211958201</v>
      </c>
      <c r="AS10" s="7">
        <v>226.35599385282299</v>
      </c>
      <c r="AT10" s="7">
        <v>225.22066779549201</v>
      </c>
      <c r="AU10" s="7">
        <v>225.29030958286</v>
      </c>
      <c r="AV10" s="7">
        <v>228.039024714818</v>
      </c>
      <c r="AW10" s="7">
        <v>232.705673644174</v>
      </c>
      <c r="AX10" s="7">
        <v>236.898488767006</v>
      </c>
      <c r="AY10" s="7">
        <v>239.953084638354</v>
      </c>
      <c r="AZ10" s="7">
        <v>241.171840145331</v>
      </c>
      <c r="BA10" s="7">
        <v>240.963220491828</v>
      </c>
      <c r="BB10" s="7">
        <v>243.254560789159</v>
      </c>
      <c r="BC10" s="7">
        <v>244.38114239466501</v>
      </c>
      <c r="BD10" s="7">
        <v>244.52521049756899</v>
      </c>
      <c r="BE10" s="7">
        <v>244.36937004710799</v>
      </c>
      <c r="BF10" s="7">
        <v>243.349994922599</v>
      </c>
      <c r="BG10" s="7">
        <v>243.033200255819</v>
      </c>
      <c r="BH10" s="1"/>
      <c r="BI10" s="1"/>
    </row>
    <row r="11" spans="1:61" x14ac:dyDescent="0.25">
      <c r="A11" s="4">
        <v>55000000</v>
      </c>
      <c r="B11" s="2" t="s">
        <v>8</v>
      </c>
      <c r="C11" s="7">
        <v>451.82499999999999</v>
      </c>
      <c r="D11" s="7">
        <v>447.83333333333297</v>
      </c>
      <c r="E11" s="7">
        <v>453.56666666666598</v>
      </c>
      <c r="F11" s="7">
        <v>466.541666666666</v>
      </c>
      <c r="G11" s="7">
        <v>471.53333333333302</v>
      </c>
      <c r="H11" s="7">
        <v>479.58333333333297</v>
      </c>
      <c r="I11" s="7">
        <v>499.1</v>
      </c>
      <c r="J11" s="7">
        <v>529.26666666666597</v>
      </c>
      <c r="K11" s="7">
        <v>554.02499999999998</v>
      </c>
      <c r="L11" s="7">
        <v>565.40833333333296</v>
      </c>
      <c r="M11" s="7">
        <v>576.02499999999998</v>
      </c>
      <c r="N11" s="7">
        <v>578.98333333333301</v>
      </c>
      <c r="O11" s="7">
        <v>583.71666666666601</v>
      </c>
      <c r="P11" s="7">
        <v>592.1</v>
      </c>
      <c r="Q11" s="7">
        <v>605.20833333333303</v>
      </c>
      <c r="R11" s="7">
        <v>624.10833333333301</v>
      </c>
      <c r="S11" s="7">
        <v>641.20000000000005</v>
      </c>
      <c r="T11" s="7">
        <v>647.82499999999902</v>
      </c>
      <c r="U11" s="7">
        <v>633.00833333333298</v>
      </c>
      <c r="V11" s="7">
        <v>623.39166666666597</v>
      </c>
      <c r="W11" s="7">
        <v>636.70833333333303</v>
      </c>
      <c r="X11" s="7">
        <v>655.78333333333296</v>
      </c>
      <c r="Y11" s="7">
        <v>678.94166666666604</v>
      </c>
      <c r="Z11" s="7">
        <v>695.84166666666601</v>
      </c>
      <c r="AA11" s="7">
        <v>715.13333333333298</v>
      </c>
      <c r="AB11" s="7">
        <v>730.89166666666597</v>
      </c>
      <c r="AC11" s="7">
        <v>754.875</v>
      </c>
      <c r="AD11" s="7">
        <v>774.24166666666599</v>
      </c>
      <c r="AE11" s="7">
        <v>795.71666666666601</v>
      </c>
      <c r="AF11" s="7">
        <v>806.95833333333303</v>
      </c>
      <c r="AG11" s="7">
        <v>826.78645018340603</v>
      </c>
      <c r="AH11" s="7">
        <v>853.68168302629499</v>
      </c>
      <c r="AI11" s="7">
        <v>873.70559818234403</v>
      </c>
      <c r="AJ11" s="7">
        <v>872.55514551362296</v>
      </c>
      <c r="AK11" s="7">
        <v>878.91733557115595</v>
      </c>
      <c r="AL11" s="7">
        <v>878.59765134172903</v>
      </c>
      <c r="AM11" s="7">
        <v>872.81923998396906</v>
      </c>
      <c r="AN11" s="7">
        <v>871.02759796775297</v>
      </c>
      <c r="AO11" s="7">
        <v>870.52078825714796</v>
      </c>
      <c r="AP11" s="7">
        <v>871.18652129504005</v>
      </c>
      <c r="AQ11" s="7">
        <v>873.90866726277</v>
      </c>
      <c r="AR11" s="7">
        <v>877.23601404650003</v>
      </c>
      <c r="AS11" s="7">
        <v>880.17507360490902</v>
      </c>
      <c r="AT11" s="7">
        <v>884.40743441474297</v>
      </c>
      <c r="AU11" s="7">
        <v>889.18046130041296</v>
      </c>
      <c r="AV11" s="7">
        <v>894.43683259788304</v>
      </c>
      <c r="AW11" s="7">
        <v>898.50884982478499</v>
      </c>
      <c r="AX11" s="7">
        <v>903.46878564843303</v>
      </c>
      <c r="AY11" s="7">
        <v>908.30329160965005</v>
      </c>
      <c r="AZ11" s="7">
        <v>913.05900348211696</v>
      </c>
      <c r="BA11" s="7">
        <v>920.43646346046296</v>
      </c>
      <c r="BB11" s="7">
        <v>929.41177497888498</v>
      </c>
      <c r="BC11" s="7">
        <v>938.13130879109997</v>
      </c>
      <c r="BD11" s="7">
        <v>947.53987302797805</v>
      </c>
      <c r="BE11" s="7">
        <v>955.846662241187</v>
      </c>
      <c r="BF11" s="7">
        <v>964.25500762209197</v>
      </c>
      <c r="BG11" s="7">
        <v>972.47929388937803</v>
      </c>
      <c r="BH11" s="1"/>
      <c r="BI11" s="1"/>
    </row>
    <row r="12" spans="1:61" x14ac:dyDescent="0.25">
      <c r="A12" s="4">
        <v>55520000</v>
      </c>
      <c r="B12" s="3" t="s">
        <v>9</v>
      </c>
      <c r="C12" s="7">
        <v>318.72500000000002</v>
      </c>
      <c r="D12" s="7">
        <v>314.60000000000002</v>
      </c>
      <c r="E12" s="7">
        <v>318.64166666666603</v>
      </c>
      <c r="F12" s="7">
        <v>328.82499999999999</v>
      </c>
      <c r="G12" s="7">
        <v>330.86666666666599</v>
      </c>
      <c r="H12" s="7">
        <v>336.36666666666599</v>
      </c>
      <c r="I12" s="7">
        <v>350.27499999999998</v>
      </c>
      <c r="J12" s="7">
        <v>373.01666666666603</v>
      </c>
      <c r="K12" s="7">
        <v>391.14166666666603</v>
      </c>
      <c r="L12" s="7">
        <v>397.59166666666601</v>
      </c>
      <c r="M12" s="7">
        <v>403.5</v>
      </c>
      <c r="N12" s="7">
        <v>408.51666666666603</v>
      </c>
      <c r="O12" s="7">
        <v>415.683333333333</v>
      </c>
      <c r="P12" s="7">
        <v>422.83333333333297</v>
      </c>
      <c r="Q12" s="7">
        <v>432.94166666666598</v>
      </c>
      <c r="R12" s="7">
        <v>448.19166666666598</v>
      </c>
      <c r="S12" s="7">
        <v>460.25</v>
      </c>
      <c r="T12" s="7">
        <v>462.15833333333302</v>
      </c>
      <c r="U12" s="7">
        <v>454.933333333333</v>
      </c>
      <c r="V12" s="7">
        <v>452.32499999999999</v>
      </c>
      <c r="W12" s="7">
        <v>463.916666666666</v>
      </c>
      <c r="X12" s="7">
        <v>477.35833333333301</v>
      </c>
      <c r="Y12" s="7">
        <v>493.21666666666601</v>
      </c>
      <c r="Z12" s="7">
        <v>501.4</v>
      </c>
      <c r="AA12" s="7">
        <v>514.57500000000005</v>
      </c>
      <c r="AB12" s="7">
        <v>527.49166666666599</v>
      </c>
      <c r="AC12" s="7">
        <v>543.18333333333305</v>
      </c>
      <c r="AD12" s="7">
        <v>554.21666666666601</v>
      </c>
      <c r="AE12" s="7">
        <v>568.52499999999998</v>
      </c>
      <c r="AF12" s="7">
        <v>580.49166666666599</v>
      </c>
      <c r="AG12" s="7">
        <v>598.09773680761805</v>
      </c>
      <c r="AH12" s="7">
        <v>617.06458107943297</v>
      </c>
      <c r="AI12" s="7">
        <v>627.779908352397</v>
      </c>
      <c r="AJ12" s="7">
        <v>624.66485215502405</v>
      </c>
      <c r="AK12" s="7">
        <v>627.50376310412196</v>
      </c>
      <c r="AL12" s="7">
        <v>625.61074264283104</v>
      </c>
      <c r="AM12" s="7">
        <v>618.91662115382303</v>
      </c>
      <c r="AN12" s="7">
        <v>615.71817814190001</v>
      </c>
      <c r="AO12" s="7">
        <v>613.63555525727395</v>
      </c>
      <c r="AP12" s="7">
        <v>613.07430320658602</v>
      </c>
      <c r="AQ12" s="7">
        <v>615.56516308759205</v>
      </c>
      <c r="AR12" s="7">
        <v>618.97114833394005</v>
      </c>
      <c r="AS12" s="7">
        <v>623.88532051413495</v>
      </c>
      <c r="AT12" s="7">
        <v>629.84265376965197</v>
      </c>
      <c r="AU12" s="7">
        <v>635.96177770987595</v>
      </c>
      <c r="AV12" s="7">
        <v>642.60371556055395</v>
      </c>
      <c r="AW12" s="7">
        <v>648.39044470006797</v>
      </c>
      <c r="AX12" s="7">
        <v>654.94901594695705</v>
      </c>
      <c r="AY12" s="7">
        <v>661.41479070947298</v>
      </c>
      <c r="AZ12" s="7">
        <v>667.61177401074997</v>
      </c>
      <c r="BA12" s="7">
        <v>675.62248900078498</v>
      </c>
      <c r="BB12" s="7">
        <v>685.00094675932598</v>
      </c>
      <c r="BC12" s="7">
        <v>694.31708638488203</v>
      </c>
      <c r="BD12" s="7">
        <v>704.09087126622796</v>
      </c>
      <c r="BE12" s="7">
        <v>712.67505017524797</v>
      </c>
      <c r="BF12" s="7">
        <v>721.06908586582199</v>
      </c>
      <c r="BG12" s="7">
        <v>729.306313398631</v>
      </c>
      <c r="BH12" s="1"/>
      <c r="BI12" s="1"/>
    </row>
    <row r="13" spans="1:61" x14ac:dyDescent="0.25">
      <c r="A13" s="4">
        <v>55530000</v>
      </c>
      <c r="B13" s="3" t="s">
        <v>10</v>
      </c>
      <c r="C13" s="7">
        <v>133.1</v>
      </c>
      <c r="D13" s="7">
        <v>133.23333333333301</v>
      </c>
      <c r="E13" s="7">
        <v>134.92500000000001</v>
      </c>
      <c r="F13" s="7">
        <v>137.71666666666599</v>
      </c>
      <c r="G13" s="7">
        <v>140.666666666666</v>
      </c>
      <c r="H13" s="7">
        <v>143.21666666666599</v>
      </c>
      <c r="I13" s="7">
        <v>148.82499999999999</v>
      </c>
      <c r="J13" s="7">
        <v>156.25</v>
      </c>
      <c r="K13" s="7">
        <v>162.88333333333301</v>
      </c>
      <c r="L13" s="7">
        <v>167.81666666666601</v>
      </c>
      <c r="M13" s="7">
        <v>172.52500000000001</v>
      </c>
      <c r="N13" s="7">
        <v>170.46666666666599</v>
      </c>
      <c r="O13" s="7">
        <v>168.03333333333299</v>
      </c>
      <c r="P13" s="7">
        <v>169.266666666666</v>
      </c>
      <c r="Q13" s="7">
        <v>172.266666666666</v>
      </c>
      <c r="R13" s="7">
        <v>175.916666666666</v>
      </c>
      <c r="S13" s="7">
        <v>180.95</v>
      </c>
      <c r="T13" s="7">
        <v>185.666666666666</v>
      </c>
      <c r="U13" s="7">
        <v>178.07499999999999</v>
      </c>
      <c r="V13" s="7">
        <v>171.06666666666601</v>
      </c>
      <c r="W13" s="7">
        <v>172.791666666666</v>
      </c>
      <c r="X13" s="7">
        <v>178.42500000000001</v>
      </c>
      <c r="Y13" s="7">
        <v>185.72499999999999</v>
      </c>
      <c r="Z13" s="7">
        <v>194.44166666666601</v>
      </c>
      <c r="AA13" s="7">
        <v>200.558333333333</v>
      </c>
      <c r="AB13" s="7">
        <v>203.4</v>
      </c>
      <c r="AC13" s="7">
        <v>211.69166666666601</v>
      </c>
      <c r="AD13" s="7">
        <v>220.02500000000001</v>
      </c>
      <c r="AE13" s="7">
        <v>227.19166666666601</v>
      </c>
      <c r="AF13" s="7">
        <v>226.46666666666599</v>
      </c>
      <c r="AG13" s="7">
        <v>228.68871337578801</v>
      </c>
      <c r="AH13" s="7">
        <v>236.61710194686199</v>
      </c>
      <c r="AI13" s="7">
        <v>245.925689829947</v>
      </c>
      <c r="AJ13" s="7">
        <v>247.890293358598</v>
      </c>
      <c r="AK13" s="7">
        <v>251.41357246703399</v>
      </c>
      <c r="AL13" s="7">
        <v>252.98690869889799</v>
      </c>
      <c r="AM13" s="7">
        <v>253.902618830145</v>
      </c>
      <c r="AN13" s="7">
        <v>255.30941982585199</v>
      </c>
      <c r="AO13" s="7">
        <v>256.88523299987298</v>
      </c>
      <c r="AP13" s="7">
        <v>258.11221808845301</v>
      </c>
      <c r="AQ13" s="7">
        <v>258.343504175178</v>
      </c>
      <c r="AR13" s="7">
        <v>258.26486571255998</v>
      </c>
      <c r="AS13" s="7">
        <v>256.28975309077299</v>
      </c>
      <c r="AT13" s="7">
        <v>254.56478064509099</v>
      </c>
      <c r="AU13" s="7">
        <v>253.21868359053599</v>
      </c>
      <c r="AV13" s="7">
        <v>251.833117037329</v>
      </c>
      <c r="AW13" s="7">
        <v>250.11840512471699</v>
      </c>
      <c r="AX13" s="7">
        <v>248.51976970147501</v>
      </c>
      <c r="AY13" s="7">
        <v>246.88850090017701</v>
      </c>
      <c r="AZ13" s="7">
        <v>245.447229471367</v>
      </c>
      <c r="BA13" s="7">
        <v>244.81397445967701</v>
      </c>
      <c r="BB13" s="7">
        <v>244.410828219558</v>
      </c>
      <c r="BC13" s="7">
        <v>243.81422240621799</v>
      </c>
      <c r="BD13" s="7">
        <v>243.449001761749</v>
      </c>
      <c r="BE13" s="7">
        <v>243.171612065939</v>
      </c>
      <c r="BF13" s="7">
        <v>243.18592175627001</v>
      </c>
      <c r="BG13" s="7">
        <v>243.17298049074699</v>
      </c>
      <c r="BH13" s="1"/>
      <c r="BI13" s="1"/>
    </row>
    <row r="14" spans="1:61" x14ac:dyDescent="0.25">
      <c r="A14" s="4">
        <v>60000000</v>
      </c>
      <c r="B14" s="2" t="s">
        <v>11</v>
      </c>
      <c r="C14" s="7">
        <v>660.22500000000002</v>
      </c>
      <c r="D14" s="7">
        <v>664.84166666666601</v>
      </c>
      <c r="E14" s="7">
        <v>692.76666666666597</v>
      </c>
      <c r="F14" s="7">
        <v>742.21666666666601</v>
      </c>
      <c r="G14" s="7">
        <v>788.93333333333305</v>
      </c>
      <c r="H14" s="7">
        <v>832.84166666666601</v>
      </c>
      <c r="I14" s="7">
        <v>906.59166666666601</v>
      </c>
      <c r="J14" s="7">
        <v>983.14166666666597</v>
      </c>
      <c r="K14" s="7">
        <v>1040.75833333333</v>
      </c>
      <c r="L14" s="7">
        <v>1096.8416666666601</v>
      </c>
      <c r="M14" s="7">
        <v>1121.7</v>
      </c>
      <c r="N14" s="7">
        <v>1075.1083333333299</v>
      </c>
      <c r="O14" s="7">
        <v>1062.18333333333</v>
      </c>
      <c r="P14" s="7">
        <v>1093.75833333333</v>
      </c>
      <c r="Q14" s="7">
        <v>1149.3916666666601</v>
      </c>
      <c r="R14" s="7">
        <v>1231.50833333333</v>
      </c>
      <c r="S14" s="7">
        <v>1296.45</v>
      </c>
      <c r="T14" s="7">
        <v>1344.44166666666</v>
      </c>
      <c r="U14" s="7">
        <v>1284.7</v>
      </c>
      <c r="V14" s="7">
        <v>1271.11666666666</v>
      </c>
      <c r="W14" s="7">
        <v>1336.9833333333299</v>
      </c>
      <c r="X14" s="7">
        <v>1404.8</v>
      </c>
      <c r="Y14" s="7">
        <v>1468</v>
      </c>
      <c r="Z14" s="7">
        <v>1536.13333333333</v>
      </c>
      <c r="AA14" s="7">
        <v>1597.875</v>
      </c>
      <c r="AB14" s="7">
        <v>1633.49166666666</v>
      </c>
      <c r="AC14" s="7">
        <v>1666.75</v>
      </c>
      <c r="AD14" s="7">
        <v>1721.5333333333299</v>
      </c>
      <c r="AE14" s="7">
        <v>1780.3416666666601</v>
      </c>
      <c r="AF14" s="7">
        <v>1782.25</v>
      </c>
      <c r="AG14" s="7">
        <v>1882.3120736048299</v>
      </c>
      <c r="AH14" s="7">
        <v>2060.6145154218102</v>
      </c>
      <c r="AI14" s="7">
        <v>2199.5806339082301</v>
      </c>
      <c r="AJ14" s="7">
        <v>2322.5501855472398</v>
      </c>
      <c r="AK14" s="7">
        <v>2430.8221807038499</v>
      </c>
      <c r="AL14" s="7">
        <v>2488.3722431563701</v>
      </c>
      <c r="AM14" s="7">
        <v>2537.01145883134</v>
      </c>
      <c r="AN14" s="7">
        <v>2584.5678597779902</v>
      </c>
      <c r="AO14" s="7">
        <v>2631.8290573394502</v>
      </c>
      <c r="AP14" s="7">
        <v>2680.7499167145602</v>
      </c>
      <c r="AQ14" s="7">
        <v>2725.4174611121598</v>
      </c>
      <c r="AR14" s="7">
        <v>2738.63841649591</v>
      </c>
      <c r="AS14" s="7">
        <v>2766.2344199190302</v>
      </c>
      <c r="AT14" s="7">
        <v>2802.6131226354901</v>
      </c>
      <c r="AU14" s="7">
        <v>2837.9650317642199</v>
      </c>
      <c r="AV14" s="7">
        <v>2870.1874867799802</v>
      </c>
      <c r="AW14" s="7">
        <v>2905.2823286040202</v>
      </c>
      <c r="AX14" s="7">
        <v>2932.4099481135099</v>
      </c>
      <c r="AY14" s="7">
        <v>2951.6117963203901</v>
      </c>
      <c r="AZ14" s="7">
        <v>2977.26849992397</v>
      </c>
      <c r="BA14" s="7">
        <v>3009.41326845103</v>
      </c>
      <c r="BB14" s="7">
        <v>3032.9932498779599</v>
      </c>
      <c r="BC14" s="7">
        <v>3051.4765885727102</v>
      </c>
      <c r="BD14" s="7">
        <v>3071.1848084520502</v>
      </c>
      <c r="BE14" s="7">
        <v>3093.8774212891899</v>
      </c>
      <c r="BF14" s="7">
        <v>3116.5410165487501</v>
      </c>
      <c r="BG14" s="7">
        <v>3130.6920841994902</v>
      </c>
      <c r="BH14" s="1"/>
      <c r="BI14" s="1"/>
    </row>
    <row r="15" spans="1:61" x14ac:dyDescent="0.25">
      <c r="A15" s="4">
        <v>60540000</v>
      </c>
      <c r="B15" s="3" t="s">
        <v>12</v>
      </c>
      <c r="C15" s="7">
        <v>295.88333333333298</v>
      </c>
      <c r="D15" s="7">
        <v>298.85833333333301</v>
      </c>
      <c r="E15" s="7">
        <v>306.46666666666601</v>
      </c>
      <c r="F15" s="7">
        <v>316.70833333333297</v>
      </c>
      <c r="G15" s="7">
        <v>330.375</v>
      </c>
      <c r="H15" s="7">
        <v>347.85833333333301</v>
      </c>
      <c r="I15" s="7">
        <v>375.433333333333</v>
      </c>
      <c r="J15" s="7">
        <v>408.32499999999999</v>
      </c>
      <c r="K15" s="7">
        <v>433.36666666666599</v>
      </c>
      <c r="L15" s="7">
        <v>455.07499999999999</v>
      </c>
      <c r="M15" s="7">
        <v>476.71666666666601</v>
      </c>
      <c r="N15" s="7">
        <v>461.308333333333</v>
      </c>
      <c r="O15" s="7">
        <v>453.3</v>
      </c>
      <c r="P15" s="7">
        <v>465.42500000000001</v>
      </c>
      <c r="Q15" s="7">
        <v>489.39166666666603</v>
      </c>
      <c r="R15" s="7">
        <v>517.77499999999998</v>
      </c>
      <c r="S15" s="7">
        <v>552.05833333333305</v>
      </c>
      <c r="T15" s="7">
        <v>585.97500000000002</v>
      </c>
      <c r="U15" s="7">
        <v>573.43333333333305</v>
      </c>
      <c r="V15" s="7">
        <v>567.6</v>
      </c>
      <c r="W15" s="7">
        <v>585.65</v>
      </c>
      <c r="X15" s="7">
        <v>617.91666666666595</v>
      </c>
      <c r="Y15" s="7">
        <v>646.21666666666601</v>
      </c>
      <c r="Z15" s="7">
        <v>674.55833333333305</v>
      </c>
      <c r="AA15" s="7">
        <v>709.80833333333305</v>
      </c>
      <c r="AB15" s="7">
        <v>730.15833333333296</v>
      </c>
      <c r="AC15" s="7">
        <v>743.8</v>
      </c>
      <c r="AD15" s="7">
        <v>772.67499999999995</v>
      </c>
      <c r="AE15" s="7">
        <v>814.04166666666595</v>
      </c>
      <c r="AF15" s="7">
        <v>843.99166666666599</v>
      </c>
      <c r="AG15" s="7">
        <v>894.72071408517695</v>
      </c>
      <c r="AH15" s="7">
        <v>993.82683390317197</v>
      </c>
      <c r="AI15" s="7">
        <v>1095.4925912767201</v>
      </c>
      <c r="AJ15" s="7">
        <v>1145.2777186304299</v>
      </c>
      <c r="AK15" s="7">
        <v>1201.4391636942</v>
      </c>
      <c r="AL15" s="7">
        <v>1244.15744657607</v>
      </c>
      <c r="AM15" s="7">
        <v>1277.79982852332</v>
      </c>
      <c r="AN15" s="7">
        <v>1306.54134761921</v>
      </c>
      <c r="AO15" s="7">
        <v>1330.0578738613301</v>
      </c>
      <c r="AP15" s="7">
        <v>1351.5426936227</v>
      </c>
      <c r="AQ15" s="7">
        <v>1370.6179356571099</v>
      </c>
      <c r="AR15" s="7">
        <v>1372.92411168948</v>
      </c>
      <c r="AS15" s="7">
        <v>1379.8404986058499</v>
      </c>
      <c r="AT15" s="7">
        <v>1399.1456313847</v>
      </c>
      <c r="AU15" s="7">
        <v>1418.4457345210401</v>
      </c>
      <c r="AV15" s="7">
        <v>1434.14366961263</v>
      </c>
      <c r="AW15" s="7">
        <v>1442.47731315443</v>
      </c>
      <c r="AX15" s="7">
        <v>1446.30919172996</v>
      </c>
      <c r="AY15" s="7">
        <v>1449.0818229952699</v>
      </c>
      <c r="AZ15" s="7">
        <v>1452.46358307232</v>
      </c>
      <c r="BA15" s="7">
        <v>1455.59939761736</v>
      </c>
      <c r="BB15" s="7">
        <v>1458.63482262003</v>
      </c>
      <c r="BC15" s="7">
        <v>1459.84149124501</v>
      </c>
      <c r="BD15" s="7">
        <v>1458.4906772684701</v>
      </c>
      <c r="BE15" s="7">
        <v>1457.3268291050199</v>
      </c>
      <c r="BF15" s="7">
        <v>1458.07771664184</v>
      </c>
      <c r="BG15" s="7">
        <v>1457.6873836785601</v>
      </c>
      <c r="BH15" s="1"/>
      <c r="BI15" s="1"/>
    </row>
    <row r="16" spans="1:61" x14ac:dyDescent="0.25">
      <c r="A16" s="6">
        <v>60550000</v>
      </c>
      <c r="B16" s="3" t="s">
        <v>13</v>
      </c>
      <c r="C16" s="7">
        <v>364.34166666666601</v>
      </c>
      <c r="D16" s="7">
        <v>365.98333333333301</v>
      </c>
      <c r="E16" s="7">
        <v>386.3</v>
      </c>
      <c r="F16" s="7">
        <v>425.50833333333298</v>
      </c>
      <c r="G16" s="7">
        <v>458.558333333333</v>
      </c>
      <c r="H16" s="7">
        <v>484.98333333333301</v>
      </c>
      <c r="I16" s="7">
        <v>531.15833333333296</v>
      </c>
      <c r="J16" s="7">
        <v>574.81666666666604</v>
      </c>
      <c r="K16" s="7">
        <v>607.39166666666597</v>
      </c>
      <c r="L16" s="7">
        <v>641.76666666666597</v>
      </c>
      <c r="M16" s="7">
        <v>644.98333333333301</v>
      </c>
      <c r="N16" s="7">
        <v>613.79999999999995</v>
      </c>
      <c r="O16" s="7">
        <v>608.88333333333298</v>
      </c>
      <c r="P16" s="7">
        <v>628.33333333333303</v>
      </c>
      <c r="Q16" s="7">
        <v>660</v>
      </c>
      <c r="R16" s="7">
        <v>713.73333333333301</v>
      </c>
      <c r="S16" s="7">
        <v>744.39166666666597</v>
      </c>
      <c r="T16" s="7">
        <v>758.46666666666601</v>
      </c>
      <c r="U16" s="7">
        <v>711.26666666666597</v>
      </c>
      <c r="V16" s="7">
        <v>703.51666666666597</v>
      </c>
      <c r="W16" s="7">
        <v>751.33333333333303</v>
      </c>
      <c r="X16" s="7">
        <v>786.88333333333298</v>
      </c>
      <c r="Y16" s="7">
        <v>821.78333333333296</v>
      </c>
      <c r="Z16" s="7">
        <v>861.57500000000005</v>
      </c>
      <c r="AA16" s="7">
        <v>888.06666666666604</v>
      </c>
      <c r="AB16" s="7">
        <v>903.33333333333303</v>
      </c>
      <c r="AC16" s="7">
        <v>922.95</v>
      </c>
      <c r="AD16" s="7">
        <v>948.85833333333301</v>
      </c>
      <c r="AE16" s="7">
        <v>966.3</v>
      </c>
      <c r="AF16" s="7">
        <v>938.25833333333298</v>
      </c>
      <c r="AG16" s="7">
        <v>987.59135951966005</v>
      </c>
      <c r="AH16" s="7">
        <v>1066.7876815186301</v>
      </c>
      <c r="AI16" s="7">
        <v>1104.0880426315</v>
      </c>
      <c r="AJ16" s="7">
        <v>1177.2724669168001</v>
      </c>
      <c r="AK16" s="7">
        <v>1229.3830170096501</v>
      </c>
      <c r="AL16" s="7">
        <v>1244.2147965802999</v>
      </c>
      <c r="AM16" s="7">
        <v>1259.2116303080099</v>
      </c>
      <c r="AN16" s="7">
        <v>1278.0265121587699</v>
      </c>
      <c r="AO16" s="7">
        <v>1301.7711834781101</v>
      </c>
      <c r="AP16" s="7">
        <v>1329.20722309186</v>
      </c>
      <c r="AQ16" s="7">
        <v>1354.7995254550499</v>
      </c>
      <c r="AR16" s="7">
        <v>1365.7143048064299</v>
      </c>
      <c r="AS16" s="7">
        <v>1386.39392131317</v>
      </c>
      <c r="AT16" s="7">
        <v>1403.4674912507901</v>
      </c>
      <c r="AU16" s="7">
        <v>1419.5192972431701</v>
      </c>
      <c r="AV16" s="7">
        <v>1436.04381716734</v>
      </c>
      <c r="AW16" s="7">
        <v>1462.80501544958</v>
      </c>
      <c r="AX16" s="7">
        <v>1486.1007563835501</v>
      </c>
      <c r="AY16" s="7">
        <v>1502.52997332512</v>
      </c>
      <c r="AZ16" s="7">
        <v>1524.80491685165</v>
      </c>
      <c r="BA16" s="7">
        <v>1553.8138708336701</v>
      </c>
      <c r="BB16" s="7">
        <v>1574.3584272579201</v>
      </c>
      <c r="BC16" s="7">
        <v>1591.6350973276999</v>
      </c>
      <c r="BD16" s="7">
        <v>1612.6941311835801</v>
      </c>
      <c r="BE16" s="7">
        <v>1636.55059218417</v>
      </c>
      <c r="BF16" s="7">
        <v>1658.4632999068999</v>
      </c>
      <c r="BG16" s="7">
        <v>1673.0047005209301</v>
      </c>
      <c r="BH16" s="1"/>
      <c r="BI16" s="1"/>
    </row>
    <row r="17" spans="1:62" x14ac:dyDescent="0.25">
      <c r="A17" s="4">
        <v>65000000</v>
      </c>
      <c r="B17" s="2" t="s">
        <v>14</v>
      </c>
      <c r="C17" s="7">
        <v>702.75833333333298</v>
      </c>
      <c r="D17" s="7">
        <v>735.98333333333301</v>
      </c>
      <c r="E17" s="7">
        <v>772.19166666666604</v>
      </c>
      <c r="F17" s="7">
        <v>801.57499999999902</v>
      </c>
      <c r="G17" s="7">
        <v>841.97500000000002</v>
      </c>
      <c r="H17" s="7">
        <v>878.25</v>
      </c>
      <c r="I17" s="7">
        <v>923.58333333333303</v>
      </c>
      <c r="J17" s="7">
        <v>955.9</v>
      </c>
      <c r="K17" s="7">
        <v>972.83333333333303</v>
      </c>
      <c r="L17" s="7">
        <v>995.74166666666599</v>
      </c>
      <c r="M17" s="7">
        <v>1031.18333333333</v>
      </c>
      <c r="N17" s="7">
        <v>1072.2166666666601</v>
      </c>
      <c r="O17" s="7">
        <v>1110.5833333333301</v>
      </c>
      <c r="P17" s="7">
        <v>1141.24166666666</v>
      </c>
      <c r="Q17" s="7">
        <v>1176.74166666666</v>
      </c>
      <c r="R17" s="7">
        <v>1208.4583333333301</v>
      </c>
      <c r="S17" s="7">
        <v>1246.3</v>
      </c>
      <c r="T17" s="7">
        <v>1280.3333333333301</v>
      </c>
      <c r="U17" s="7">
        <v>1323.43333333333</v>
      </c>
      <c r="V17" s="7">
        <v>1372.05</v>
      </c>
      <c r="W17" s="7">
        <v>1405.24166666666</v>
      </c>
      <c r="X17" s="7">
        <v>1437.8416666666601</v>
      </c>
      <c r="Y17" s="7">
        <v>1477.1083333333299</v>
      </c>
      <c r="Z17" s="7">
        <v>1511.3416666666601</v>
      </c>
      <c r="AA17" s="7">
        <v>1562.80833333333</v>
      </c>
      <c r="AB17" s="7">
        <v>1613.05833333333</v>
      </c>
      <c r="AC17" s="7">
        <v>1659.8333333333301</v>
      </c>
      <c r="AD17" s="7">
        <v>1687.7</v>
      </c>
      <c r="AE17" s="7">
        <v>1729.4166666666599</v>
      </c>
      <c r="AF17" s="7">
        <v>1712.1</v>
      </c>
      <c r="AG17" s="7">
        <v>1704.3810347377701</v>
      </c>
      <c r="AH17" s="7">
        <v>1754.4067493090499</v>
      </c>
      <c r="AI17" s="7">
        <v>1806.14868747022</v>
      </c>
      <c r="AJ17" s="7">
        <v>1856.26087670278</v>
      </c>
      <c r="AK17" s="7">
        <v>1878.6697271702601</v>
      </c>
      <c r="AL17" s="7">
        <v>1903.680866448</v>
      </c>
      <c r="AM17" s="7">
        <v>1928.90206103074</v>
      </c>
      <c r="AN17" s="7">
        <v>1956.09662931567</v>
      </c>
      <c r="AO17" s="7">
        <v>1984.8578936362801</v>
      </c>
      <c r="AP17" s="7">
        <v>2012.54721782912</v>
      </c>
      <c r="AQ17" s="7">
        <v>2046.58192287165</v>
      </c>
      <c r="AR17" s="7">
        <v>2083.2455231282602</v>
      </c>
      <c r="AS17" s="7">
        <v>2116.3496491072001</v>
      </c>
      <c r="AT17" s="7">
        <v>2145.6023083608402</v>
      </c>
      <c r="AU17" s="7">
        <v>2168.3951524553399</v>
      </c>
      <c r="AV17" s="7">
        <v>2183.2835719299601</v>
      </c>
      <c r="AW17" s="7">
        <v>2193.2365299653102</v>
      </c>
      <c r="AX17" s="7">
        <v>2202.95879925997</v>
      </c>
      <c r="AY17" s="7">
        <v>2218.0334461826301</v>
      </c>
      <c r="AZ17" s="7">
        <v>2238.5925063795498</v>
      </c>
      <c r="BA17" s="7">
        <v>2256.6057329137102</v>
      </c>
      <c r="BB17" s="7">
        <v>2266.5586757640799</v>
      </c>
      <c r="BC17" s="7">
        <v>2276.8704570847199</v>
      </c>
      <c r="BD17" s="7">
        <v>2288.0999831444701</v>
      </c>
      <c r="BE17" s="7">
        <v>2297.3093010445</v>
      </c>
      <c r="BF17" s="7">
        <v>2308.4687256277598</v>
      </c>
      <c r="BG17" s="7">
        <v>2321.77224622225</v>
      </c>
      <c r="BH17" s="1"/>
      <c r="BI17" s="1"/>
    </row>
    <row r="18" spans="1:62" x14ac:dyDescent="0.25">
      <c r="A18" s="4">
        <v>65610000</v>
      </c>
      <c r="B18" s="3" t="s">
        <v>15</v>
      </c>
      <c r="C18" s="7">
        <v>88.108333333333306</v>
      </c>
      <c r="D18" s="7">
        <v>88.758333333333297</v>
      </c>
      <c r="E18" s="7">
        <v>89.558333333333294</v>
      </c>
      <c r="F18" s="7">
        <v>91.533333333333303</v>
      </c>
      <c r="G18" s="7">
        <v>94.508333333333297</v>
      </c>
      <c r="H18" s="7">
        <v>98.608333333333306</v>
      </c>
      <c r="I18" s="7">
        <v>103.333333333333</v>
      </c>
      <c r="J18" s="7">
        <v>107.516666666666</v>
      </c>
      <c r="K18" s="7">
        <v>113.97499999999999</v>
      </c>
      <c r="L18" s="7">
        <v>120.125</v>
      </c>
      <c r="M18" s="7">
        <v>128.78333333333299</v>
      </c>
      <c r="N18" s="7">
        <v>131.141666666666</v>
      </c>
      <c r="O18" s="7">
        <v>131.391666666666</v>
      </c>
      <c r="P18" s="7">
        <v>135.11666666666599</v>
      </c>
      <c r="Q18" s="7">
        <v>139.666666666666</v>
      </c>
      <c r="R18" s="7">
        <v>142.4</v>
      </c>
      <c r="S18" s="7">
        <v>146.09166666666599</v>
      </c>
      <c r="T18" s="7">
        <v>148.44999999999999</v>
      </c>
      <c r="U18" s="7">
        <v>150.06666666666601</v>
      </c>
      <c r="V18" s="7">
        <v>154.46666666666599</v>
      </c>
      <c r="W18" s="7">
        <v>159.69999999999999</v>
      </c>
      <c r="X18" s="7">
        <v>165.09166666666599</v>
      </c>
      <c r="Y18" s="7">
        <v>172.28333333333299</v>
      </c>
      <c r="Z18" s="7">
        <v>178.52500000000001</v>
      </c>
      <c r="AA18" s="7">
        <v>186.28333333333299</v>
      </c>
      <c r="AB18" s="7">
        <v>193.85</v>
      </c>
      <c r="AC18" s="7">
        <v>200.23333333333301</v>
      </c>
      <c r="AD18" s="7">
        <v>206.45</v>
      </c>
      <c r="AE18" s="7">
        <v>214.47499999999999</v>
      </c>
      <c r="AF18" s="7">
        <v>212.458333333333</v>
      </c>
      <c r="AG18" s="7">
        <v>208.29800541368701</v>
      </c>
      <c r="AH18" s="7">
        <v>217.00188089185599</v>
      </c>
      <c r="AI18" s="7">
        <v>224.855253877721</v>
      </c>
      <c r="AJ18" s="7">
        <v>225.78545884421001</v>
      </c>
      <c r="AK18" s="7">
        <v>225.45985534088001</v>
      </c>
      <c r="AL18" s="7">
        <v>225.03899861675899</v>
      </c>
      <c r="AM18" s="7">
        <v>226.92016538623</v>
      </c>
      <c r="AN18" s="7">
        <v>229.39753402565799</v>
      </c>
      <c r="AO18" s="7">
        <v>231.33162045612701</v>
      </c>
      <c r="AP18" s="7">
        <v>232.13607847298201</v>
      </c>
      <c r="AQ18" s="7">
        <v>232.37100602414</v>
      </c>
      <c r="AR18" s="7">
        <v>231.39303936927101</v>
      </c>
      <c r="AS18" s="7">
        <v>228.677984862833</v>
      </c>
      <c r="AT18" s="7">
        <v>227.08572522943101</v>
      </c>
      <c r="AU18" s="7">
        <v>225.48613760199001</v>
      </c>
      <c r="AV18" s="7">
        <v>222.71631894420901</v>
      </c>
      <c r="AW18" s="7">
        <v>217.40616834615</v>
      </c>
      <c r="AX18" s="7">
        <v>212.043072231731</v>
      </c>
      <c r="AY18" s="7">
        <v>208.994893918222</v>
      </c>
      <c r="AZ18" s="7">
        <v>207.237113575335</v>
      </c>
      <c r="BA18" s="7">
        <v>205.714876892213</v>
      </c>
      <c r="BB18" s="7">
        <v>205.117186066095</v>
      </c>
      <c r="BC18" s="7">
        <v>205.88056102298501</v>
      </c>
      <c r="BD18" s="7">
        <v>206.918126314982</v>
      </c>
      <c r="BE18" s="7">
        <v>205.91722932920499</v>
      </c>
      <c r="BF18" s="7">
        <v>204.25174712395099</v>
      </c>
      <c r="BG18" s="7">
        <v>202.39727640020399</v>
      </c>
      <c r="BH18" s="1"/>
      <c r="BI18" s="1"/>
    </row>
    <row r="19" spans="1:62" x14ac:dyDescent="0.25">
      <c r="A19" s="4">
        <v>65620000</v>
      </c>
      <c r="B19" s="3" t="s">
        <v>16</v>
      </c>
      <c r="C19" s="7">
        <v>614.65</v>
      </c>
      <c r="D19" s="7">
        <v>647.224999999999</v>
      </c>
      <c r="E19" s="7">
        <v>682.63333333333298</v>
      </c>
      <c r="F19" s="7">
        <v>710.04166666666595</v>
      </c>
      <c r="G19" s="7">
        <v>747.46666666666601</v>
      </c>
      <c r="H19" s="7">
        <v>779.64166666666597</v>
      </c>
      <c r="I19" s="7">
        <v>820.25</v>
      </c>
      <c r="J19" s="7">
        <v>848.38333333333298</v>
      </c>
      <c r="K19" s="7">
        <v>858.85833333333301</v>
      </c>
      <c r="L19" s="7">
        <v>875.61666666666599</v>
      </c>
      <c r="M19" s="7">
        <v>902.4</v>
      </c>
      <c r="N19" s="7">
        <v>941.07500000000005</v>
      </c>
      <c r="O19" s="7">
        <v>979.19166666666604</v>
      </c>
      <c r="P19" s="7">
        <v>1006.125</v>
      </c>
      <c r="Q19" s="7">
        <v>1037.075</v>
      </c>
      <c r="R19" s="7">
        <v>1066.05833333333</v>
      </c>
      <c r="S19" s="7">
        <v>1100.2083333333301</v>
      </c>
      <c r="T19" s="7">
        <v>1131.88333333333</v>
      </c>
      <c r="U19" s="7">
        <v>1173.36666666666</v>
      </c>
      <c r="V19" s="7">
        <v>1217.5833333333301</v>
      </c>
      <c r="W19" s="7">
        <v>1245.5416666666599</v>
      </c>
      <c r="X19" s="7">
        <v>1272.75</v>
      </c>
      <c r="Y19" s="7">
        <v>1304.825</v>
      </c>
      <c r="Z19" s="7">
        <v>1332.81666666666</v>
      </c>
      <c r="AA19" s="7">
        <v>1376.5250000000001</v>
      </c>
      <c r="AB19" s="7">
        <v>1419.2083333333301</v>
      </c>
      <c r="AC19" s="7">
        <v>1459.6</v>
      </c>
      <c r="AD19" s="7">
        <v>1481.25</v>
      </c>
      <c r="AE19" s="7">
        <v>1514.94166666666</v>
      </c>
      <c r="AF19" s="7">
        <v>1499.6416666666601</v>
      </c>
      <c r="AG19" s="7">
        <v>1496.0830293240899</v>
      </c>
      <c r="AH19" s="7">
        <v>1537.4048684171901</v>
      </c>
      <c r="AI19" s="7">
        <v>1581.2934335924999</v>
      </c>
      <c r="AJ19" s="7">
        <v>1630.4754178585699</v>
      </c>
      <c r="AK19" s="7">
        <v>1653.2098718293801</v>
      </c>
      <c r="AL19" s="7">
        <v>1678.64186783124</v>
      </c>
      <c r="AM19" s="7">
        <v>1701.9818956445099</v>
      </c>
      <c r="AN19" s="7">
        <v>1726.6990952900101</v>
      </c>
      <c r="AO19" s="7">
        <v>1753.5262731801599</v>
      </c>
      <c r="AP19" s="7">
        <v>1780.41113935613</v>
      </c>
      <c r="AQ19" s="7">
        <v>1814.2109168475099</v>
      </c>
      <c r="AR19" s="7">
        <v>1851.85248375899</v>
      </c>
      <c r="AS19" s="7">
        <v>1887.67166424437</v>
      </c>
      <c r="AT19" s="7">
        <v>1918.51658313141</v>
      </c>
      <c r="AU19" s="7">
        <v>1942.9090148533501</v>
      </c>
      <c r="AV19" s="7">
        <v>1960.56725298575</v>
      </c>
      <c r="AW19" s="7">
        <v>1975.8303616191599</v>
      </c>
      <c r="AX19" s="7">
        <v>1990.9157270282301</v>
      </c>
      <c r="AY19" s="7">
        <v>2009.0385522644101</v>
      </c>
      <c r="AZ19" s="7">
        <v>2031.3553928042199</v>
      </c>
      <c r="BA19" s="7">
        <v>2050.8908560215</v>
      </c>
      <c r="BB19" s="7">
        <v>2061.4414896979902</v>
      </c>
      <c r="BC19" s="7">
        <v>2070.9898960617302</v>
      </c>
      <c r="BD19" s="7">
        <v>2081.1818568294798</v>
      </c>
      <c r="BE19" s="7">
        <v>2091.3920717153001</v>
      </c>
      <c r="BF19" s="7">
        <v>2104.2169785038</v>
      </c>
      <c r="BG19" s="7">
        <v>2119.3749698220499</v>
      </c>
      <c r="BH19" s="1"/>
      <c r="BI19" s="1"/>
    </row>
    <row r="20" spans="1:62" x14ac:dyDescent="0.25">
      <c r="A20" s="4">
        <v>70000000</v>
      </c>
      <c r="B20" s="2" t="s">
        <v>17</v>
      </c>
      <c r="C20" s="7">
        <v>599.65833333333296</v>
      </c>
      <c r="D20" s="7">
        <v>612.40833333333296</v>
      </c>
      <c r="E20" s="7">
        <v>634.28333333333296</v>
      </c>
      <c r="F20" s="7">
        <v>652.19166666666604</v>
      </c>
      <c r="G20" s="7">
        <v>685.68333333333305</v>
      </c>
      <c r="H20" s="7">
        <v>702.23333333333301</v>
      </c>
      <c r="I20" s="7">
        <v>734.08333333333303</v>
      </c>
      <c r="J20" s="7">
        <v>760.07499999999902</v>
      </c>
      <c r="K20" s="7">
        <v>785.74999999999898</v>
      </c>
      <c r="L20" s="7">
        <v>813.45833333333303</v>
      </c>
      <c r="M20" s="7">
        <v>833.50833333333298</v>
      </c>
      <c r="N20" s="7">
        <v>841.53333333333296</v>
      </c>
      <c r="O20" s="7">
        <v>854.85833333333301</v>
      </c>
      <c r="P20" s="7">
        <v>877.65</v>
      </c>
      <c r="Q20" s="7">
        <v>902.28333333333296</v>
      </c>
      <c r="R20" s="7">
        <v>930.39166666666597</v>
      </c>
      <c r="S20" s="7">
        <v>969.76666666666597</v>
      </c>
      <c r="T20" s="7">
        <v>1002.31666666666</v>
      </c>
      <c r="U20" s="7">
        <v>1008.125</v>
      </c>
      <c r="V20" s="7">
        <v>1001.8</v>
      </c>
      <c r="W20" s="7">
        <v>1033.7166666666601</v>
      </c>
      <c r="X20" s="7">
        <v>1073.5250000000001</v>
      </c>
      <c r="Y20" s="7">
        <v>1127.8499999999999</v>
      </c>
      <c r="Z20" s="7">
        <v>1175.1666666666599</v>
      </c>
      <c r="AA20" s="7">
        <v>1226.86666666666</v>
      </c>
      <c r="AB20" s="7">
        <v>1280.31666666666</v>
      </c>
      <c r="AC20" s="7">
        <v>1312.2833333333299</v>
      </c>
      <c r="AD20" s="7">
        <v>1346.4583333333301</v>
      </c>
      <c r="AE20" s="7">
        <v>1384.5333333333299</v>
      </c>
      <c r="AF20" s="7">
        <v>1246.7166666666601</v>
      </c>
      <c r="AG20" s="7">
        <v>1274.18976918313</v>
      </c>
      <c r="AH20" s="7">
        <v>1290.6302082713</v>
      </c>
      <c r="AI20" s="7">
        <v>1317.49011716225</v>
      </c>
      <c r="AJ20" s="7">
        <v>1357.56438516715</v>
      </c>
      <c r="AK20" s="7">
        <v>1352.27786740806</v>
      </c>
      <c r="AL20" s="7">
        <v>1352.3473309291901</v>
      </c>
      <c r="AM20" s="7">
        <v>1359.14807521998</v>
      </c>
      <c r="AN20" s="7">
        <v>1370.0837314369901</v>
      </c>
      <c r="AO20" s="7">
        <v>1386.2866838431701</v>
      </c>
      <c r="AP20" s="7">
        <v>1401.31562898478</v>
      </c>
      <c r="AQ20" s="7">
        <v>1421.6199894241199</v>
      </c>
      <c r="AR20" s="7">
        <v>1448.56096293514</v>
      </c>
      <c r="AS20" s="7">
        <v>1472.72234147174</v>
      </c>
      <c r="AT20" s="7">
        <v>1493.6205884676499</v>
      </c>
      <c r="AU20" s="7">
        <v>1514.93354980032</v>
      </c>
      <c r="AV20" s="7">
        <v>1536.24644866414</v>
      </c>
      <c r="AW20" s="7">
        <v>1561.32910836984</v>
      </c>
      <c r="AX20" s="7">
        <v>1584.9321371599899</v>
      </c>
      <c r="AY20" s="7">
        <v>1608.1696247626701</v>
      </c>
      <c r="AZ20" s="7">
        <v>1630.5841944876699</v>
      </c>
      <c r="BA20" s="7">
        <v>1655.5059739528999</v>
      </c>
      <c r="BB20" s="7">
        <v>1679.30839617988</v>
      </c>
      <c r="BC20" s="7">
        <v>1702.3680557938201</v>
      </c>
      <c r="BD20" s="7">
        <v>1724.7346262501901</v>
      </c>
      <c r="BE20" s="7">
        <v>1748.9488536358599</v>
      </c>
      <c r="BF20" s="7">
        <v>1773.3341728885</v>
      </c>
      <c r="BG20" s="7">
        <v>1800.22525728245</v>
      </c>
      <c r="BH20" s="1"/>
      <c r="BI20" s="1"/>
    </row>
    <row r="21" spans="1:62" x14ac:dyDescent="0.25">
      <c r="A21" s="4">
        <v>80000000</v>
      </c>
      <c r="B21" s="2" t="s">
        <v>18</v>
      </c>
      <c r="C21" s="7">
        <v>269.61666666666599</v>
      </c>
      <c r="D21" s="7">
        <v>277.27499999999998</v>
      </c>
      <c r="E21" s="7">
        <v>285.55</v>
      </c>
      <c r="F21" s="7">
        <v>293.52499999999998</v>
      </c>
      <c r="G21" s="7">
        <v>304.75</v>
      </c>
      <c r="H21" s="7">
        <v>312.31666666666598</v>
      </c>
      <c r="I21" s="7">
        <v>324.25</v>
      </c>
      <c r="J21" s="7">
        <v>331.63333333333298</v>
      </c>
      <c r="K21" s="7">
        <v>339.666666666666</v>
      </c>
      <c r="L21" s="7">
        <v>348.058333333333</v>
      </c>
      <c r="M21" s="7">
        <v>356.99166666666599</v>
      </c>
      <c r="N21" s="7">
        <v>357.52499999999998</v>
      </c>
      <c r="O21" s="7">
        <v>359.39166666666603</v>
      </c>
      <c r="P21" s="7">
        <v>357.375</v>
      </c>
      <c r="Q21" s="7">
        <v>351.3</v>
      </c>
      <c r="R21" s="7">
        <v>349.8</v>
      </c>
      <c r="S21" s="7">
        <v>355.75833333333298</v>
      </c>
      <c r="T21" s="7">
        <v>364.55</v>
      </c>
      <c r="U21" s="7">
        <v>365.166666666666</v>
      </c>
      <c r="V21" s="7">
        <v>362.65</v>
      </c>
      <c r="W21" s="7">
        <v>368.09166666666601</v>
      </c>
      <c r="X21" s="7">
        <v>381.27499999999998</v>
      </c>
      <c r="Y21" s="7">
        <v>397.183333333333</v>
      </c>
      <c r="Z21" s="7">
        <v>409.78333333333302</v>
      </c>
      <c r="AA21" s="7">
        <v>418.45</v>
      </c>
      <c r="AB21" s="7">
        <v>422.69166666666598</v>
      </c>
      <c r="AC21" s="7">
        <v>425.73333333333301</v>
      </c>
      <c r="AD21" s="7">
        <v>432.69166666666598</v>
      </c>
      <c r="AE21" s="7">
        <v>443.5</v>
      </c>
      <c r="AF21" s="7">
        <v>429.166666666666</v>
      </c>
      <c r="AG21" s="7">
        <v>436.75928784498001</v>
      </c>
      <c r="AH21" s="7">
        <v>465.47630487480399</v>
      </c>
      <c r="AI21" s="7">
        <v>488.73749135748102</v>
      </c>
      <c r="AJ21" s="7">
        <v>497.20913079660301</v>
      </c>
      <c r="AK21" s="7">
        <v>504.86891778944698</v>
      </c>
      <c r="AL21" s="7">
        <v>514.372484121149</v>
      </c>
      <c r="AM21" s="7">
        <v>523.40492255330196</v>
      </c>
      <c r="AN21" s="7">
        <v>533.27675042049998</v>
      </c>
      <c r="AO21" s="7">
        <v>541.98787230506105</v>
      </c>
      <c r="AP21" s="7">
        <v>548.75453213604499</v>
      </c>
      <c r="AQ21" s="7">
        <v>553.19018933291397</v>
      </c>
      <c r="AR21" s="7">
        <v>554.01342678932099</v>
      </c>
      <c r="AS21" s="7">
        <v>552.32586242082903</v>
      </c>
      <c r="AT21" s="7">
        <v>552.43451612736999</v>
      </c>
      <c r="AU21" s="7">
        <v>552.24590744961699</v>
      </c>
      <c r="AV21" s="7">
        <v>551.29411517514404</v>
      </c>
      <c r="AW21" s="7">
        <v>550.63292568679503</v>
      </c>
      <c r="AX21" s="7">
        <v>551.25958123602004</v>
      </c>
      <c r="AY21" s="7">
        <v>552.961681873732</v>
      </c>
      <c r="AZ21" s="7">
        <v>554.33762256518003</v>
      </c>
      <c r="BA21" s="7">
        <v>555.73050931030798</v>
      </c>
      <c r="BB21" s="7">
        <v>557.79009189060298</v>
      </c>
      <c r="BC21" s="7">
        <v>559.69649661700498</v>
      </c>
      <c r="BD21" s="7">
        <v>561.35536549012704</v>
      </c>
      <c r="BE21" s="7">
        <v>562.56824785996002</v>
      </c>
      <c r="BF21" s="7">
        <v>564.01261047335697</v>
      </c>
      <c r="BG21" s="7">
        <v>565.51645552436401</v>
      </c>
      <c r="BH21" s="1"/>
      <c r="BI21" s="1"/>
    </row>
    <row r="22" spans="1:62" x14ac:dyDescent="0.25">
      <c r="A22" s="4">
        <v>90000000</v>
      </c>
      <c r="B22" s="2" t="s">
        <v>19</v>
      </c>
      <c r="C22" s="7">
        <v>1300.80833333333</v>
      </c>
      <c r="D22" s="7">
        <v>1347.30833333333</v>
      </c>
      <c r="E22" s="7">
        <v>1391.36666666666</v>
      </c>
      <c r="F22" s="7">
        <v>1429.0166666666601</v>
      </c>
      <c r="G22" s="7">
        <v>1465.88333333333</v>
      </c>
      <c r="H22" s="7">
        <v>1480.7333333333299</v>
      </c>
      <c r="I22" s="7">
        <v>1504.36666666666</v>
      </c>
      <c r="J22" s="7">
        <v>1523.2333333333299</v>
      </c>
      <c r="K22" s="7">
        <v>1555.2333333333299</v>
      </c>
      <c r="L22" s="7">
        <v>1583.0250000000001</v>
      </c>
      <c r="M22" s="7">
        <v>1603.44166666666</v>
      </c>
      <c r="N22" s="7">
        <v>1643.4749999999999</v>
      </c>
      <c r="O22" s="7">
        <v>1675.75833333333</v>
      </c>
      <c r="P22" s="7">
        <v>1677.05</v>
      </c>
      <c r="Q22" s="7">
        <v>1704.24166666666</v>
      </c>
      <c r="R22" s="7">
        <v>1728.875</v>
      </c>
      <c r="S22" s="7">
        <v>1755.56666666666</v>
      </c>
      <c r="T22" s="7">
        <v>1798.13333333333</v>
      </c>
      <c r="U22" s="7">
        <v>1840.11666666666</v>
      </c>
      <c r="V22" s="7">
        <v>1886.30833333333</v>
      </c>
      <c r="W22" s="7">
        <v>1869.5416666666599</v>
      </c>
      <c r="X22" s="7">
        <v>1824.95</v>
      </c>
      <c r="Y22" s="7">
        <v>1836.825</v>
      </c>
      <c r="Z22" s="7">
        <v>1855.05833333333</v>
      </c>
      <c r="AA22" s="7">
        <v>1877.7166666666601</v>
      </c>
      <c r="AB22" s="7">
        <v>1911.9083333333299</v>
      </c>
      <c r="AC22" s="7">
        <v>1936.7083333333301</v>
      </c>
      <c r="AD22" s="7">
        <v>1948.5166666666601</v>
      </c>
      <c r="AE22" s="7">
        <v>1964.6083333333299</v>
      </c>
      <c r="AF22" s="7">
        <v>1959.5</v>
      </c>
      <c r="AG22" s="7">
        <v>1947.69310019667</v>
      </c>
      <c r="AH22" s="7">
        <v>2005.51236703156</v>
      </c>
      <c r="AI22" s="7">
        <v>2046.49333900499</v>
      </c>
      <c r="AJ22" s="7">
        <v>2081.5062453067799</v>
      </c>
      <c r="AK22" s="7">
        <v>2110.2993591447198</v>
      </c>
      <c r="AL22" s="7">
        <v>2134.8070549221202</v>
      </c>
      <c r="AM22" s="7">
        <v>2157.28064719845</v>
      </c>
      <c r="AN22" s="7">
        <v>2179.1223120101499</v>
      </c>
      <c r="AO22" s="7">
        <v>2201.4188812626999</v>
      </c>
      <c r="AP22" s="7">
        <v>2226.29159334006</v>
      </c>
      <c r="AQ22" s="7">
        <v>2244.5483887222099</v>
      </c>
      <c r="AR22" s="7">
        <v>2261.8223146247101</v>
      </c>
      <c r="AS22" s="7">
        <v>2277.9708738507502</v>
      </c>
      <c r="AT22" s="7">
        <v>2298.5582024281298</v>
      </c>
      <c r="AU22" s="7">
        <v>2319.4043567275698</v>
      </c>
      <c r="AV22" s="7">
        <v>2341.8474884587399</v>
      </c>
      <c r="AW22" s="7">
        <v>2372.1281353695099</v>
      </c>
      <c r="AX22" s="7">
        <v>2405.00979666085</v>
      </c>
      <c r="AY22" s="7">
        <v>2435.2728189582399</v>
      </c>
      <c r="AZ22" s="7">
        <v>2473.92978943256</v>
      </c>
      <c r="BA22" s="7">
        <v>2494.2098879165901</v>
      </c>
      <c r="BB22" s="7">
        <v>2522.2321056324299</v>
      </c>
      <c r="BC22" s="7">
        <v>2550.7233703349302</v>
      </c>
      <c r="BD22" s="7">
        <v>2579.4945749296899</v>
      </c>
      <c r="BE22" s="7">
        <v>2609.47744799784</v>
      </c>
      <c r="BF22" s="7">
        <v>2639.6928812894398</v>
      </c>
      <c r="BG22" s="7">
        <v>2669.28544391476</v>
      </c>
      <c r="BH22" s="1"/>
      <c r="BI22" s="1"/>
    </row>
    <row r="23" spans="1:62" x14ac:dyDescent="0.25">
      <c r="A23" s="4">
        <v>90910000</v>
      </c>
      <c r="B23" s="3" t="s">
        <v>20</v>
      </c>
      <c r="C23" s="7">
        <v>198.416666666666</v>
      </c>
      <c r="D23" s="7">
        <v>197.45</v>
      </c>
      <c r="E23" s="7">
        <v>194.06666666666601</v>
      </c>
      <c r="F23" s="7">
        <v>191.625</v>
      </c>
      <c r="G23" s="7">
        <v>188.46666666666599</v>
      </c>
      <c r="H23" s="7">
        <v>187.583333333333</v>
      </c>
      <c r="I23" s="7">
        <v>186.933333333333</v>
      </c>
      <c r="J23" s="7">
        <v>185.833333333333</v>
      </c>
      <c r="K23" s="7">
        <v>185.95</v>
      </c>
      <c r="L23" s="7">
        <v>187.2</v>
      </c>
      <c r="M23" s="7">
        <v>178.3</v>
      </c>
      <c r="N23" s="7">
        <v>178.05</v>
      </c>
      <c r="O23" s="7">
        <v>181.2</v>
      </c>
      <c r="P23" s="7">
        <v>180.06666666666601</v>
      </c>
      <c r="Q23" s="7">
        <v>181.5</v>
      </c>
      <c r="R23" s="7">
        <v>184.65833333333299</v>
      </c>
      <c r="S23" s="7">
        <v>186.11666666666599</v>
      </c>
      <c r="T23" s="7">
        <v>189.516666666666</v>
      </c>
      <c r="U23" s="7">
        <v>196.38333333333301</v>
      </c>
      <c r="V23" s="7">
        <v>208.85833333333301</v>
      </c>
      <c r="W23" s="7">
        <v>201.60833333333301</v>
      </c>
      <c r="X23" s="7">
        <v>199.60833333333301</v>
      </c>
      <c r="Y23" s="7">
        <v>198.31666666666601</v>
      </c>
      <c r="Z23" s="7">
        <v>193.65</v>
      </c>
      <c r="AA23" s="7">
        <v>193.766666666666</v>
      </c>
      <c r="AB23" s="7">
        <v>196.7</v>
      </c>
      <c r="AC23" s="7">
        <v>199.4</v>
      </c>
      <c r="AD23" s="7">
        <v>201.166666666666</v>
      </c>
      <c r="AE23" s="7">
        <v>203.208333333333</v>
      </c>
      <c r="AF23" s="7">
        <v>212.94166666666601</v>
      </c>
      <c r="AG23" s="7">
        <v>214.14289691053901</v>
      </c>
      <c r="AH23" s="7">
        <v>213.33464113102201</v>
      </c>
      <c r="AI23" s="7">
        <v>214.002544656699</v>
      </c>
      <c r="AJ23" s="7">
        <v>214.950095965495</v>
      </c>
      <c r="AK23" s="7">
        <v>216.04376645756301</v>
      </c>
      <c r="AL23" s="7">
        <v>216.79583249625099</v>
      </c>
      <c r="AM23" s="7">
        <v>217.556673917599</v>
      </c>
      <c r="AN23" s="7">
        <v>218.32662207982099</v>
      </c>
      <c r="AO23" s="7">
        <v>219.10534070129</v>
      </c>
      <c r="AP23" s="7">
        <v>223.127068610131</v>
      </c>
      <c r="AQ23" s="7">
        <v>221.197366167105</v>
      </c>
      <c r="AR23" s="7">
        <v>221.06534257242899</v>
      </c>
      <c r="AS23" s="7">
        <v>221.632697272005</v>
      </c>
      <c r="AT23" s="7">
        <v>222.20732894218199</v>
      </c>
      <c r="AU23" s="7">
        <v>222.78897086274</v>
      </c>
      <c r="AV23" s="7">
        <v>223.37765950798101</v>
      </c>
      <c r="AW23" s="7">
        <v>223.97339168096499</v>
      </c>
      <c r="AX23" s="7">
        <v>224.57581217446199</v>
      </c>
      <c r="AY23" s="7">
        <v>225.18504508038799</v>
      </c>
      <c r="AZ23" s="7">
        <v>234.74492627666899</v>
      </c>
      <c r="BA23" s="7">
        <v>227.25577755853999</v>
      </c>
      <c r="BB23" s="7">
        <v>227.90558155869101</v>
      </c>
      <c r="BC23" s="7">
        <v>228.75043834567001</v>
      </c>
      <c r="BD23" s="7">
        <v>229.44797624137601</v>
      </c>
      <c r="BE23" s="7">
        <v>230.05609329907401</v>
      </c>
      <c r="BF23" s="7">
        <v>230.66404056934201</v>
      </c>
      <c r="BG23" s="7">
        <v>231.27149514041801</v>
      </c>
      <c r="BH23" s="1"/>
      <c r="BI23" s="1"/>
    </row>
    <row r="24" spans="1:62" x14ac:dyDescent="0.25">
      <c r="A24" s="6">
        <v>90920000</v>
      </c>
      <c r="B24" s="3" t="s">
        <v>21</v>
      </c>
      <c r="C24" s="7">
        <v>1102.3916666666601</v>
      </c>
      <c r="D24" s="7">
        <v>1149.8583333333299</v>
      </c>
      <c r="E24" s="7">
        <v>1197.3</v>
      </c>
      <c r="F24" s="7">
        <v>1237.3916666666601</v>
      </c>
      <c r="G24" s="7">
        <v>1277.4166666666599</v>
      </c>
      <c r="H24" s="7">
        <v>1293.1500000000001</v>
      </c>
      <c r="I24" s="7">
        <v>1317.43333333333</v>
      </c>
      <c r="J24" s="7">
        <v>1337.4</v>
      </c>
      <c r="K24" s="7">
        <v>1369.2833333333299</v>
      </c>
      <c r="L24" s="7">
        <v>1395.825</v>
      </c>
      <c r="M24" s="7">
        <v>1425.1416666666601</v>
      </c>
      <c r="N24" s="7">
        <v>1465.425</v>
      </c>
      <c r="O24" s="7">
        <v>1494.55833333333</v>
      </c>
      <c r="P24" s="7">
        <v>1496.9833333333299</v>
      </c>
      <c r="Q24" s="7">
        <v>1522.74166666666</v>
      </c>
      <c r="R24" s="7">
        <v>1544.2166666666601</v>
      </c>
      <c r="S24" s="7">
        <v>1569.45</v>
      </c>
      <c r="T24" s="7">
        <v>1608.61666666666</v>
      </c>
      <c r="U24" s="7">
        <v>1643.7333333333299</v>
      </c>
      <c r="V24" s="7">
        <v>1677.45</v>
      </c>
      <c r="W24" s="7">
        <v>1667.93333333333</v>
      </c>
      <c r="X24" s="7">
        <v>1625.3416666666601</v>
      </c>
      <c r="Y24" s="7">
        <v>1638.50833333333</v>
      </c>
      <c r="Z24" s="7">
        <v>1661.4083333333299</v>
      </c>
      <c r="AA24" s="7">
        <v>1683.95</v>
      </c>
      <c r="AB24" s="7">
        <v>1715.2083333333301</v>
      </c>
      <c r="AC24" s="7">
        <v>1737.30833333333</v>
      </c>
      <c r="AD24" s="7">
        <v>1747.35</v>
      </c>
      <c r="AE24" s="7">
        <v>1761.4</v>
      </c>
      <c r="AF24" s="7">
        <v>1746.55833333333</v>
      </c>
      <c r="AG24" s="7">
        <v>1733.55020328613</v>
      </c>
      <c r="AH24" s="7">
        <v>1792.1777259005401</v>
      </c>
      <c r="AI24" s="7">
        <v>1832.4907943482899</v>
      </c>
      <c r="AJ24" s="7">
        <v>1866.5561493412899</v>
      </c>
      <c r="AK24" s="7">
        <v>1894.2555926871601</v>
      </c>
      <c r="AL24" s="7">
        <v>1918.0112224258701</v>
      </c>
      <c r="AM24" s="7">
        <v>1939.72397328085</v>
      </c>
      <c r="AN24" s="7">
        <v>1960.7956899303299</v>
      </c>
      <c r="AO24" s="7">
        <v>1982.31354056141</v>
      </c>
      <c r="AP24" s="7">
        <v>2003.16452472993</v>
      </c>
      <c r="AQ24" s="7">
        <v>2023.3510225550999</v>
      </c>
      <c r="AR24" s="7">
        <v>2040.7569720522799</v>
      </c>
      <c r="AS24" s="7">
        <v>2056.3381765787399</v>
      </c>
      <c r="AT24" s="7">
        <v>2076.3508734859502</v>
      </c>
      <c r="AU24" s="7">
        <v>2096.6153858648299</v>
      </c>
      <c r="AV24" s="7">
        <v>2118.4698289507601</v>
      </c>
      <c r="AW24" s="7">
        <v>2148.1547436885498</v>
      </c>
      <c r="AX24" s="7">
        <v>2180.4339844863898</v>
      </c>
      <c r="AY24" s="7">
        <v>2210.0877738778499</v>
      </c>
      <c r="AZ24" s="7">
        <v>2239.1848631558901</v>
      </c>
      <c r="BA24" s="7">
        <v>2266.95411035805</v>
      </c>
      <c r="BB24" s="7">
        <v>2294.3265240737401</v>
      </c>
      <c r="BC24" s="7">
        <v>2321.9729319892599</v>
      </c>
      <c r="BD24" s="7">
        <v>2350.04659868831</v>
      </c>
      <c r="BE24" s="7">
        <v>2379.4213546987598</v>
      </c>
      <c r="BF24" s="7">
        <v>2409.0288407201001</v>
      </c>
      <c r="BG24" s="7">
        <v>2438.01394877435</v>
      </c>
      <c r="BH24" s="1"/>
      <c r="BI24" s="1"/>
    </row>
    <row r="25" spans="1:62" x14ac:dyDescent="0.25">
      <c r="A25" s="8" t="s">
        <v>83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1"/>
      <c r="BI25" s="1"/>
      <c r="BJ25" s="1"/>
    </row>
    <row r="26" spans="1:62" x14ac:dyDescent="0.25">
      <c r="A26" s="8" t="s">
        <v>22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</row>
    <row r="27" spans="1:62" x14ac:dyDescent="0.25"/>
    <row r="28" spans="1:62" x14ac:dyDescent="0.25"/>
    <row r="29" spans="1:62" x14ac:dyDescent="0.25"/>
    <row r="30" spans="1:62" x14ac:dyDescent="0.25"/>
    <row r="31" spans="1:62" x14ac:dyDescent="0.25"/>
    <row r="32" spans="1:62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3">
    <mergeCell ref="A26:BG26"/>
    <mergeCell ref="A25:BG25"/>
    <mergeCell ref="A1:B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2019-01-03T21:27:17Z</dcterms:created>
  <dcterms:modified xsi:type="dcterms:W3CDTF">2021-05-06T14:39:41Z</dcterms:modified>
</cp:coreProperties>
</file>