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12" documentId="13_ncr:1_{CBB3C37D-D65E-43D3-97A2-385303326FCB}" xr6:coauthVersionLast="45" xr6:coauthVersionMax="45" xr10:uidLastSave="{AC59C0B4-3516-4348-8EB5-A029F3B4952C}"/>
  <bookViews>
    <workbookView xWindow="49275" yWindow="990" windowWidth="18870" windowHeight="18585" xr2:uid="{9636FA8B-AADE-450B-8CB5-D38B9E00BE5C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</calcChain>
</file>

<file path=xl/sharedStrings.xml><?xml version="1.0" encoding="utf-8"?>
<sst xmlns="http://schemas.openxmlformats.org/spreadsheetml/2006/main" count="86" uniqueCount="86">
  <si>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</si>
  <si>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</si>
  <si>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</si>
  <si>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</si>
  <si>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</si>
  <si>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</si>
  <si>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</si>
  <si>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</si>
  <si>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</si>
  <si>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</si>
  <si>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</si>
  <si>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</si>
  <si>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</si>
  <si>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</si>
  <si>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</si>
  <si>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</si>
  <si>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</si>
  <si>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</si>
  <si>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</si>
  <si>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</si>
  <si>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</si>
  <si>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</si>
  <si>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</si>
  <si>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</si>
  <si>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</si>
  <si>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</si>
  <si>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</si>
  <si>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</si>
  <si>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</si>
  <si>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</si>
  <si>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</si>
  <si>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</si>
  <si>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</si>
  <si>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</si>
  <si>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</si>
  <si>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</si>
  <si>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</si>
  <si>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</si>
  <si>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</si>
  <si>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</si>
  <si>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</si>
  <si>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</si>
  <si>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</si>
  <si>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</si>
  <si>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</si>
  <si>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</si>
  <si>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</si>
  <si>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</si>
  <si>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</si>
  <si>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</si>
  <si>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</si>
  <si>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</si>
  <si>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</si>
  <si>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</si>
  <si>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</si>
  <si>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</si>
  <si>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</si>
  <si>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</si>
  <si>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</si>
  <si>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</si>
  <si>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</si>
  <si>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</si>
  <si>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</si>
  <si>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</si>
  <si>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</si>
  <si>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</si>
  <si>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</si>
  <si>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</si>
  <si>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</si>
  <si>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</si>
  <si>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</si>
  <si>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</si>
  <si>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</si>
  <si>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</si>
  <si>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</si>
  <si>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</si>
  <si>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</si>
  <si>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</si>
  <si>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</si>
  <si>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</si>
  <si>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</si>
  <si>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</si>
  <si>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End of Table</t>
  </si>
  <si>
    <t>FY 2047</t>
  </si>
  <si>
    <t xml:space="preserve">TEXAS NONFARM EMPLOYMENT DETAIL - FISCAL YEARS 1991 TO 2047 </t>
  </si>
  <si>
    <t>Source: IHS Markit, 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</si>
</sst>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166" fontId="0" fillId="0" borderId="0" xfId="1" applyNumberFormat="1" applyFont="1"/>
    <xf numFmtId="43" fontId="0" fillId="0" borderId="0" xfId="0" applyNumberFormat="1"/>
    <xf numFmtId="0" fontId="0" fillId="0" borderId="0" xfId="0" applyAlignment="1"/>
    <xf numFmtId="0" fontId="1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50"/>
  <sheetViews>
    <sheetView tabSelected="1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27" sqref="A27:BG27"/>
    </sheetView>
  </sheetViews>
  <sheetFormatPr defaultColWidth="0" defaultRowHeight="15" zeroHeight="1" x14ac:dyDescent="0.25"/>
  <cols>
    <col min="1" max="1" width="12" style="1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1" t="s">
        <v>0</v>
      </c>
      <c r="B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83</v>
      </c>
    </row>
    <row r="3" spans="1:61" x14ac:dyDescent="0.25">
      <c r="A3" s="1">
        <v>0</v>
      </c>
      <c r="B3" t="s">
        <v>58</v>
      </c>
      <c r="C3" s="7">
        <v>7193.5916666666599</v>
      </c>
      <c r="D3" s="7">
        <v>7265.7833333333301</v>
      </c>
      <c r="E3" s="7">
        <v>7457.0416666666597</v>
      </c>
      <c r="F3" s="7">
        <v>7706.7166666666599</v>
      </c>
      <c r="G3" s="7">
        <v>8002.0499999999902</v>
      </c>
      <c r="H3" s="7">
        <v>8225.2416666666595</v>
      </c>
      <c r="I3" s="7">
        <v>8552.6083333333299</v>
      </c>
      <c r="J3" s="7">
        <v>8896</v>
      </c>
      <c r="K3" s="7">
        <v>9139.6916666666602</v>
      </c>
      <c r="L3" s="7">
        <v>9397.0499999999902</v>
      </c>
      <c r="M3" s="7">
        <v>9562.1333333333296</v>
      </c>
      <c r="N3" s="7">
        <v>9457.8416666666599</v>
      </c>
      <c r="O3" s="7">
        <v>9407.0833333333303</v>
      </c>
      <c r="P3" s="7">
        <v>9480.2250000000004</v>
      </c>
      <c r="Q3" s="7">
        <v>9700.3333333333303</v>
      </c>
      <c r="R3" s="7">
        <v>10018.450000000001</v>
      </c>
      <c r="S3" s="7">
        <v>10347.75</v>
      </c>
      <c r="T3" s="7">
        <v>10618.483333333301</v>
      </c>
      <c r="U3" s="7">
        <v>10439.200000000001</v>
      </c>
      <c r="V3" s="7">
        <v>10323.65</v>
      </c>
      <c r="W3" s="7">
        <v>10548.125</v>
      </c>
      <c r="X3" s="7">
        <v>10824.6833333333</v>
      </c>
      <c r="Y3" s="7">
        <v>11163.125</v>
      </c>
      <c r="Z3" s="7">
        <v>11493.2833333333</v>
      </c>
      <c r="AA3" s="7">
        <v>11821.0666666666</v>
      </c>
      <c r="AB3" s="7">
        <v>11974.95</v>
      </c>
      <c r="AC3" s="7">
        <v>12168.4</v>
      </c>
      <c r="AD3" s="7">
        <v>12436.9083333333</v>
      </c>
      <c r="AE3" s="7">
        <v>12733.05</v>
      </c>
      <c r="AF3" s="7">
        <v>12485.95</v>
      </c>
      <c r="AG3" s="7">
        <v>12646.924027576901</v>
      </c>
      <c r="AH3" s="7">
        <v>13114.697257383799</v>
      </c>
      <c r="AI3" s="7">
        <v>13425.7619988732</v>
      </c>
      <c r="AJ3" s="7">
        <v>13671.0283159673</v>
      </c>
      <c r="AK3" s="7">
        <v>13855.100167528901</v>
      </c>
      <c r="AL3" s="7">
        <v>14003.5049407036</v>
      </c>
      <c r="AM3" s="7">
        <v>14134.233570598901</v>
      </c>
      <c r="AN3" s="7">
        <v>14267.685623352099</v>
      </c>
      <c r="AO3" s="7">
        <v>14413.7320271261</v>
      </c>
      <c r="AP3" s="7">
        <v>14567.2533290915</v>
      </c>
      <c r="AQ3" s="7">
        <v>14721.450292509</v>
      </c>
      <c r="AR3" s="7">
        <v>14864.9778795565</v>
      </c>
      <c r="AS3" s="7">
        <v>15012.565310509801</v>
      </c>
      <c r="AT3" s="7">
        <v>15160.6990341255</v>
      </c>
      <c r="AU3" s="7">
        <v>15301.4831995316</v>
      </c>
      <c r="AV3" s="7">
        <v>15435.941972442301</v>
      </c>
      <c r="AW3" s="7">
        <v>15583.450837984599</v>
      </c>
      <c r="AX3" s="7">
        <v>15725.078468976</v>
      </c>
      <c r="AY3" s="7">
        <v>15862.905777006101</v>
      </c>
      <c r="AZ3" s="7">
        <v>16018.1133620699</v>
      </c>
      <c r="BA3" s="7">
        <v>16159.798614888699</v>
      </c>
      <c r="BB3" s="7">
        <v>16300.8171932895</v>
      </c>
      <c r="BC3" s="7">
        <v>16433.766825100101</v>
      </c>
      <c r="BD3" s="7">
        <v>16565.507205297301</v>
      </c>
      <c r="BE3" s="7">
        <v>16700.716631014398</v>
      </c>
      <c r="BF3" s="7">
        <v>16843.1857140633</v>
      </c>
      <c r="BG3" s="7">
        <v>16988.718551121401</v>
      </c>
      <c r="BH3" s="3"/>
      <c r="BI3" s="3"/>
    </row>
    <row r="4" spans="1:61" x14ac:dyDescent="0.25">
      <c r="A4" s="1">
        <v>6000000</v>
      </c>
      <c r="B4" t="s">
        <v>59</v>
      </c>
      <c r="C4" s="3">
        <f>C5+C6+C7</f>
        <v>1461.8583333333322</v>
      </c>
      <c r="D4" s="3">
        <f t="shared" ref="D4:BG4" si="0">D5+D6+D7</f>
        <v>1432.591666666666</v>
      </c>
      <c r="E4" s="3">
        <f t="shared" si="0"/>
        <v>1446.333333333333</v>
      </c>
      <c r="F4" s="3">
        <f t="shared" si="0"/>
        <v>1486.599999999999</v>
      </c>
      <c r="G4" s="3">
        <f t="shared" si="0"/>
        <v>1544.683333333332</v>
      </c>
      <c r="H4" s="3">
        <f t="shared" si="0"/>
        <v>1592.816666666663</v>
      </c>
      <c r="I4" s="3">
        <f t="shared" si="0"/>
        <v>1655.1583333333331</v>
      </c>
      <c r="J4" s="3">
        <f t="shared" si="0"/>
        <v>1732.9999999999959</v>
      </c>
      <c r="K4" s="3">
        <f t="shared" si="0"/>
        <v>1747.6666666666629</v>
      </c>
      <c r="L4" s="3">
        <f t="shared" si="0"/>
        <v>1776.7499999999991</v>
      </c>
      <c r="M4" s="3">
        <f t="shared" si="0"/>
        <v>1782.9999999999961</v>
      </c>
      <c r="N4" s="3">
        <f t="shared" si="0"/>
        <v>1690.424999999999</v>
      </c>
      <c r="O4" s="3">
        <f t="shared" si="0"/>
        <v>1616.141666666666</v>
      </c>
      <c r="P4" s="3">
        <f t="shared" si="0"/>
        <v>1590.4999999999991</v>
      </c>
      <c r="Q4" s="3">
        <f t="shared" si="0"/>
        <v>1621.9833333333322</v>
      </c>
      <c r="R4" s="3">
        <f t="shared" si="0"/>
        <v>1699.391666666666</v>
      </c>
      <c r="S4" s="3">
        <f t="shared" si="0"/>
        <v>1778.266666666666</v>
      </c>
      <c r="T4" s="3">
        <f t="shared" si="0"/>
        <v>1831.591666666666</v>
      </c>
      <c r="U4" s="3">
        <f t="shared" si="0"/>
        <v>1705.3666666666659</v>
      </c>
      <c r="V4" s="3">
        <f t="shared" si="0"/>
        <v>1581.5249999999978</v>
      </c>
      <c r="W4" s="3">
        <f t="shared" si="0"/>
        <v>1624.9666666666649</v>
      </c>
      <c r="X4" s="3">
        <f t="shared" si="0"/>
        <v>1706.7499999999991</v>
      </c>
      <c r="Y4" s="3">
        <f t="shared" si="0"/>
        <v>1767.8833333333318</v>
      </c>
      <c r="Z4" s="3">
        <f t="shared" si="0"/>
        <v>1826.641666666666</v>
      </c>
      <c r="AA4" s="3">
        <f t="shared" si="0"/>
        <v>1857.2833333333319</v>
      </c>
      <c r="AB4" s="3">
        <f t="shared" si="0"/>
        <v>1774.1749999999979</v>
      </c>
      <c r="AC4" s="3">
        <f t="shared" si="0"/>
        <v>1771.558333333332</v>
      </c>
      <c r="AD4" s="3">
        <f t="shared" si="0"/>
        <v>1845.8833333333318</v>
      </c>
      <c r="AE4" s="3">
        <f t="shared" si="0"/>
        <v>1922.5250000000001</v>
      </c>
      <c r="AF4" s="3">
        <f t="shared" si="0"/>
        <v>1872.4666666666649</v>
      </c>
      <c r="AG4" s="3">
        <f t="shared" si="0"/>
        <v>1849.2240730310659</v>
      </c>
      <c r="AH4" s="3">
        <f t="shared" si="0"/>
        <v>1892.6534498231072</v>
      </c>
      <c r="AI4" s="3">
        <f t="shared" si="0"/>
        <v>1912.2444271069271</v>
      </c>
      <c r="AJ4" s="3">
        <f t="shared" si="0"/>
        <v>1912.974091753118</v>
      </c>
      <c r="AK4" s="3">
        <f t="shared" si="0"/>
        <v>1920.48549841971</v>
      </c>
      <c r="AL4" s="3">
        <f t="shared" si="0"/>
        <v>1937.9447962632589</v>
      </c>
      <c r="AM4" s="3">
        <f t="shared" si="0"/>
        <v>1957.1363432327671</v>
      </c>
      <c r="AN4" s="3">
        <f t="shared" si="0"/>
        <v>1976.999211909224</v>
      </c>
      <c r="AO4" s="3">
        <f t="shared" si="0"/>
        <v>2000.1457761383867</v>
      </c>
      <c r="AP4" s="3">
        <f t="shared" si="0"/>
        <v>2025.8287105996901</v>
      </c>
      <c r="AQ4" s="3">
        <f t="shared" si="0"/>
        <v>2050.8332950076201</v>
      </c>
      <c r="AR4" s="3">
        <f t="shared" si="0"/>
        <v>2078.1745325038919</v>
      </c>
      <c r="AS4" s="3">
        <f t="shared" si="0"/>
        <v>2106.9670385561958</v>
      </c>
      <c r="AT4" s="3">
        <f t="shared" si="0"/>
        <v>2130.6038042249529</v>
      </c>
      <c r="AU4" s="3">
        <f t="shared" si="0"/>
        <v>2156.4284398554319</v>
      </c>
      <c r="AV4" s="3">
        <f t="shared" si="0"/>
        <v>2182.5432004116551</v>
      </c>
      <c r="AW4" s="3">
        <f t="shared" si="0"/>
        <v>2212.6033434078108</v>
      </c>
      <c r="AX4" s="3">
        <f t="shared" si="0"/>
        <v>2243.4039864564447</v>
      </c>
      <c r="AY4" s="3">
        <f t="shared" si="0"/>
        <v>2273.5905410405771</v>
      </c>
      <c r="AZ4" s="3">
        <f t="shared" si="0"/>
        <v>2305.6314234867332</v>
      </c>
      <c r="BA4" s="3">
        <f t="shared" si="0"/>
        <v>2336.1010773667181</v>
      </c>
      <c r="BB4" s="3">
        <f t="shared" si="0"/>
        <v>2368.2331365004779</v>
      </c>
      <c r="BC4" s="3">
        <f t="shared" si="0"/>
        <v>2398.3493675055151</v>
      </c>
      <c r="BD4" s="3">
        <f t="shared" si="0"/>
        <v>2425.8795158385847</v>
      </c>
      <c r="BE4" s="3">
        <f t="shared" si="0"/>
        <v>2453.4583239775102</v>
      </c>
      <c r="BF4" s="3">
        <f t="shared" si="0"/>
        <v>2484.407685786578</v>
      </c>
      <c r="BG4" s="3">
        <f t="shared" si="0"/>
        <v>2519.1588982080152</v>
      </c>
      <c r="BH4" s="3"/>
      <c r="BI4" s="3"/>
    </row>
    <row r="5" spans="1:61" x14ac:dyDescent="0.25">
      <c r="A5" s="1">
        <v>10000000</v>
      </c>
      <c r="B5" t="s">
        <v>60</v>
      </c>
      <c r="C5" s="7">
        <v>171.141666666666</v>
      </c>
      <c r="D5" s="7">
        <v>162.57499999999999</v>
      </c>
      <c r="E5" s="7">
        <v>157.55000000000001</v>
      </c>
      <c r="F5" s="7">
        <v>156.92500000000001</v>
      </c>
      <c r="G5" s="7">
        <v>152.88333333333301</v>
      </c>
      <c r="H5" s="7">
        <v>151.03333333333299</v>
      </c>
      <c r="I5" s="7">
        <v>158.38333333333301</v>
      </c>
      <c r="J5" s="7">
        <v>164.916666666666</v>
      </c>
      <c r="K5" s="7">
        <v>147.05000000000001</v>
      </c>
      <c r="L5" s="7">
        <v>144.24166666666599</v>
      </c>
      <c r="M5" s="7">
        <v>154.22499999999999</v>
      </c>
      <c r="N5" s="7">
        <v>150.916666666666</v>
      </c>
      <c r="O5" s="7">
        <v>148.02500000000001</v>
      </c>
      <c r="P5" s="7">
        <v>153.11666666666599</v>
      </c>
      <c r="Q5" s="7">
        <v>163.92500000000001</v>
      </c>
      <c r="R5" s="7">
        <v>181.6</v>
      </c>
      <c r="S5" s="7">
        <v>203.708333333333</v>
      </c>
      <c r="T5" s="7">
        <v>224.9</v>
      </c>
      <c r="U5" s="7">
        <v>213.75</v>
      </c>
      <c r="V5" s="7">
        <v>200.516666666666</v>
      </c>
      <c r="W5" s="7">
        <v>227.94166666666601</v>
      </c>
      <c r="X5" s="7">
        <v>264.40833333333302</v>
      </c>
      <c r="Y5" s="7">
        <v>285.041666666666</v>
      </c>
      <c r="Z5" s="7">
        <v>304.40833333333302</v>
      </c>
      <c r="AA5" s="7">
        <v>290.99166666666599</v>
      </c>
      <c r="AB5" s="7">
        <v>223.96666666666599</v>
      </c>
      <c r="AC5" s="7">
        <v>215.88333333333301</v>
      </c>
      <c r="AD5" s="7">
        <v>240.03333333333299</v>
      </c>
      <c r="AE5" s="7">
        <v>253.27500000000001</v>
      </c>
      <c r="AF5" s="7">
        <v>216.791666666666</v>
      </c>
      <c r="AG5" s="7">
        <v>199.84066512803699</v>
      </c>
      <c r="AH5" s="7">
        <v>213.12383873553</v>
      </c>
      <c r="AI5" s="7">
        <v>217.82262566483101</v>
      </c>
      <c r="AJ5" s="7">
        <v>222.52861561490101</v>
      </c>
      <c r="AK5" s="7">
        <v>228.73276969664701</v>
      </c>
      <c r="AL5" s="7">
        <v>235.07579401768101</v>
      </c>
      <c r="AM5" s="7">
        <v>241.71065656354901</v>
      </c>
      <c r="AN5" s="7">
        <v>247.70321857606299</v>
      </c>
      <c r="AO5" s="7">
        <v>254.8073770327</v>
      </c>
      <c r="AP5" s="7">
        <v>260.92704587321998</v>
      </c>
      <c r="AQ5" s="7">
        <v>263.89245216497397</v>
      </c>
      <c r="AR5" s="7">
        <v>271.48213481461602</v>
      </c>
      <c r="AS5" s="7">
        <v>277.41884049179299</v>
      </c>
      <c r="AT5" s="7">
        <v>278.20117527116503</v>
      </c>
      <c r="AU5" s="7">
        <v>279.30288050579901</v>
      </c>
      <c r="AV5" s="7">
        <v>281.04535090528799</v>
      </c>
      <c r="AW5" s="7">
        <v>283.59606245791701</v>
      </c>
      <c r="AX5" s="7">
        <v>285.91867095233602</v>
      </c>
      <c r="AY5" s="7">
        <v>288.66456179315099</v>
      </c>
      <c r="AZ5" s="7">
        <v>292.73527917516702</v>
      </c>
      <c r="BA5" s="7">
        <v>296.35554451897599</v>
      </c>
      <c r="BB5" s="7">
        <v>298.54272417701799</v>
      </c>
      <c r="BC5" s="7">
        <v>300.805980711475</v>
      </c>
      <c r="BD5" s="7">
        <v>301.834068597108</v>
      </c>
      <c r="BE5" s="7">
        <v>302.84361821349199</v>
      </c>
      <c r="BF5" s="7">
        <v>304.23786505344202</v>
      </c>
      <c r="BG5" s="7">
        <v>305.57247605540499</v>
      </c>
      <c r="BH5" s="3"/>
      <c r="BI5" s="3"/>
    </row>
    <row r="6" spans="1:61" x14ac:dyDescent="0.25">
      <c r="A6" s="1">
        <v>20000000</v>
      </c>
      <c r="B6" t="s">
        <v>61</v>
      </c>
      <c r="C6" s="7">
        <v>348.53333333333302</v>
      </c>
      <c r="D6" s="7">
        <v>345.125</v>
      </c>
      <c r="E6" s="7">
        <v>350.95</v>
      </c>
      <c r="F6" s="7">
        <v>372.041666666666</v>
      </c>
      <c r="G6" s="7">
        <v>402.84166666666601</v>
      </c>
      <c r="H6" s="7">
        <v>430.9</v>
      </c>
      <c r="I6" s="7">
        <v>460.25</v>
      </c>
      <c r="J6" s="7">
        <v>494.72500000000002</v>
      </c>
      <c r="K6" s="7">
        <v>529.70833333333303</v>
      </c>
      <c r="L6" s="7">
        <v>561.58333333333303</v>
      </c>
      <c r="M6" s="7">
        <v>579.31666666666604</v>
      </c>
      <c r="N6" s="7">
        <v>571.70833333333303</v>
      </c>
      <c r="O6" s="7">
        <v>554.80833333333305</v>
      </c>
      <c r="P6" s="7">
        <v>544.17499999999995</v>
      </c>
      <c r="Q6" s="7">
        <v>559.36666666666599</v>
      </c>
      <c r="R6" s="7">
        <v>596.15833333333296</v>
      </c>
      <c r="S6" s="7">
        <v>636.04999999999995</v>
      </c>
      <c r="T6" s="7">
        <v>672.46666666666601</v>
      </c>
      <c r="U6" s="7">
        <v>623.00833333333298</v>
      </c>
      <c r="V6" s="7">
        <v>565.86666666666599</v>
      </c>
      <c r="W6" s="7">
        <v>562.79166666666595</v>
      </c>
      <c r="X6" s="7">
        <v>577.65</v>
      </c>
      <c r="Y6" s="7">
        <v>607.19166666666604</v>
      </c>
      <c r="Z6" s="7">
        <v>639.80833333333305</v>
      </c>
      <c r="AA6" s="7">
        <v>678.40833333333296</v>
      </c>
      <c r="AB6" s="7">
        <v>697.39999999999895</v>
      </c>
      <c r="AC6" s="7">
        <v>707.96666666666601</v>
      </c>
      <c r="AD6" s="7">
        <v>732.40833333333296</v>
      </c>
      <c r="AE6" s="7">
        <v>765.97500000000002</v>
      </c>
      <c r="AF6" s="7">
        <v>766.29166666666595</v>
      </c>
      <c r="AG6" s="7">
        <v>763.34922599239405</v>
      </c>
      <c r="AH6" s="7">
        <v>777.82128841833298</v>
      </c>
      <c r="AI6" s="7">
        <v>782.45491868340605</v>
      </c>
      <c r="AJ6" s="7">
        <v>782.57885838801405</v>
      </c>
      <c r="AK6" s="7">
        <v>789.16893405217695</v>
      </c>
      <c r="AL6" s="7">
        <v>799.83947946711203</v>
      </c>
      <c r="AM6" s="7">
        <v>811.36768836225997</v>
      </c>
      <c r="AN6" s="7">
        <v>825.07565801384999</v>
      </c>
      <c r="AO6" s="7">
        <v>841.37108847793195</v>
      </c>
      <c r="AP6" s="7">
        <v>861.84901733448601</v>
      </c>
      <c r="AQ6" s="7">
        <v>883.41404254869894</v>
      </c>
      <c r="AR6" s="7">
        <v>900.22905460931804</v>
      </c>
      <c r="AS6" s="7">
        <v>919.33947267579094</v>
      </c>
      <c r="AT6" s="7">
        <v>940.82299660086903</v>
      </c>
      <c r="AU6" s="7">
        <v>963.87201169502396</v>
      </c>
      <c r="AV6" s="7">
        <v>986.68908845264298</v>
      </c>
      <c r="AW6" s="7">
        <v>1012.72210148405</v>
      </c>
      <c r="AX6" s="7">
        <v>1038.67206595261</v>
      </c>
      <c r="AY6" s="7">
        <v>1063.1334511397799</v>
      </c>
      <c r="AZ6" s="7">
        <v>1089.22694844495</v>
      </c>
      <c r="BA6" s="7">
        <v>1115.3117325313101</v>
      </c>
      <c r="BB6" s="7">
        <v>1142.3495598311899</v>
      </c>
      <c r="BC6" s="7">
        <v>1168.7827352443401</v>
      </c>
      <c r="BD6" s="7">
        <v>1195.56230727959</v>
      </c>
      <c r="BE6" s="7">
        <v>1222.7961965033301</v>
      </c>
      <c r="BF6" s="7">
        <v>1253.39673310425</v>
      </c>
      <c r="BG6" s="7">
        <v>1287.98805934599</v>
      </c>
      <c r="BH6" s="3"/>
      <c r="BI6" s="3"/>
    </row>
    <row r="7" spans="1:61" x14ac:dyDescent="0.25">
      <c r="A7" s="1">
        <v>30000000</v>
      </c>
      <c r="B7" t="s">
        <v>62</v>
      </c>
      <c r="C7" s="7">
        <v>942.18333333333305</v>
      </c>
      <c r="D7" s="7">
        <v>924.89166666666597</v>
      </c>
      <c r="E7" s="7">
        <v>937.83333333333303</v>
      </c>
      <c r="F7" s="7">
        <v>957.63333333333298</v>
      </c>
      <c r="G7" s="7">
        <v>988.95833333333303</v>
      </c>
      <c r="H7" s="7">
        <v>1010.88333333333</v>
      </c>
      <c r="I7" s="7">
        <v>1036.5250000000001</v>
      </c>
      <c r="J7" s="7">
        <v>1073.3583333333299</v>
      </c>
      <c r="K7" s="7">
        <v>1070.9083333333299</v>
      </c>
      <c r="L7" s="7">
        <v>1070.925</v>
      </c>
      <c r="M7" s="7">
        <v>1049.4583333333301</v>
      </c>
      <c r="N7" s="7">
        <v>967.8</v>
      </c>
      <c r="O7" s="7">
        <v>913.30833333333305</v>
      </c>
      <c r="P7" s="7">
        <v>893.20833333333303</v>
      </c>
      <c r="Q7" s="7">
        <v>898.69166666666604</v>
      </c>
      <c r="R7" s="7">
        <v>921.63333333333298</v>
      </c>
      <c r="S7" s="7">
        <v>938.50833333333298</v>
      </c>
      <c r="T7" s="7">
        <v>934.22500000000002</v>
      </c>
      <c r="U7" s="7">
        <v>868.60833333333301</v>
      </c>
      <c r="V7" s="7">
        <v>815.14166666666597</v>
      </c>
      <c r="W7" s="7">
        <v>834.23333333333301</v>
      </c>
      <c r="X7" s="7">
        <v>864.69166666666604</v>
      </c>
      <c r="Y7" s="7">
        <v>875.65</v>
      </c>
      <c r="Z7" s="7">
        <v>882.42499999999995</v>
      </c>
      <c r="AA7" s="7">
        <v>887.88333333333298</v>
      </c>
      <c r="AB7" s="7">
        <v>852.80833333333305</v>
      </c>
      <c r="AC7" s="7">
        <v>847.70833333333303</v>
      </c>
      <c r="AD7" s="7">
        <v>873.44166666666604</v>
      </c>
      <c r="AE7" s="7">
        <v>903.27499999999998</v>
      </c>
      <c r="AF7" s="7">
        <v>889.38333333333298</v>
      </c>
      <c r="AG7" s="7">
        <v>886.03418191063497</v>
      </c>
      <c r="AH7" s="7">
        <v>901.70832266924401</v>
      </c>
      <c r="AI7" s="7">
        <v>911.96688275868996</v>
      </c>
      <c r="AJ7" s="7">
        <v>907.86661775020298</v>
      </c>
      <c r="AK7" s="7">
        <v>902.58379467088605</v>
      </c>
      <c r="AL7" s="7">
        <v>903.029522778466</v>
      </c>
      <c r="AM7" s="7">
        <v>904.05799830695798</v>
      </c>
      <c r="AN7" s="7">
        <v>904.22033531931095</v>
      </c>
      <c r="AO7" s="7">
        <v>903.96731062775496</v>
      </c>
      <c r="AP7" s="7">
        <v>903.05264739198401</v>
      </c>
      <c r="AQ7" s="7">
        <v>903.52680029394696</v>
      </c>
      <c r="AR7" s="7">
        <v>906.46334307995801</v>
      </c>
      <c r="AS7" s="7">
        <v>910.20872538861204</v>
      </c>
      <c r="AT7" s="7">
        <v>911.57963235291902</v>
      </c>
      <c r="AU7" s="7">
        <v>913.25354765460895</v>
      </c>
      <c r="AV7" s="7">
        <v>914.80876105372397</v>
      </c>
      <c r="AW7" s="7">
        <v>916.28517946584395</v>
      </c>
      <c r="AX7" s="7">
        <v>918.81324955149898</v>
      </c>
      <c r="AY7" s="7">
        <v>921.79252810764604</v>
      </c>
      <c r="AZ7" s="7">
        <v>923.66919586661595</v>
      </c>
      <c r="BA7" s="7">
        <v>924.43380031643198</v>
      </c>
      <c r="BB7" s="7">
        <v>927.34085249226996</v>
      </c>
      <c r="BC7" s="7">
        <v>928.76065154970001</v>
      </c>
      <c r="BD7" s="7">
        <v>928.48313996188699</v>
      </c>
      <c r="BE7" s="7">
        <v>927.81850926068796</v>
      </c>
      <c r="BF7" s="7">
        <v>926.77308762888595</v>
      </c>
      <c r="BG7" s="7">
        <v>925.59836280662</v>
      </c>
      <c r="BH7" s="3"/>
      <c r="BI7" s="3"/>
    </row>
    <row r="8" spans="1:61" x14ac:dyDescent="0.25">
      <c r="A8" s="1">
        <v>31000000</v>
      </c>
      <c r="B8" s="4" t="s">
        <v>63</v>
      </c>
      <c r="C8" s="7">
        <v>555.29166666666595</v>
      </c>
      <c r="D8" s="7">
        <v>534.15833333333296</v>
      </c>
      <c r="E8" s="7">
        <v>538.82500000000005</v>
      </c>
      <c r="F8" s="7">
        <v>553.10833333333301</v>
      </c>
      <c r="G8" s="7">
        <v>574.51666666666597</v>
      </c>
      <c r="H8" s="7">
        <v>600.22500000000002</v>
      </c>
      <c r="I8" s="7">
        <v>626.21666666666601</v>
      </c>
      <c r="J8" s="7">
        <v>665.97500000000002</v>
      </c>
      <c r="K8" s="7">
        <v>669.41666666666595</v>
      </c>
      <c r="L8" s="7">
        <v>673.75833333333298</v>
      </c>
      <c r="M8" s="7">
        <v>665.70833333333303</v>
      </c>
      <c r="N8" s="7">
        <v>607.5</v>
      </c>
      <c r="O8" s="7">
        <v>570.80833333333305</v>
      </c>
      <c r="P8" s="7">
        <v>562.65833333333296</v>
      </c>
      <c r="Q8" s="7">
        <v>572.77499999999998</v>
      </c>
      <c r="R8" s="7">
        <v>597.96666666666601</v>
      </c>
      <c r="S8" s="7">
        <v>618.49166666666599</v>
      </c>
      <c r="T8" s="7">
        <v>618.01666666666597</v>
      </c>
      <c r="U8" s="7">
        <v>564.68333333333305</v>
      </c>
      <c r="V8" s="7">
        <v>520.875</v>
      </c>
      <c r="W8" s="7">
        <v>542.44166666666604</v>
      </c>
      <c r="X8" s="7">
        <v>572.07500000000005</v>
      </c>
      <c r="Y8" s="7">
        <v>581.82500000000005</v>
      </c>
      <c r="Z8" s="7">
        <v>585.95833333333303</v>
      </c>
      <c r="AA8" s="7">
        <v>587.66666666666595</v>
      </c>
      <c r="AB8" s="7">
        <v>548.84166666666601</v>
      </c>
      <c r="AC8" s="7">
        <v>538.125</v>
      </c>
      <c r="AD8" s="7">
        <v>558.04166666666595</v>
      </c>
      <c r="AE8" s="7">
        <v>580.55833333333305</v>
      </c>
      <c r="AF8" s="7">
        <v>569.44166666666604</v>
      </c>
      <c r="AG8" s="7">
        <v>557.40151075042604</v>
      </c>
      <c r="AH8" s="7">
        <v>570.74481703025106</v>
      </c>
      <c r="AI8" s="7">
        <v>576.43502692672405</v>
      </c>
      <c r="AJ8" s="7">
        <v>574.07830471495299</v>
      </c>
      <c r="AK8" s="7">
        <v>570.35046779507002</v>
      </c>
      <c r="AL8" s="7">
        <v>571.37457301826305</v>
      </c>
      <c r="AM8" s="7">
        <v>572.80726045921801</v>
      </c>
      <c r="AN8" s="7">
        <v>572.74744540027598</v>
      </c>
      <c r="AO8" s="7">
        <v>572.81138790456703</v>
      </c>
      <c r="AP8" s="7">
        <v>572.75781509597505</v>
      </c>
      <c r="AQ8" s="7">
        <v>573.98876836761895</v>
      </c>
      <c r="AR8" s="7">
        <v>576.84922270354502</v>
      </c>
      <c r="AS8" s="7">
        <v>579.83157132471399</v>
      </c>
      <c r="AT8" s="7">
        <v>582.29906700746096</v>
      </c>
      <c r="AU8" s="7">
        <v>585.13190860903205</v>
      </c>
      <c r="AV8" s="7">
        <v>588.11996522982497</v>
      </c>
      <c r="AW8" s="7">
        <v>591.04957067753298</v>
      </c>
      <c r="AX8" s="7">
        <v>594.46749343562203</v>
      </c>
      <c r="AY8" s="7">
        <v>598.04157291590298</v>
      </c>
      <c r="AZ8" s="7">
        <v>601.06697940903098</v>
      </c>
      <c r="BA8" s="7">
        <v>602.60375733142996</v>
      </c>
      <c r="BB8" s="7">
        <v>604.691998075264</v>
      </c>
      <c r="BC8" s="7">
        <v>605.84263830537202</v>
      </c>
      <c r="BD8" s="7">
        <v>605.99902035534603</v>
      </c>
      <c r="BE8" s="7">
        <v>606.54756804680301</v>
      </c>
      <c r="BF8" s="7">
        <v>607.50331810683394</v>
      </c>
      <c r="BG8" s="7">
        <v>608.19187130862701</v>
      </c>
      <c r="BH8" s="3"/>
      <c r="BI8" s="3"/>
    </row>
    <row r="9" spans="1:61" x14ac:dyDescent="0.25">
      <c r="A9" s="1">
        <v>31321000</v>
      </c>
      <c r="B9" s="5" t="s">
        <v>64</v>
      </c>
      <c r="C9" s="7">
        <v>21.760293281265</v>
      </c>
      <c r="D9" s="7">
        <v>22.064600093604501</v>
      </c>
      <c r="E9" s="7">
        <v>24.640767939694101</v>
      </c>
      <c r="F9" s="7">
        <v>26.933507921515599</v>
      </c>
      <c r="G9" s="7">
        <v>29.363052045012299</v>
      </c>
      <c r="H9" s="7">
        <v>30.7312809908247</v>
      </c>
      <c r="I9" s="7">
        <v>32.163016255831501</v>
      </c>
      <c r="J9" s="7">
        <v>33.425318326641197</v>
      </c>
      <c r="K9" s="7">
        <v>35.484900122302498</v>
      </c>
      <c r="L9" s="7">
        <v>34.642288385338603</v>
      </c>
      <c r="M9" s="7">
        <v>31.676941725157999</v>
      </c>
      <c r="N9" s="7">
        <v>29.972963471860801</v>
      </c>
      <c r="O9" s="7">
        <v>26.781162749177199</v>
      </c>
      <c r="P9" s="7">
        <v>26.773823367426299</v>
      </c>
      <c r="Q9" s="7">
        <v>27.154321697109399</v>
      </c>
      <c r="R9" s="7">
        <v>28.3332914850814</v>
      </c>
      <c r="S9" s="7">
        <v>27.274554335458699</v>
      </c>
      <c r="T9" s="7">
        <v>25.718950786445099</v>
      </c>
      <c r="U9" s="7">
        <v>21.826469248162802</v>
      </c>
      <c r="V9" s="7">
        <v>19.6378536162524</v>
      </c>
      <c r="W9" s="7">
        <v>18.722181108118701</v>
      </c>
      <c r="X9" s="7">
        <v>19.208708191493201</v>
      </c>
      <c r="Y9" s="7">
        <v>19.790234452934499</v>
      </c>
      <c r="Z9" s="7">
        <v>21.036498565118102</v>
      </c>
      <c r="AA9" s="7">
        <v>21.848279550028501</v>
      </c>
      <c r="AB9" s="7">
        <v>22.866915863401601</v>
      </c>
      <c r="AC9" s="7">
        <v>23.903346041547799</v>
      </c>
      <c r="AD9" s="7">
        <v>24.703072597545301</v>
      </c>
      <c r="AE9" s="7">
        <v>24.970701255989901</v>
      </c>
      <c r="AF9" s="7">
        <v>24.883643795037699</v>
      </c>
      <c r="AG9" s="7">
        <v>25.358728762711699</v>
      </c>
      <c r="AH9" s="7">
        <v>26.729719078332401</v>
      </c>
      <c r="AI9" s="7">
        <v>24.7959303836519</v>
      </c>
      <c r="AJ9" s="7">
        <v>24.065952729832301</v>
      </c>
      <c r="AK9" s="7">
        <v>24.579429875215101</v>
      </c>
      <c r="AL9" s="7">
        <v>24.4291055428573</v>
      </c>
      <c r="AM9" s="7">
        <v>23.529268937052102</v>
      </c>
      <c r="AN9" s="7">
        <v>23.2195947252563</v>
      </c>
      <c r="AO9" s="7">
        <v>23.410193823209202</v>
      </c>
      <c r="AP9" s="7">
        <v>23.651069303012999</v>
      </c>
      <c r="AQ9" s="7">
        <v>24.047959970578098</v>
      </c>
      <c r="AR9" s="7">
        <v>24.717637077112201</v>
      </c>
      <c r="AS9" s="7">
        <v>24.900370387260001</v>
      </c>
      <c r="AT9" s="7">
        <v>24.1436616137137</v>
      </c>
      <c r="AU9" s="7">
        <v>23.6841656735828</v>
      </c>
      <c r="AV9" s="7">
        <v>23.4662622990414</v>
      </c>
      <c r="AW9" s="7">
        <v>23.881792981469701</v>
      </c>
      <c r="AX9" s="7">
        <v>24.242762422062501</v>
      </c>
      <c r="AY9" s="7">
        <v>24.521000787090699</v>
      </c>
      <c r="AZ9" s="7">
        <v>24.701621005801002</v>
      </c>
      <c r="BA9" s="7">
        <v>24.958985796023399</v>
      </c>
      <c r="BB9" s="7">
        <v>25.158903911236202</v>
      </c>
      <c r="BC9" s="7">
        <v>25.058747435838502</v>
      </c>
      <c r="BD9" s="7">
        <v>25.2430917643497</v>
      </c>
      <c r="BE9" s="7">
        <v>25.811681493578501</v>
      </c>
      <c r="BF9" s="7">
        <v>26.4875144954677</v>
      </c>
      <c r="BG9" s="7">
        <v>27.0981118366869</v>
      </c>
      <c r="BH9" s="3"/>
      <c r="BI9" s="3"/>
    </row>
    <row r="10" spans="1:61" x14ac:dyDescent="0.25">
      <c r="A10" s="1">
        <v>31327000</v>
      </c>
      <c r="B10" s="5" t="s">
        <v>65</v>
      </c>
      <c r="C10" s="7">
        <v>33.463664144927698</v>
      </c>
      <c r="D10" s="7">
        <v>33.4634354731378</v>
      </c>
      <c r="E10" s="7">
        <v>34.963931524840802</v>
      </c>
      <c r="F10" s="7">
        <v>36.765535696210897</v>
      </c>
      <c r="G10" s="7">
        <v>38.221804902173503</v>
      </c>
      <c r="H10" s="7">
        <v>39.312350156514</v>
      </c>
      <c r="I10" s="7">
        <v>40.290274388294399</v>
      </c>
      <c r="J10" s="7">
        <v>40.798630573114004</v>
      </c>
      <c r="K10" s="7">
        <v>43.142588413008802</v>
      </c>
      <c r="L10" s="7">
        <v>44.765167279882697</v>
      </c>
      <c r="M10" s="7">
        <v>45.035774599440202</v>
      </c>
      <c r="N10" s="7">
        <v>44.524534272564402</v>
      </c>
      <c r="O10" s="7">
        <v>43.047608438086797</v>
      </c>
      <c r="P10" s="7">
        <v>43.080482344380002</v>
      </c>
      <c r="Q10" s="7">
        <v>43.503407599282703</v>
      </c>
      <c r="R10" s="7">
        <v>44.209840848060402</v>
      </c>
      <c r="S10" s="7">
        <v>44.602575112436099</v>
      </c>
      <c r="T10" s="7">
        <v>43.084885910378297</v>
      </c>
      <c r="U10" s="7">
        <v>37.339556837825597</v>
      </c>
      <c r="V10" s="7">
        <v>33.362050173571298</v>
      </c>
      <c r="W10" s="7">
        <v>32.313638535555803</v>
      </c>
      <c r="X10" s="7">
        <v>32.107765075925798</v>
      </c>
      <c r="Y10" s="7">
        <v>33.4880540070696</v>
      </c>
      <c r="Z10" s="7">
        <v>34.949570083072601</v>
      </c>
      <c r="AA10" s="7">
        <v>36.5012247978703</v>
      </c>
      <c r="AB10" s="7">
        <v>37.675163682464202</v>
      </c>
      <c r="AC10" s="7">
        <v>38.114308555889899</v>
      </c>
      <c r="AD10" s="7">
        <v>37.6534630610441</v>
      </c>
      <c r="AE10" s="7">
        <v>37.881122742751799</v>
      </c>
      <c r="AF10" s="7">
        <v>38.532461492193903</v>
      </c>
      <c r="AG10" s="7">
        <v>39.117040219920703</v>
      </c>
      <c r="AH10" s="7">
        <v>38.617324224443998</v>
      </c>
      <c r="AI10" s="7">
        <v>37.230349124583803</v>
      </c>
      <c r="AJ10" s="7">
        <v>36.820606160639002</v>
      </c>
      <c r="AK10" s="7">
        <v>36.4019249689199</v>
      </c>
      <c r="AL10" s="7">
        <v>36.294937470219502</v>
      </c>
      <c r="AM10" s="7">
        <v>36.297006158154502</v>
      </c>
      <c r="AN10" s="7">
        <v>36.429222185667001</v>
      </c>
      <c r="AO10" s="7">
        <v>36.719022960474703</v>
      </c>
      <c r="AP10" s="7">
        <v>37.059221336437801</v>
      </c>
      <c r="AQ10" s="7">
        <v>37.283742498127999</v>
      </c>
      <c r="AR10" s="7">
        <v>37.375006038530501</v>
      </c>
      <c r="AS10" s="7">
        <v>37.479537072621802</v>
      </c>
      <c r="AT10" s="7">
        <v>37.333267785349499</v>
      </c>
      <c r="AU10" s="7">
        <v>37.358681283994898</v>
      </c>
      <c r="AV10" s="7">
        <v>37.557962642599797</v>
      </c>
      <c r="AW10" s="7">
        <v>37.715134134561801</v>
      </c>
      <c r="AX10" s="7">
        <v>37.823869266926998</v>
      </c>
      <c r="AY10" s="7">
        <v>37.861495627518899</v>
      </c>
      <c r="AZ10" s="7">
        <v>37.635802760388302</v>
      </c>
      <c r="BA10" s="7">
        <v>37.293655155666102</v>
      </c>
      <c r="BB10" s="7">
        <v>37.095106309776</v>
      </c>
      <c r="BC10" s="7">
        <v>36.658995581489798</v>
      </c>
      <c r="BD10" s="7">
        <v>36.160501690548998</v>
      </c>
      <c r="BE10" s="7">
        <v>35.666654588009798</v>
      </c>
      <c r="BF10" s="7">
        <v>35.305227779718997</v>
      </c>
      <c r="BG10" s="7">
        <v>34.882751789036902</v>
      </c>
      <c r="BH10" s="3"/>
      <c r="BI10" s="3"/>
    </row>
    <row r="11" spans="1:61" x14ac:dyDescent="0.25">
      <c r="A11" s="1">
        <v>31331000</v>
      </c>
      <c r="B11" s="5" t="s">
        <v>66</v>
      </c>
      <c r="C11" s="7">
        <v>28.077828245261699</v>
      </c>
      <c r="D11" s="7">
        <v>27.236641245554399</v>
      </c>
      <c r="E11" s="7">
        <v>27.313221446513602</v>
      </c>
      <c r="F11" s="7">
        <v>27.278032428982499</v>
      </c>
      <c r="G11" s="7">
        <v>28.429621121399599</v>
      </c>
      <c r="H11" s="7">
        <v>28.663055456325999</v>
      </c>
      <c r="I11" s="7">
        <v>29.371691369570101</v>
      </c>
      <c r="J11" s="7">
        <v>29.459375226532799</v>
      </c>
      <c r="K11" s="7">
        <v>28.012366978833299</v>
      </c>
      <c r="L11" s="7">
        <v>28.334869067565201</v>
      </c>
      <c r="M11" s="7">
        <v>28.4834444754785</v>
      </c>
      <c r="N11" s="7">
        <v>26.5492066198508</v>
      </c>
      <c r="O11" s="7">
        <v>25.026843353650801</v>
      </c>
      <c r="P11" s="7">
        <v>24.2627492638387</v>
      </c>
      <c r="Q11" s="7">
        <v>24.4675400898143</v>
      </c>
      <c r="R11" s="7">
        <v>25.481355921142601</v>
      </c>
      <c r="S11" s="7">
        <v>26.1125074403333</v>
      </c>
      <c r="T11" s="7">
        <v>25.542546281001499</v>
      </c>
      <c r="U11" s="7">
        <v>21.599735462278101</v>
      </c>
      <c r="V11" s="7">
        <v>19.374781355731599</v>
      </c>
      <c r="W11" s="7">
        <v>20.588466703624601</v>
      </c>
      <c r="X11" s="7">
        <v>22.0472948970482</v>
      </c>
      <c r="Y11" s="7">
        <v>22.6471840015815</v>
      </c>
      <c r="Z11" s="7">
        <v>22.878557628443701</v>
      </c>
      <c r="AA11" s="7">
        <v>22.377012115074098</v>
      </c>
      <c r="AB11" s="7">
        <v>20.5882341650826</v>
      </c>
      <c r="AC11" s="7">
        <v>19.238100447077201</v>
      </c>
      <c r="AD11" s="7">
        <v>19.9750837762831</v>
      </c>
      <c r="AE11" s="7">
        <v>20.738187228878498</v>
      </c>
      <c r="AF11" s="7">
        <v>19.670295702918001</v>
      </c>
      <c r="AG11" s="7">
        <v>19.1656687312983</v>
      </c>
      <c r="AH11" s="7">
        <v>20.4369855370621</v>
      </c>
      <c r="AI11" s="7">
        <v>20.088470731912299</v>
      </c>
      <c r="AJ11" s="7">
        <v>19.498868402053802</v>
      </c>
      <c r="AK11" s="7">
        <v>19.1292625002793</v>
      </c>
      <c r="AL11" s="7">
        <v>19.109278992173799</v>
      </c>
      <c r="AM11" s="7">
        <v>18.997154631671499</v>
      </c>
      <c r="AN11" s="7">
        <v>18.682476287307001</v>
      </c>
      <c r="AO11" s="7">
        <v>18.388967212816201</v>
      </c>
      <c r="AP11" s="7">
        <v>18.075227171392001</v>
      </c>
      <c r="AQ11" s="7">
        <v>17.919719549779899</v>
      </c>
      <c r="AR11" s="7">
        <v>18.016300617700399</v>
      </c>
      <c r="AS11" s="7">
        <v>18.110127856498199</v>
      </c>
      <c r="AT11" s="7">
        <v>18.114070699594301</v>
      </c>
      <c r="AU11" s="7">
        <v>18.021181949181202</v>
      </c>
      <c r="AV11" s="7">
        <v>17.923299971456</v>
      </c>
      <c r="AW11" s="7">
        <v>17.755611401731301</v>
      </c>
      <c r="AX11" s="7">
        <v>17.613719190005799</v>
      </c>
      <c r="AY11" s="7">
        <v>17.4899675502616</v>
      </c>
      <c r="AZ11" s="7">
        <v>17.342828585341199</v>
      </c>
      <c r="BA11" s="7">
        <v>17.1345570975679</v>
      </c>
      <c r="BB11" s="7">
        <v>16.937941339109798</v>
      </c>
      <c r="BC11" s="7">
        <v>16.7291583232441</v>
      </c>
      <c r="BD11" s="7">
        <v>16.515551860836201</v>
      </c>
      <c r="BE11" s="7">
        <v>16.2979653864552</v>
      </c>
      <c r="BF11" s="7">
        <v>16.062032799265399</v>
      </c>
      <c r="BG11" s="7">
        <v>15.8260988168448</v>
      </c>
      <c r="BH11" s="3"/>
      <c r="BI11" s="3"/>
    </row>
    <row r="12" spans="1:61" x14ac:dyDescent="0.25">
      <c r="A12" s="1">
        <v>31332000</v>
      </c>
      <c r="B12" s="5" t="s">
        <v>67</v>
      </c>
      <c r="C12" s="7">
        <v>101.434552346186</v>
      </c>
      <c r="D12" s="7">
        <v>98.397751178769099</v>
      </c>
      <c r="E12" s="7">
        <v>98.359013578739393</v>
      </c>
      <c r="F12" s="7">
        <v>102.524793597081</v>
      </c>
      <c r="G12" s="7">
        <v>108.376658709426</v>
      </c>
      <c r="H12" s="7">
        <v>113.402165973465</v>
      </c>
      <c r="I12" s="7">
        <v>118.440754524491</v>
      </c>
      <c r="J12" s="7">
        <v>124.07683751830299</v>
      </c>
      <c r="K12" s="7">
        <v>122.973890044214</v>
      </c>
      <c r="L12" s="7">
        <v>124.274608666532</v>
      </c>
      <c r="M12" s="7">
        <v>124.411555218838</v>
      </c>
      <c r="N12" s="7">
        <v>115.83821201891099</v>
      </c>
      <c r="O12" s="7">
        <v>106.866127517813</v>
      </c>
      <c r="P12" s="7">
        <v>106.06393934876</v>
      </c>
      <c r="Q12" s="7">
        <v>111.84478119102199</v>
      </c>
      <c r="R12" s="7">
        <v>122.086671030066</v>
      </c>
      <c r="S12" s="7">
        <v>129.598412924754</v>
      </c>
      <c r="T12" s="7">
        <v>134.17915753042999</v>
      </c>
      <c r="U12" s="7">
        <v>123.796149868751</v>
      </c>
      <c r="V12" s="7">
        <v>111.208453973061</v>
      </c>
      <c r="W12" s="7">
        <v>119.22593948670099</v>
      </c>
      <c r="X12" s="7">
        <v>130.93482891494199</v>
      </c>
      <c r="Y12" s="7">
        <v>135.73469426771399</v>
      </c>
      <c r="Z12" s="7">
        <v>140.502244308916</v>
      </c>
      <c r="AA12" s="7">
        <v>139.30543682960601</v>
      </c>
      <c r="AB12" s="7">
        <v>121.110338702652</v>
      </c>
      <c r="AC12" s="7">
        <v>118.521904020886</v>
      </c>
      <c r="AD12" s="7">
        <v>126.59976353893001</v>
      </c>
      <c r="AE12" s="7">
        <v>132.60255039932599</v>
      </c>
      <c r="AF12" s="7">
        <v>124.186902290443</v>
      </c>
      <c r="AG12" s="7">
        <v>123.196849836277</v>
      </c>
      <c r="AH12" s="7">
        <v>127.164782336264</v>
      </c>
      <c r="AI12" s="7">
        <v>131.04820554211099</v>
      </c>
      <c r="AJ12" s="7">
        <v>133.06070965818299</v>
      </c>
      <c r="AK12" s="7">
        <v>133.08832783905601</v>
      </c>
      <c r="AL12" s="7">
        <v>134.13049776623001</v>
      </c>
      <c r="AM12" s="7">
        <v>135.23845466135299</v>
      </c>
      <c r="AN12" s="7">
        <v>135.82585980677899</v>
      </c>
      <c r="AO12" s="7">
        <v>136.551408444348</v>
      </c>
      <c r="AP12" s="7">
        <v>137.1233030905</v>
      </c>
      <c r="AQ12" s="7">
        <v>138.24466809771801</v>
      </c>
      <c r="AR12" s="7">
        <v>139.87059845855501</v>
      </c>
      <c r="AS12" s="7">
        <v>141.32570238519401</v>
      </c>
      <c r="AT12" s="7">
        <v>142.87468422859999</v>
      </c>
      <c r="AU12" s="7">
        <v>143.945924018798</v>
      </c>
      <c r="AV12" s="7">
        <v>144.980998280124</v>
      </c>
      <c r="AW12" s="7">
        <v>145.69053364427299</v>
      </c>
      <c r="AX12" s="7">
        <v>146.63574372498101</v>
      </c>
      <c r="AY12" s="7">
        <v>147.50712348961099</v>
      </c>
      <c r="AZ12" s="7">
        <v>148.18938606699299</v>
      </c>
      <c r="BA12" s="7">
        <v>148.50834907556401</v>
      </c>
      <c r="BB12" s="7">
        <v>149.25112031467799</v>
      </c>
      <c r="BC12" s="7">
        <v>149.81412927428099</v>
      </c>
      <c r="BD12" s="7">
        <v>149.85659992005401</v>
      </c>
      <c r="BE12" s="7">
        <v>149.63865533293799</v>
      </c>
      <c r="BF12" s="7">
        <v>149.702091650971</v>
      </c>
      <c r="BG12" s="7">
        <v>149.72626475405301</v>
      </c>
      <c r="BH12" s="3"/>
      <c r="BI12" s="3"/>
    </row>
    <row r="13" spans="1:61" x14ac:dyDescent="0.25">
      <c r="A13" s="1">
        <v>31333000</v>
      </c>
      <c r="B13" s="5" t="s">
        <v>68</v>
      </c>
      <c r="C13" s="7">
        <v>74.296104270693405</v>
      </c>
      <c r="D13" s="7">
        <v>71.754441010770805</v>
      </c>
      <c r="E13" s="7">
        <v>70.432487346017794</v>
      </c>
      <c r="F13" s="7">
        <v>73.581139704752204</v>
      </c>
      <c r="G13" s="7">
        <v>77.254914086583696</v>
      </c>
      <c r="H13" s="7">
        <v>80.873930313995004</v>
      </c>
      <c r="I13" s="7">
        <v>84.766746521723505</v>
      </c>
      <c r="J13" s="7">
        <v>90.092541013661801</v>
      </c>
      <c r="K13" s="7">
        <v>85.745254898700594</v>
      </c>
      <c r="L13" s="7">
        <v>84.003991885918495</v>
      </c>
      <c r="M13" s="7">
        <v>87.599982317817194</v>
      </c>
      <c r="N13" s="7">
        <v>83.241407348574896</v>
      </c>
      <c r="O13" s="7">
        <v>78.577728501342705</v>
      </c>
      <c r="P13" s="7">
        <v>76.535287568750505</v>
      </c>
      <c r="Q13" s="7">
        <v>78.741127487214399</v>
      </c>
      <c r="R13" s="7">
        <v>85.421687160401802</v>
      </c>
      <c r="S13" s="7">
        <v>92.415680215005807</v>
      </c>
      <c r="T13" s="7">
        <v>95.830809691137205</v>
      </c>
      <c r="U13" s="7">
        <v>91.428162977648597</v>
      </c>
      <c r="V13" s="7">
        <v>84.134264336915294</v>
      </c>
      <c r="W13" s="7">
        <v>92.338939678703696</v>
      </c>
      <c r="X13" s="7">
        <v>102.267083495767</v>
      </c>
      <c r="Y13" s="7">
        <v>105.987959550317</v>
      </c>
      <c r="Z13" s="7">
        <v>107.456011827217</v>
      </c>
      <c r="AA13" s="7">
        <v>108.684767102045</v>
      </c>
      <c r="AB13" s="7">
        <v>91.6583054900875</v>
      </c>
      <c r="AC13" s="7">
        <v>86.395217326624305</v>
      </c>
      <c r="AD13" s="7">
        <v>92.937355103122997</v>
      </c>
      <c r="AE13" s="7">
        <v>98.390343201818297</v>
      </c>
      <c r="AF13" s="7">
        <v>96.368515021623196</v>
      </c>
      <c r="AG13" s="7">
        <v>87.901772023964597</v>
      </c>
      <c r="AH13" s="7">
        <v>93.458648817701501</v>
      </c>
      <c r="AI13" s="7">
        <v>95.829371424041298</v>
      </c>
      <c r="AJ13" s="7">
        <v>95.670308922346706</v>
      </c>
      <c r="AK13" s="7">
        <v>95.851698346589998</v>
      </c>
      <c r="AL13" s="7">
        <v>97.699182343675602</v>
      </c>
      <c r="AM13" s="7">
        <v>99.703594809080002</v>
      </c>
      <c r="AN13" s="7">
        <v>100.52543403230599</v>
      </c>
      <c r="AO13" s="7">
        <v>101.009122045051</v>
      </c>
      <c r="AP13" s="7">
        <v>101.375563105971</v>
      </c>
      <c r="AQ13" s="7">
        <v>101.737510097412</v>
      </c>
      <c r="AR13" s="7">
        <v>102.473260563081</v>
      </c>
      <c r="AS13" s="7">
        <v>103.551783389753</v>
      </c>
      <c r="AT13" s="7">
        <v>105.083155956787</v>
      </c>
      <c r="AU13" s="7">
        <v>106.839405783468</v>
      </c>
      <c r="AV13" s="7">
        <v>108.50046842649</v>
      </c>
      <c r="AW13" s="7">
        <v>109.78994449047001</v>
      </c>
      <c r="AX13" s="7">
        <v>111.08119185685899</v>
      </c>
      <c r="AY13" s="7">
        <v>112.355833528126</v>
      </c>
      <c r="AZ13" s="7">
        <v>113.839495142535</v>
      </c>
      <c r="BA13" s="7">
        <v>115.18938653661</v>
      </c>
      <c r="BB13" s="7">
        <v>116.839681182936</v>
      </c>
      <c r="BC13" s="7">
        <v>118.382557756956</v>
      </c>
      <c r="BD13" s="7">
        <v>119.62081099279</v>
      </c>
      <c r="BE13" s="7">
        <v>120.94128526317699</v>
      </c>
      <c r="BF13" s="7">
        <v>122.13809435847401</v>
      </c>
      <c r="BG13" s="7">
        <v>123.208743497071</v>
      </c>
      <c r="BH13" s="3"/>
      <c r="BI13" s="3"/>
    </row>
    <row r="14" spans="1:61" x14ac:dyDescent="0.25">
      <c r="A14" s="1">
        <v>31334000</v>
      </c>
      <c r="B14" s="5" t="s">
        <v>69</v>
      </c>
      <c r="C14" s="7">
        <v>125.678873290496</v>
      </c>
      <c r="D14" s="7">
        <v>117.236497754194</v>
      </c>
      <c r="E14" s="7">
        <v>116.234374253574</v>
      </c>
      <c r="F14" s="7">
        <v>119.526825850438</v>
      </c>
      <c r="G14" s="7">
        <v>127.29109277520701</v>
      </c>
      <c r="H14" s="7">
        <v>138.75315002736301</v>
      </c>
      <c r="I14" s="7">
        <v>146.27257153020199</v>
      </c>
      <c r="J14" s="7">
        <v>164.746463772189</v>
      </c>
      <c r="K14" s="7">
        <v>167.40885445249901</v>
      </c>
      <c r="L14" s="7">
        <v>171.79422312307599</v>
      </c>
      <c r="M14" s="7">
        <v>168.77834178203699</v>
      </c>
      <c r="N14" s="7">
        <v>139.83919951409399</v>
      </c>
      <c r="O14" s="7">
        <v>122.751461748575</v>
      </c>
      <c r="P14" s="7">
        <v>117.621098248221</v>
      </c>
      <c r="Q14" s="7">
        <v>117.495520951795</v>
      </c>
      <c r="R14" s="7">
        <v>114.665826786556</v>
      </c>
      <c r="S14" s="7">
        <v>117.025983688248</v>
      </c>
      <c r="T14" s="7">
        <v>115.710728672803</v>
      </c>
      <c r="U14" s="7">
        <v>107.664186054298</v>
      </c>
      <c r="V14" s="7">
        <v>100.566357107691</v>
      </c>
      <c r="W14" s="7">
        <v>102.494058256261</v>
      </c>
      <c r="X14" s="7">
        <v>103.38188241374</v>
      </c>
      <c r="Y14" s="7">
        <v>100.873114771446</v>
      </c>
      <c r="Z14" s="7">
        <v>97.113168699621099</v>
      </c>
      <c r="AA14" s="7">
        <v>93.514475798349395</v>
      </c>
      <c r="AB14" s="7">
        <v>91.036378546473699</v>
      </c>
      <c r="AC14" s="7">
        <v>90.177143556089902</v>
      </c>
      <c r="AD14" s="7">
        <v>90.111300903042206</v>
      </c>
      <c r="AE14" s="7">
        <v>92.542917535843799</v>
      </c>
      <c r="AF14" s="7">
        <v>93.747186658375398</v>
      </c>
      <c r="AG14" s="7">
        <v>93.295904332525595</v>
      </c>
      <c r="AH14" s="7">
        <v>95.459715720366006</v>
      </c>
      <c r="AI14" s="7">
        <v>96.143178817069696</v>
      </c>
      <c r="AJ14" s="7">
        <v>96.686350610143606</v>
      </c>
      <c r="AK14" s="7">
        <v>97.879597776022905</v>
      </c>
      <c r="AL14" s="7">
        <v>98.551982613330907</v>
      </c>
      <c r="AM14" s="7">
        <v>98.943054150119593</v>
      </c>
      <c r="AN14" s="7">
        <v>98.716580857755901</v>
      </c>
      <c r="AO14" s="7">
        <v>97.855019240377203</v>
      </c>
      <c r="AP14" s="7">
        <v>97.093231966639394</v>
      </c>
      <c r="AQ14" s="7">
        <v>96.606754069002804</v>
      </c>
      <c r="AR14" s="7">
        <v>96.851059981433707</v>
      </c>
      <c r="AS14" s="7">
        <v>97.192710120270903</v>
      </c>
      <c r="AT14" s="7">
        <v>97.354963561736099</v>
      </c>
      <c r="AU14" s="7">
        <v>97.558265649463905</v>
      </c>
      <c r="AV14" s="7">
        <v>97.832452658754704</v>
      </c>
      <c r="AW14" s="7">
        <v>98.319204820676703</v>
      </c>
      <c r="AX14" s="7">
        <v>98.935648406517302</v>
      </c>
      <c r="AY14" s="7">
        <v>99.553160950726806</v>
      </c>
      <c r="AZ14" s="7">
        <v>100.099176273271</v>
      </c>
      <c r="BA14" s="7">
        <v>100.64893910874</v>
      </c>
      <c r="BB14" s="7">
        <v>101.26035652887499</v>
      </c>
      <c r="BC14" s="7">
        <v>101.911256659084</v>
      </c>
      <c r="BD14" s="7">
        <v>102.58527278908601</v>
      </c>
      <c r="BE14" s="7">
        <v>103.248512175831</v>
      </c>
      <c r="BF14" s="7">
        <v>103.931043450261</v>
      </c>
      <c r="BG14" s="7">
        <v>104.638470825667</v>
      </c>
      <c r="BH14" s="3"/>
      <c r="BI14" s="3"/>
    </row>
    <row r="15" spans="1:61" x14ac:dyDescent="0.25">
      <c r="A15" s="1">
        <v>31335000</v>
      </c>
      <c r="B15" s="5" t="s">
        <v>70</v>
      </c>
      <c r="C15" s="7">
        <v>16.574698290052201</v>
      </c>
      <c r="D15" s="7">
        <v>16.053144528309101</v>
      </c>
      <c r="E15" s="7">
        <v>16.429645379195598</v>
      </c>
      <c r="F15" s="7">
        <v>16.4778341993987</v>
      </c>
      <c r="G15" s="7">
        <v>17.518314269491398</v>
      </c>
      <c r="H15" s="7">
        <v>19.153806910152799</v>
      </c>
      <c r="I15" s="7">
        <v>20.7860169389159</v>
      </c>
      <c r="J15" s="7">
        <v>21.935851183949399</v>
      </c>
      <c r="K15" s="7">
        <v>22.3365393337596</v>
      </c>
      <c r="L15" s="7">
        <v>23.186204366226999</v>
      </c>
      <c r="M15" s="7">
        <v>23.294527878949701</v>
      </c>
      <c r="N15" s="7">
        <v>20.113837226373299</v>
      </c>
      <c r="O15" s="7">
        <v>18.624085093110999</v>
      </c>
      <c r="P15" s="7">
        <v>17.902945296449101</v>
      </c>
      <c r="Q15" s="7">
        <v>17.7289186780528</v>
      </c>
      <c r="R15" s="7">
        <v>18.726491156841099</v>
      </c>
      <c r="S15" s="7">
        <v>19.574349050066299</v>
      </c>
      <c r="T15" s="7">
        <v>20.1892907192031</v>
      </c>
      <c r="U15" s="7">
        <v>18.619943907552901</v>
      </c>
      <c r="V15" s="7">
        <v>17.009923327127701</v>
      </c>
      <c r="W15" s="7">
        <v>17.4346132956952</v>
      </c>
      <c r="X15" s="7">
        <v>18.496343269984301</v>
      </c>
      <c r="Y15" s="7">
        <v>19.196627675759601</v>
      </c>
      <c r="Z15" s="7">
        <v>19.608749274739399</v>
      </c>
      <c r="AA15" s="7">
        <v>19.828521636487199</v>
      </c>
      <c r="AB15" s="7">
        <v>19.063073855540601</v>
      </c>
      <c r="AC15" s="7">
        <v>18.5486693097853</v>
      </c>
      <c r="AD15" s="7">
        <v>19.160191037594501</v>
      </c>
      <c r="AE15" s="7">
        <v>20.163573476605801</v>
      </c>
      <c r="AF15" s="7">
        <v>20.268916184150601</v>
      </c>
      <c r="AG15" s="7">
        <v>20.056391829925101</v>
      </c>
      <c r="AH15" s="7">
        <v>21.288365637834801</v>
      </c>
      <c r="AI15" s="7">
        <v>21.9758320634818</v>
      </c>
      <c r="AJ15" s="7">
        <v>21.842760528775798</v>
      </c>
      <c r="AK15" s="7">
        <v>21.571380029347399</v>
      </c>
      <c r="AL15" s="7">
        <v>21.381603833837701</v>
      </c>
      <c r="AM15" s="7">
        <v>21.281508773801399</v>
      </c>
      <c r="AN15" s="7">
        <v>21.169615041962999</v>
      </c>
      <c r="AO15" s="7">
        <v>21.0424866061669</v>
      </c>
      <c r="AP15" s="7">
        <v>20.9059001974179</v>
      </c>
      <c r="AQ15" s="7">
        <v>20.772790584211499</v>
      </c>
      <c r="AR15" s="7">
        <v>20.650698811988399</v>
      </c>
      <c r="AS15" s="7">
        <v>20.5527698602044</v>
      </c>
      <c r="AT15" s="7">
        <v>20.470404758036398</v>
      </c>
      <c r="AU15" s="7">
        <v>20.382226669861801</v>
      </c>
      <c r="AV15" s="7">
        <v>20.286909892854698</v>
      </c>
      <c r="AW15" s="7">
        <v>20.230771127914998</v>
      </c>
      <c r="AX15" s="7">
        <v>20.245509922760501</v>
      </c>
      <c r="AY15" s="7">
        <v>20.270498339464901</v>
      </c>
      <c r="AZ15" s="7">
        <v>20.2810691685048</v>
      </c>
      <c r="BA15" s="7">
        <v>20.255196001442801</v>
      </c>
      <c r="BB15" s="7">
        <v>20.229200095693699</v>
      </c>
      <c r="BC15" s="7">
        <v>20.1761415723117</v>
      </c>
      <c r="BD15" s="7">
        <v>20.103724052032302</v>
      </c>
      <c r="BE15" s="7">
        <v>20.051969746620301</v>
      </c>
      <c r="BF15" s="7">
        <v>20.0157851819359</v>
      </c>
      <c r="BG15" s="7">
        <v>19.9707719904561</v>
      </c>
      <c r="BH15" s="3"/>
      <c r="BI15" s="3"/>
    </row>
    <row r="16" spans="1:61" x14ac:dyDescent="0.25">
      <c r="A16" s="1">
        <v>31336000</v>
      </c>
      <c r="B16" s="5" t="s">
        <v>71</v>
      </c>
      <c r="C16" s="7">
        <v>96.577148696271905</v>
      </c>
      <c r="D16" s="7">
        <v>89.275425203485696</v>
      </c>
      <c r="E16" s="7">
        <v>89.214000614426794</v>
      </c>
      <c r="F16" s="7">
        <v>86.598267917589695</v>
      </c>
      <c r="G16" s="7">
        <v>84.078118438382802</v>
      </c>
      <c r="H16" s="7">
        <v>84.644240183755201</v>
      </c>
      <c r="I16" s="7">
        <v>87.102804006143003</v>
      </c>
      <c r="J16" s="7">
        <v>91.567218936345895</v>
      </c>
      <c r="K16" s="7">
        <v>93.017623873307798</v>
      </c>
      <c r="L16" s="7">
        <v>90.622939026546703</v>
      </c>
      <c r="M16" s="7">
        <v>85.408817163206606</v>
      </c>
      <c r="N16" s="7">
        <v>79.743952566234896</v>
      </c>
      <c r="O16" s="7">
        <v>83.104905518289897</v>
      </c>
      <c r="P16" s="7">
        <v>85.016743845842797</v>
      </c>
      <c r="Q16" s="7">
        <v>87.385175557895806</v>
      </c>
      <c r="R16" s="7">
        <v>93.451661969510496</v>
      </c>
      <c r="S16" s="7">
        <v>97.533911780044605</v>
      </c>
      <c r="T16" s="7">
        <v>97.264652171113596</v>
      </c>
      <c r="U16" s="7">
        <v>88.174170799528099</v>
      </c>
      <c r="V16" s="7">
        <v>85.345244962183997</v>
      </c>
      <c r="W16" s="7">
        <v>88.969384857831699</v>
      </c>
      <c r="X16" s="7">
        <v>92.988275781283804</v>
      </c>
      <c r="Y16" s="7">
        <v>92.288205027496005</v>
      </c>
      <c r="Z16" s="7">
        <v>90.348148069133202</v>
      </c>
      <c r="AA16" s="7">
        <v>93.010572053073403</v>
      </c>
      <c r="AB16" s="7">
        <v>91.509041603220297</v>
      </c>
      <c r="AC16" s="7">
        <v>89.5638392254194</v>
      </c>
      <c r="AD16" s="7">
        <v>92.531222394798704</v>
      </c>
      <c r="AE16" s="7">
        <v>97.477467242192404</v>
      </c>
      <c r="AF16" s="7">
        <v>95.640958006446795</v>
      </c>
      <c r="AG16" s="7">
        <v>92.143263043065403</v>
      </c>
      <c r="AH16" s="7">
        <v>91.600424593606803</v>
      </c>
      <c r="AI16" s="7">
        <v>93.598174716248494</v>
      </c>
      <c r="AJ16" s="7">
        <v>91.411205657746507</v>
      </c>
      <c r="AK16" s="7">
        <v>87.9779171514501</v>
      </c>
      <c r="AL16" s="7">
        <v>85.6264636822564</v>
      </c>
      <c r="AM16" s="7">
        <v>83.877543452559195</v>
      </c>
      <c r="AN16" s="7">
        <v>82.557700377663593</v>
      </c>
      <c r="AO16" s="7">
        <v>81.568275154925601</v>
      </c>
      <c r="AP16" s="7">
        <v>80.675488546028603</v>
      </c>
      <c r="AQ16" s="7">
        <v>80.280946600485606</v>
      </c>
      <c r="AR16" s="7">
        <v>79.936231047604196</v>
      </c>
      <c r="AS16" s="7">
        <v>79.797525931989199</v>
      </c>
      <c r="AT16" s="7">
        <v>79.947868615166499</v>
      </c>
      <c r="AU16" s="7">
        <v>80.462960153187794</v>
      </c>
      <c r="AV16" s="7">
        <v>80.759800202446399</v>
      </c>
      <c r="AW16" s="7">
        <v>80.636236190785397</v>
      </c>
      <c r="AX16" s="7">
        <v>80.629229441824805</v>
      </c>
      <c r="AY16" s="7">
        <v>80.851393457695394</v>
      </c>
      <c r="AZ16" s="7">
        <v>80.946462305700194</v>
      </c>
      <c r="BA16" s="7">
        <v>80.367794497987902</v>
      </c>
      <c r="BB16" s="7">
        <v>79.339510196014103</v>
      </c>
      <c r="BC16" s="7">
        <v>78.327455592562401</v>
      </c>
      <c r="BD16" s="7">
        <v>77.073901159509902</v>
      </c>
      <c r="BE16" s="7">
        <v>75.999697972453006</v>
      </c>
      <c r="BF16" s="7">
        <v>75.003391137249295</v>
      </c>
      <c r="BG16" s="7">
        <v>73.995707157263993</v>
      </c>
      <c r="BH16" s="3"/>
      <c r="BI16" s="3"/>
    </row>
    <row r="17" spans="1:62" x14ac:dyDescent="0.25">
      <c r="A17" s="1">
        <v>31337000</v>
      </c>
      <c r="B17" s="5" t="s">
        <v>72</v>
      </c>
      <c r="C17" s="7">
        <v>20.295473439425798</v>
      </c>
      <c r="D17" s="7">
        <v>20.966973860981401</v>
      </c>
      <c r="E17" s="7">
        <v>22.539574427573701</v>
      </c>
      <c r="F17" s="7">
        <v>24.555752909396698</v>
      </c>
      <c r="G17" s="7">
        <v>26.081239124078898</v>
      </c>
      <c r="H17" s="7">
        <v>26.726904174072899</v>
      </c>
      <c r="I17" s="7">
        <v>28.6220001257762</v>
      </c>
      <c r="J17" s="7">
        <v>30.1580875779138</v>
      </c>
      <c r="K17" s="7">
        <v>31.914380766370101</v>
      </c>
      <c r="L17" s="7">
        <v>33.884793314979497</v>
      </c>
      <c r="M17" s="7">
        <v>33.819820403841902</v>
      </c>
      <c r="N17" s="7">
        <v>32.260973487124303</v>
      </c>
      <c r="O17" s="7">
        <v>31.200278594059402</v>
      </c>
      <c r="P17" s="7">
        <v>30.954977989688299</v>
      </c>
      <c r="Q17" s="7">
        <v>31.1203484370801</v>
      </c>
      <c r="R17" s="7">
        <v>32.767773883665001</v>
      </c>
      <c r="S17" s="7">
        <v>32.361242848117698</v>
      </c>
      <c r="T17" s="7">
        <v>29.745973030468299</v>
      </c>
      <c r="U17" s="7">
        <v>25.5937301517089</v>
      </c>
      <c r="V17" s="7">
        <v>22.928369043881801</v>
      </c>
      <c r="W17" s="7">
        <v>22.038354030117301</v>
      </c>
      <c r="X17" s="7">
        <v>21.7608357343926</v>
      </c>
      <c r="Y17" s="7">
        <v>22.241031906952799</v>
      </c>
      <c r="Z17" s="7">
        <v>21.951492425768699</v>
      </c>
      <c r="AA17" s="7">
        <v>22.429833964731699</v>
      </c>
      <c r="AB17" s="7">
        <v>22.990796679355199</v>
      </c>
      <c r="AC17" s="7">
        <v>23.306012762279799</v>
      </c>
      <c r="AD17" s="7">
        <v>23.387765774929999</v>
      </c>
      <c r="AE17" s="7">
        <v>23.448664538886302</v>
      </c>
      <c r="AF17" s="7">
        <v>22.8281980005804</v>
      </c>
      <c r="AG17" s="7">
        <v>22.481376323640301</v>
      </c>
      <c r="AH17" s="7">
        <v>22.073824997731499</v>
      </c>
      <c r="AI17" s="7">
        <v>22.6590379627701</v>
      </c>
      <c r="AJ17" s="7">
        <v>22.912335189077599</v>
      </c>
      <c r="AK17" s="7">
        <v>22.862262732600701</v>
      </c>
      <c r="AL17" s="7">
        <v>23.0748027067498</v>
      </c>
      <c r="AM17" s="7">
        <v>23.3307162475115</v>
      </c>
      <c r="AN17" s="7">
        <v>23.5190956212749</v>
      </c>
      <c r="AO17" s="7">
        <v>23.695959841274501</v>
      </c>
      <c r="AP17" s="7">
        <v>23.839076240391801</v>
      </c>
      <c r="AQ17" s="7">
        <v>23.920367750218599</v>
      </c>
      <c r="AR17" s="7">
        <v>23.867204919526401</v>
      </c>
      <c r="AS17" s="7">
        <v>23.853119522571301</v>
      </c>
      <c r="AT17" s="7">
        <v>23.8714471757655</v>
      </c>
      <c r="AU17" s="7">
        <v>23.854092559796701</v>
      </c>
      <c r="AV17" s="7">
        <v>23.875002151568701</v>
      </c>
      <c r="AW17" s="7">
        <v>23.8316998649507</v>
      </c>
      <c r="AX17" s="7">
        <v>23.823594476875702</v>
      </c>
      <c r="AY17" s="7">
        <v>23.840672760409799</v>
      </c>
      <c r="AZ17" s="7">
        <v>23.859022625849502</v>
      </c>
      <c r="BA17" s="7">
        <v>23.8270734096578</v>
      </c>
      <c r="BB17" s="7">
        <v>23.800034424721101</v>
      </c>
      <c r="BC17" s="7">
        <v>23.7467124416738</v>
      </c>
      <c r="BD17" s="7">
        <v>23.675448012945399</v>
      </c>
      <c r="BE17" s="7">
        <v>23.6109884484679</v>
      </c>
      <c r="BF17" s="7">
        <v>23.532954928651399</v>
      </c>
      <c r="BG17" s="7">
        <v>23.458685986012899</v>
      </c>
      <c r="BH17" s="3"/>
      <c r="BI17" s="3"/>
    </row>
    <row r="18" spans="1:62" x14ac:dyDescent="0.25">
      <c r="A18" s="1">
        <v>31339000</v>
      </c>
      <c r="B18" s="5" t="s">
        <v>73</v>
      </c>
      <c r="C18" s="7">
        <v>37.133030662086199</v>
      </c>
      <c r="D18" s="7">
        <v>37.709422984526</v>
      </c>
      <c r="E18" s="7">
        <v>38.697983489423699</v>
      </c>
      <c r="F18" s="7">
        <v>38.866643107967199</v>
      </c>
      <c r="G18" s="7">
        <v>37.901851194910698</v>
      </c>
      <c r="H18" s="7">
        <v>37.964115813529801</v>
      </c>
      <c r="I18" s="7">
        <v>38.400791005717402</v>
      </c>
      <c r="J18" s="7">
        <v>39.714675871348</v>
      </c>
      <c r="K18" s="7">
        <v>39.380267783669503</v>
      </c>
      <c r="L18" s="7">
        <v>38.249248217265901</v>
      </c>
      <c r="M18" s="7">
        <v>37.199127768564999</v>
      </c>
      <c r="N18" s="7">
        <v>35.415713474409699</v>
      </c>
      <c r="O18" s="7">
        <v>34.8281318192264</v>
      </c>
      <c r="P18" s="7">
        <v>34.446286059975897</v>
      </c>
      <c r="Q18" s="7">
        <v>33.3338583107316</v>
      </c>
      <c r="R18" s="7">
        <v>32.822066425340601</v>
      </c>
      <c r="S18" s="7">
        <v>31.992449272200801</v>
      </c>
      <c r="T18" s="7">
        <v>30.749671873684399</v>
      </c>
      <c r="U18" s="7">
        <v>28.6412280255777</v>
      </c>
      <c r="V18" s="7">
        <v>27.307702103583001</v>
      </c>
      <c r="W18" s="7">
        <v>28.316090714056202</v>
      </c>
      <c r="X18" s="7">
        <v>28.881982225422099</v>
      </c>
      <c r="Y18" s="7">
        <v>29.577894338727098</v>
      </c>
      <c r="Z18" s="7">
        <v>30.113892451302199</v>
      </c>
      <c r="AA18" s="7">
        <v>30.166542819400501</v>
      </c>
      <c r="AB18" s="7">
        <v>30.343418078387799</v>
      </c>
      <c r="AC18" s="7">
        <v>30.356458754399199</v>
      </c>
      <c r="AD18" s="7">
        <v>30.9824484793754</v>
      </c>
      <c r="AE18" s="7">
        <v>32.342805711039297</v>
      </c>
      <c r="AF18" s="7">
        <v>33.314589514897001</v>
      </c>
      <c r="AG18" s="7">
        <v>34.684515647096703</v>
      </c>
      <c r="AH18" s="7">
        <v>33.915026086907602</v>
      </c>
      <c r="AI18" s="7">
        <v>33.066476160853803</v>
      </c>
      <c r="AJ18" s="7">
        <v>32.109206856154799</v>
      </c>
      <c r="AK18" s="7">
        <v>31.008666575588801</v>
      </c>
      <c r="AL18" s="7">
        <v>31.076718066931502</v>
      </c>
      <c r="AM18" s="7">
        <v>31.6089586379153</v>
      </c>
      <c r="AN18" s="7">
        <v>32.101866464302603</v>
      </c>
      <c r="AO18" s="7">
        <v>32.5709325759235</v>
      </c>
      <c r="AP18" s="7">
        <v>32.959734138182</v>
      </c>
      <c r="AQ18" s="7">
        <v>33.174309150082699</v>
      </c>
      <c r="AR18" s="7">
        <v>33.091225188012402</v>
      </c>
      <c r="AS18" s="7">
        <v>33.0679247983499</v>
      </c>
      <c r="AT18" s="7">
        <v>33.105542612712</v>
      </c>
      <c r="AU18" s="7">
        <v>33.025004867696097</v>
      </c>
      <c r="AV18" s="7">
        <v>32.936808704487902</v>
      </c>
      <c r="AW18" s="7">
        <v>33.198642020699097</v>
      </c>
      <c r="AX18" s="7">
        <v>33.436224726807303</v>
      </c>
      <c r="AY18" s="7">
        <v>33.790426424998103</v>
      </c>
      <c r="AZ18" s="7">
        <v>34.172115474646603</v>
      </c>
      <c r="BA18" s="7">
        <v>34.419820652168902</v>
      </c>
      <c r="BB18" s="7">
        <v>34.7801437722229</v>
      </c>
      <c r="BC18" s="7">
        <v>35.0374836679296</v>
      </c>
      <c r="BD18" s="7">
        <v>35.164118113192799</v>
      </c>
      <c r="BE18" s="7">
        <v>35.280157639271401</v>
      </c>
      <c r="BF18" s="7">
        <v>35.325182324838202</v>
      </c>
      <c r="BG18" s="7">
        <v>35.386264655533502</v>
      </c>
      <c r="BH18" s="3"/>
      <c r="BI18" s="3"/>
    </row>
    <row r="19" spans="1:62" x14ac:dyDescent="0.25">
      <c r="A19" s="1">
        <v>32000000</v>
      </c>
      <c r="B19" s="4" t="s">
        <v>74</v>
      </c>
      <c r="C19" s="7">
        <v>386.89166666666603</v>
      </c>
      <c r="D19" s="7">
        <v>390.73333333333301</v>
      </c>
      <c r="E19" s="7">
        <v>399.00833333333298</v>
      </c>
      <c r="F19" s="7">
        <v>404.52499999999998</v>
      </c>
      <c r="G19" s="7">
        <v>414.44166666666598</v>
      </c>
      <c r="H19" s="7">
        <v>410.65833333333302</v>
      </c>
      <c r="I19" s="7">
        <v>410.308333333333</v>
      </c>
      <c r="J19" s="7">
        <v>407.38333333333298</v>
      </c>
      <c r="K19" s="7">
        <v>401.49166666666599</v>
      </c>
      <c r="L19" s="7">
        <v>397.166666666666</v>
      </c>
      <c r="M19" s="7">
        <v>383.75</v>
      </c>
      <c r="N19" s="7">
        <v>360.3</v>
      </c>
      <c r="O19" s="7">
        <v>342.5</v>
      </c>
      <c r="P19" s="7">
        <v>330.55</v>
      </c>
      <c r="Q19" s="7">
        <v>325.916666666666</v>
      </c>
      <c r="R19" s="7">
        <v>323.666666666666</v>
      </c>
      <c r="S19" s="7">
        <v>320.01666666666603</v>
      </c>
      <c r="T19" s="7">
        <v>316.20833333333297</v>
      </c>
      <c r="U19" s="7">
        <v>303.92500000000001</v>
      </c>
      <c r="V19" s="7">
        <v>294.26666666666603</v>
      </c>
      <c r="W19" s="7">
        <v>291.791666666666</v>
      </c>
      <c r="X19" s="7">
        <v>292.61666666666599</v>
      </c>
      <c r="Y19" s="7">
        <v>293.82499999999999</v>
      </c>
      <c r="Z19" s="7">
        <v>296.46666666666601</v>
      </c>
      <c r="AA19" s="7">
        <v>300.21666666666601</v>
      </c>
      <c r="AB19" s="7">
        <v>303.96666666666601</v>
      </c>
      <c r="AC19" s="7">
        <v>309.58333333333297</v>
      </c>
      <c r="AD19" s="7">
        <v>315.39999999999998</v>
      </c>
      <c r="AE19" s="7">
        <v>322.71666666666601</v>
      </c>
      <c r="AF19" s="7">
        <v>319.94166666666598</v>
      </c>
      <c r="AG19" s="7">
        <v>328.63267116020899</v>
      </c>
      <c r="AH19" s="7">
        <v>330.96350563899199</v>
      </c>
      <c r="AI19" s="7">
        <v>335.53185583196603</v>
      </c>
      <c r="AJ19" s="7">
        <v>333.78831303524998</v>
      </c>
      <c r="AK19" s="7">
        <v>332.23332687581501</v>
      </c>
      <c r="AL19" s="7">
        <v>331.65494976020199</v>
      </c>
      <c r="AM19" s="7">
        <v>331.250737847739</v>
      </c>
      <c r="AN19" s="7">
        <v>331.472889919034</v>
      </c>
      <c r="AO19" s="7">
        <v>331.15592272318702</v>
      </c>
      <c r="AP19" s="7">
        <v>330.29483229600902</v>
      </c>
      <c r="AQ19" s="7">
        <v>329.53803192632802</v>
      </c>
      <c r="AR19" s="7">
        <v>329.61412037641298</v>
      </c>
      <c r="AS19" s="7">
        <v>330.37715406389702</v>
      </c>
      <c r="AT19" s="7">
        <v>329.28056534545698</v>
      </c>
      <c r="AU19" s="7">
        <v>328.12163904557599</v>
      </c>
      <c r="AV19" s="7">
        <v>326.68879582389798</v>
      </c>
      <c r="AW19" s="7">
        <v>325.23560878831103</v>
      </c>
      <c r="AX19" s="7">
        <v>324.34575611587701</v>
      </c>
      <c r="AY19" s="7">
        <v>323.75095519174198</v>
      </c>
      <c r="AZ19" s="7">
        <v>322.60221645758497</v>
      </c>
      <c r="BA19" s="7">
        <v>321.83004298500202</v>
      </c>
      <c r="BB19" s="7">
        <v>322.64885441700602</v>
      </c>
      <c r="BC19" s="7">
        <v>322.91801324432799</v>
      </c>
      <c r="BD19" s="7">
        <v>322.48411960653999</v>
      </c>
      <c r="BE19" s="7">
        <v>321.27094121388399</v>
      </c>
      <c r="BF19" s="7">
        <v>319.269769522052</v>
      </c>
      <c r="BG19" s="7">
        <v>317.40649149799202</v>
      </c>
      <c r="BH19" s="3"/>
      <c r="BI19" s="3"/>
    </row>
    <row r="20" spans="1:62" x14ac:dyDescent="0.25">
      <c r="A20" s="1">
        <v>32311000</v>
      </c>
      <c r="B20" s="5" t="s">
        <v>75</v>
      </c>
      <c r="C20" s="7">
        <v>99.875562400037097</v>
      </c>
      <c r="D20" s="7">
        <v>99.814258909642106</v>
      </c>
      <c r="E20" s="7">
        <v>99.996383718703797</v>
      </c>
      <c r="F20" s="7">
        <v>100.083467701876</v>
      </c>
      <c r="G20" s="7">
        <v>102.91155731222899</v>
      </c>
      <c r="H20" s="7">
        <v>103.651987784178</v>
      </c>
      <c r="I20" s="7">
        <v>104.14943465480199</v>
      </c>
      <c r="J20" s="7">
        <v>104.083546372735</v>
      </c>
      <c r="K20" s="7">
        <v>104.16945782304801</v>
      </c>
      <c r="L20" s="7">
        <v>105.278206599725</v>
      </c>
      <c r="M20" s="7">
        <v>104.699276736898</v>
      </c>
      <c r="N20" s="7">
        <v>104.19474946225201</v>
      </c>
      <c r="O20" s="7">
        <v>101.852493969251</v>
      </c>
      <c r="P20" s="7">
        <v>101.297435476522</v>
      </c>
      <c r="Q20" s="7">
        <v>101.548895509434</v>
      </c>
      <c r="R20" s="7">
        <v>102.25503131901201</v>
      </c>
      <c r="S20" s="7">
        <v>100.84459139285801</v>
      </c>
      <c r="T20" s="7">
        <v>99.152964376276003</v>
      </c>
      <c r="U20" s="7">
        <v>99.4351938597013</v>
      </c>
      <c r="V20" s="7">
        <v>100.366830282018</v>
      </c>
      <c r="W20" s="7">
        <v>99.165219540457798</v>
      </c>
      <c r="X20" s="7">
        <v>97.620856442625495</v>
      </c>
      <c r="Y20" s="7">
        <v>96.9241879086361</v>
      </c>
      <c r="Z20" s="7">
        <v>97.494066224536894</v>
      </c>
      <c r="AA20" s="7">
        <v>100.23787268602</v>
      </c>
      <c r="AB20" s="7">
        <v>104.520258705408</v>
      </c>
      <c r="AC20" s="7">
        <v>109.48980826917</v>
      </c>
      <c r="AD20" s="7">
        <v>112.61527089894599</v>
      </c>
      <c r="AE20" s="7">
        <v>115.75075602112101</v>
      </c>
      <c r="AF20" s="7">
        <v>116.64165877283099</v>
      </c>
      <c r="AG20" s="7">
        <v>120.811677597878</v>
      </c>
      <c r="AH20" s="7">
        <v>117.818350141943</v>
      </c>
      <c r="AI20" s="7">
        <v>120.92468013032899</v>
      </c>
      <c r="AJ20" s="7">
        <v>121.413294501235</v>
      </c>
      <c r="AK20" s="7">
        <v>122.39368079277401</v>
      </c>
      <c r="AL20" s="7">
        <v>124.01026801310201</v>
      </c>
      <c r="AM20" s="7">
        <v>125.797104749224</v>
      </c>
      <c r="AN20" s="7">
        <v>127.72447572849001</v>
      </c>
      <c r="AO20" s="7">
        <v>128.99827797169999</v>
      </c>
      <c r="AP20" s="7">
        <v>129.83552609559399</v>
      </c>
      <c r="AQ20" s="7">
        <v>130.89292088135599</v>
      </c>
      <c r="AR20" s="7">
        <v>132.87869681221801</v>
      </c>
      <c r="AS20" s="7">
        <v>135.428484015295</v>
      </c>
      <c r="AT20" s="7">
        <v>136.34745956242</v>
      </c>
      <c r="AU20" s="7">
        <v>137.323405765112</v>
      </c>
      <c r="AV20" s="7">
        <v>138.160957035991</v>
      </c>
      <c r="AW20" s="7">
        <v>139.07920421772101</v>
      </c>
      <c r="AX20" s="7">
        <v>140.29687604663599</v>
      </c>
      <c r="AY20" s="7">
        <v>141.73549404419401</v>
      </c>
      <c r="AZ20" s="7">
        <v>142.57621893536199</v>
      </c>
      <c r="BA20" s="7">
        <v>143.60755680396699</v>
      </c>
      <c r="BB20" s="7">
        <v>146.08079130579</v>
      </c>
      <c r="BC20" s="7">
        <v>147.89947836930401</v>
      </c>
      <c r="BD20" s="7">
        <v>149.057379004067</v>
      </c>
      <c r="BE20" s="7">
        <v>149.53183572363201</v>
      </c>
      <c r="BF20" s="7">
        <v>149.13792602728299</v>
      </c>
      <c r="BG20" s="7">
        <v>148.889120042814</v>
      </c>
      <c r="BH20" s="3"/>
      <c r="BI20" s="3"/>
    </row>
    <row r="21" spans="1:62" x14ac:dyDescent="0.25">
      <c r="A21" s="1">
        <v>32313000</v>
      </c>
      <c r="B21" s="5" t="s">
        <v>76</v>
      </c>
      <c r="C21" s="7">
        <v>69.274197851715599</v>
      </c>
      <c r="D21" s="7">
        <v>72.720486209589296</v>
      </c>
      <c r="E21" s="7">
        <v>77.233772195381405</v>
      </c>
      <c r="F21" s="7">
        <v>76.933962606875298</v>
      </c>
      <c r="G21" s="7">
        <v>76.875668890245606</v>
      </c>
      <c r="H21" s="7">
        <v>72.366363240041096</v>
      </c>
      <c r="I21" s="7">
        <v>69.503346208495898</v>
      </c>
      <c r="J21" s="7">
        <v>63.883956205521798</v>
      </c>
      <c r="K21" s="7">
        <v>58.066071664934</v>
      </c>
      <c r="L21" s="7">
        <v>53.053425337668301</v>
      </c>
      <c r="M21" s="7">
        <v>46.7600328436857</v>
      </c>
      <c r="N21" s="7">
        <v>38.8625340141134</v>
      </c>
      <c r="O21" s="7">
        <v>32.604083027143702</v>
      </c>
      <c r="P21" s="7">
        <v>27.735581942721002</v>
      </c>
      <c r="Q21" s="7">
        <v>25.561287928525999</v>
      </c>
      <c r="R21" s="7">
        <v>23.917147212331699</v>
      </c>
      <c r="S21" s="7">
        <v>22.129879406660201</v>
      </c>
      <c r="T21" s="7">
        <v>20.366243496715999</v>
      </c>
      <c r="U21" s="7">
        <v>18.2555022306226</v>
      </c>
      <c r="V21" s="7">
        <v>17.098623927818899</v>
      </c>
      <c r="W21" s="7">
        <v>17.2703297354475</v>
      </c>
      <c r="X21" s="7">
        <v>17.439672412502802</v>
      </c>
      <c r="Y21" s="7">
        <v>17.937188238219399</v>
      </c>
      <c r="Z21" s="7">
        <v>17.8884614222514</v>
      </c>
      <c r="AA21" s="7">
        <v>17.5224489701701</v>
      </c>
      <c r="AB21" s="7">
        <v>17.245693325240001</v>
      </c>
      <c r="AC21" s="7">
        <v>16.8126648171169</v>
      </c>
      <c r="AD21" s="7">
        <v>17.104018936815802</v>
      </c>
      <c r="AE21" s="7">
        <v>17.597817146886801</v>
      </c>
      <c r="AF21" s="7">
        <v>15.9894395090722</v>
      </c>
      <c r="AG21" s="7">
        <v>16.529840568949801</v>
      </c>
      <c r="AH21" s="7">
        <v>16.154931522370902</v>
      </c>
      <c r="AI21" s="7">
        <v>15.493196899401401</v>
      </c>
      <c r="AJ21" s="7">
        <v>15.1544129996115</v>
      </c>
      <c r="AK21" s="7">
        <v>14.8715528743093</v>
      </c>
      <c r="AL21" s="7">
        <v>14.5178264788162</v>
      </c>
      <c r="AM21" s="7">
        <v>14.2083669172864</v>
      </c>
      <c r="AN21" s="7">
        <v>14.013603080304399</v>
      </c>
      <c r="AO21" s="7">
        <v>13.842027826231501</v>
      </c>
      <c r="AP21" s="7">
        <v>13.7056234801458</v>
      </c>
      <c r="AQ21" s="7">
        <v>13.6119856834286</v>
      </c>
      <c r="AR21" s="7">
        <v>13.5663325148472</v>
      </c>
      <c r="AS21" s="7">
        <v>13.5283335649543</v>
      </c>
      <c r="AT21" s="7">
        <v>13.466652791244799</v>
      </c>
      <c r="AU21" s="7">
        <v>13.441057630148901</v>
      </c>
      <c r="AV21" s="7">
        <v>13.403758955754901</v>
      </c>
      <c r="AW21" s="7">
        <v>13.3300364881063</v>
      </c>
      <c r="AX21" s="7">
        <v>13.279445303783699</v>
      </c>
      <c r="AY21" s="7">
        <v>13.2459665191745</v>
      </c>
      <c r="AZ21" s="7">
        <v>13.2180092599831</v>
      </c>
      <c r="BA21" s="7">
        <v>13.1913255768275</v>
      </c>
      <c r="BB21" s="7">
        <v>13.1920120300805</v>
      </c>
      <c r="BC21" s="7">
        <v>13.2002572170394</v>
      </c>
      <c r="BD21" s="7">
        <v>13.2201641589548</v>
      </c>
      <c r="BE21" s="7">
        <v>13.2123021977938</v>
      </c>
      <c r="BF21" s="7">
        <v>13.182085336049299</v>
      </c>
      <c r="BG21" s="7">
        <v>13.154702287750199</v>
      </c>
      <c r="BH21" s="3"/>
      <c r="BI21" s="3"/>
    </row>
    <row r="22" spans="1:62" x14ac:dyDescent="0.25">
      <c r="A22" s="6">
        <v>32322000</v>
      </c>
      <c r="B22" s="5" t="s">
        <v>77</v>
      </c>
      <c r="C22" s="7">
        <v>25.908374398195701</v>
      </c>
      <c r="D22" s="7">
        <v>25.720515492608602</v>
      </c>
      <c r="E22" s="7">
        <v>27.0095825598323</v>
      </c>
      <c r="F22" s="7">
        <v>28.1953326437872</v>
      </c>
      <c r="G22" s="7">
        <v>30.3324352194977</v>
      </c>
      <c r="H22" s="7">
        <v>30.144076899489001</v>
      </c>
      <c r="I22" s="7">
        <v>29.4569538014057</v>
      </c>
      <c r="J22" s="7">
        <v>29.290473888709599</v>
      </c>
      <c r="K22" s="7">
        <v>28.633260896308698</v>
      </c>
      <c r="L22" s="7">
        <v>28.225970150981102</v>
      </c>
      <c r="M22" s="7">
        <v>26.8996777163179</v>
      </c>
      <c r="N22" s="7">
        <v>25.320576755564499</v>
      </c>
      <c r="O22" s="7">
        <v>24.143244572791598</v>
      </c>
      <c r="P22" s="7">
        <v>22.5718599735239</v>
      </c>
      <c r="Q22" s="7">
        <v>21.803209968742799</v>
      </c>
      <c r="R22" s="7">
        <v>20.853159919364199</v>
      </c>
      <c r="S22" s="7">
        <v>20.331439797105102</v>
      </c>
      <c r="T22" s="7">
        <v>19.463655961354</v>
      </c>
      <c r="U22" s="7">
        <v>18.371010360003901</v>
      </c>
      <c r="V22" s="7">
        <v>17.590931694224199</v>
      </c>
      <c r="W22" s="7">
        <v>17.5165020490888</v>
      </c>
      <c r="X22" s="7">
        <v>17.306840696822501</v>
      </c>
      <c r="Y22" s="7">
        <v>16.992710830447098</v>
      </c>
      <c r="Z22" s="7">
        <v>16.882740518635</v>
      </c>
      <c r="AA22" s="7">
        <v>16.750808221623199</v>
      </c>
      <c r="AB22" s="7">
        <v>17.145487338374799</v>
      </c>
      <c r="AC22" s="7">
        <v>17.3639340313077</v>
      </c>
      <c r="AD22" s="7">
        <v>17.8174863973884</v>
      </c>
      <c r="AE22" s="7">
        <v>18.118422518151402</v>
      </c>
      <c r="AF22" s="7">
        <v>17.676474606442799</v>
      </c>
      <c r="AG22" s="7">
        <v>18.3162041142132</v>
      </c>
      <c r="AH22" s="7">
        <v>18.387412568624399</v>
      </c>
      <c r="AI22" s="7">
        <v>18.796706898446899</v>
      </c>
      <c r="AJ22" s="7">
        <v>18.7825757308783</v>
      </c>
      <c r="AK22" s="7">
        <v>18.734946721285699</v>
      </c>
      <c r="AL22" s="7">
        <v>18.692155559956401</v>
      </c>
      <c r="AM22" s="7">
        <v>18.653350655734901</v>
      </c>
      <c r="AN22" s="7">
        <v>18.6327246127445</v>
      </c>
      <c r="AO22" s="7">
        <v>18.599744247007401</v>
      </c>
      <c r="AP22" s="7">
        <v>18.532144602952901</v>
      </c>
      <c r="AQ22" s="7">
        <v>18.474046546874</v>
      </c>
      <c r="AR22" s="7">
        <v>18.4529913945263</v>
      </c>
      <c r="AS22" s="7">
        <v>18.4064661021646</v>
      </c>
      <c r="AT22" s="7">
        <v>18.290480952935699</v>
      </c>
      <c r="AU22" s="7">
        <v>18.1470457491525</v>
      </c>
      <c r="AV22" s="7">
        <v>17.9813450061068</v>
      </c>
      <c r="AW22" s="7">
        <v>17.811351975869901</v>
      </c>
      <c r="AX22" s="7">
        <v>17.683249275622501</v>
      </c>
      <c r="AY22" s="7">
        <v>17.5361576124625</v>
      </c>
      <c r="AZ22" s="7">
        <v>17.3833883990653</v>
      </c>
      <c r="BA22" s="7">
        <v>17.221511267509499</v>
      </c>
      <c r="BB22" s="7">
        <v>17.067133593685298</v>
      </c>
      <c r="BC22" s="7">
        <v>16.899906525423098</v>
      </c>
      <c r="BD22" s="7">
        <v>16.708391232233499</v>
      </c>
      <c r="BE22" s="7">
        <v>16.484851978222501</v>
      </c>
      <c r="BF22" s="7">
        <v>16.233429802252601</v>
      </c>
      <c r="BG22" s="7">
        <v>16.0180698720138</v>
      </c>
      <c r="BH22" s="3"/>
      <c r="BI22" s="3"/>
    </row>
    <row r="23" spans="1:62" x14ac:dyDescent="0.25">
      <c r="A23" s="1">
        <v>32323000</v>
      </c>
      <c r="B23" s="5" t="s">
        <v>78</v>
      </c>
      <c r="C23" s="7">
        <v>42.302891455864703</v>
      </c>
      <c r="D23" s="7">
        <v>41.885109859217202</v>
      </c>
      <c r="E23" s="7">
        <v>42.230136357594297</v>
      </c>
      <c r="F23" s="7">
        <v>43.717700853854403</v>
      </c>
      <c r="G23" s="7">
        <v>45.918746471964901</v>
      </c>
      <c r="H23" s="7">
        <v>45.971959932928499</v>
      </c>
      <c r="I23" s="7">
        <v>46.388662464386599</v>
      </c>
      <c r="J23" s="7">
        <v>47.416599767337999</v>
      </c>
      <c r="K23" s="7">
        <v>46.7854188061524</v>
      </c>
      <c r="L23" s="7">
        <v>46.137870967500199</v>
      </c>
      <c r="M23" s="7">
        <v>44.862912308171701</v>
      </c>
      <c r="N23" s="7">
        <v>41.139620413710396</v>
      </c>
      <c r="O23" s="7">
        <v>38.771098797070998</v>
      </c>
      <c r="P23" s="7">
        <v>37.362250819966903</v>
      </c>
      <c r="Q23" s="7">
        <v>36.194691128931701</v>
      </c>
      <c r="R23" s="7">
        <v>35.365942442631699</v>
      </c>
      <c r="S23" s="7">
        <v>34.662380403653302</v>
      </c>
      <c r="T23" s="7">
        <v>33.440223978547898</v>
      </c>
      <c r="U23" s="7">
        <v>30.396364371909801</v>
      </c>
      <c r="V23" s="7">
        <v>28.604255030130801</v>
      </c>
      <c r="W23" s="7">
        <v>27.468058654618499</v>
      </c>
      <c r="X23" s="7">
        <v>26.468685733025399</v>
      </c>
      <c r="Y23" s="7">
        <v>25.883328532882299</v>
      </c>
      <c r="Z23" s="7">
        <v>25.6260830832721</v>
      </c>
      <c r="AA23" s="7">
        <v>25.8177962611074</v>
      </c>
      <c r="AB23" s="7">
        <v>25.4313999259656</v>
      </c>
      <c r="AC23" s="7">
        <v>25.023508075026601</v>
      </c>
      <c r="AD23" s="7">
        <v>24.809939076751501</v>
      </c>
      <c r="AE23" s="7">
        <v>24.5635248954273</v>
      </c>
      <c r="AF23" s="7">
        <v>22.378015325773401</v>
      </c>
      <c r="AG23" s="7">
        <v>21.917671581370101</v>
      </c>
      <c r="AH23" s="7">
        <v>21.575152312061299</v>
      </c>
      <c r="AI23" s="7">
        <v>21.097828717580601</v>
      </c>
      <c r="AJ23" s="7">
        <v>20.848494148790898</v>
      </c>
      <c r="AK23" s="7">
        <v>20.619799099419399</v>
      </c>
      <c r="AL23" s="7">
        <v>20.281001841046098</v>
      </c>
      <c r="AM23" s="7">
        <v>19.917633974545701</v>
      </c>
      <c r="AN23" s="7">
        <v>19.588403687117399</v>
      </c>
      <c r="AO23" s="7">
        <v>19.287333984388201</v>
      </c>
      <c r="AP23" s="7">
        <v>18.981579593073299</v>
      </c>
      <c r="AQ23" s="7">
        <v>18.691650814787899</v>
      </c>
      <c r="AR23" s="7">
        <v>18.447470690989402</v>
      </c>
      <c r="AS23" s="7">
        <v>18.2513705662899</v>
      </c>
      <c r="AT23" s="7">
        <v>18.031553029208801</v>
      </c>
      <c r="AU23" s="7">
        <v>17.806524376938199</v>
      </c>
      <c r="AV23" s="7">
        <v>17.593932263948702</v>
      </c>
      <c r="AW23" s="7">
        <v>17.4065961205336</v>
      </c>
      <c r="AX23" s="7">
        <v>17.264983791800699</v>
      </c>
      <c r="AY23" s="7">
        <v>17.122611238628799</v>
      </c>
      <c r="AZ23" s="7">
        <v>17.034308280421801</v>
      </c>
      <c r="BA23" s="7">
        <v>17.008346758737801</v>
      </c>
      <c r="BB23" s="7">
        <v>16.948923680958199</v>
      </c>
      <c r="BC23" s="7">
        <v>16.884245311125401</v>
      </c>
      <c r="BD23" s="7">
        <v>16.813717837091499</v>
      </c>
      <c r="BE23" s="7">
        <v>16.730868346363401</v>
      </c>
      <c r="BF23" s="7">
        <v>16.6441796526492</v>
      </c>
      <c r="BG23" s="7">
        <v>16.5748960003638</v>
      </c>
      <c r="BH23" s="3"/>
      <c r="BI23" s="3"/>
    </row>
    <row r="24" spans="1:62" x14ac:dyDescent="0.25">
      <c r="A24" s="1">
        <v>32324000</v>
      </c>
      <c r="B24" s="5" t="s">
        <v>79</v>
      </c>
      <c r="C24" s="7">
        <v>28.207956744309701</v>
      </c>
      <c r="D24" s="7">
        <v>27.7137274472237</v>
      </c>
      <c r="E24" s="7">
        <v>27.1395619417627</v>
      </c>
      <c r="F24" s="7">
        <v>26.3349642413278</v>
      </c>
      <c r="G24" s="7">
        <v>26.295554202596001</v>
      </c>
      <c r="H24" s="7">
        <v>25.777672513331002</v>
      </c>
      <c r="I24" s="7">
        <v>24.9234947508026</v>
      </c>
      <c r="J24" s="7">
        <v>24.256193400314601</v>
      </c>
      <c r="K24" s="7">
        <v>24.455669853164199</v>
      </c>
      <c r="L24" s="7">
        <v>24.276852886368498</v>
      </c>
      <c r="M24" s="7">
        <v>24.081626201121299</v>
      </c>
      <c r="N24" s="7">
        <v>23.705247748503801</v>
      </c>
      <c r="O24" s="7">
        <v>23.280477005503801</v>
      </c>
      <c r="P24" s="7">
        <v>22.4496806139373</v>
      </c>
      <c r="Q24" s="7">
        <v>21.511214581026302</v>
      </c>
      <c r="R24" s="7">
        <v>21.6723025241537</v>
      </c>
      <c r="S24" s="7">
        <v>22.409004934418402</v>
      </c>
      <c r="T24" s="7">
        <v>23.386930737380801</v>
      </c>
      <c r="U24" s="7">
        <v>23.169957116683101</v>
      </c>
      <c r="V24" s="7">
        <v>22.642673282320299</v>
      </c>
      <c r="W24" s="7">
        <v>22.5799267944499</v>
      </c>
      <c r="X24" s="7">
        <v>22.9660626476164</v>
      </c>
      <c r="Y24" s="7">
        <v>22.9299494837712</v>
      </c>
      <c r="Z24" s="7">
        <v>22.757470828970799</v>
      </c>
      <c r="AA24" s="7">
        <v>22.650512618457501</v>
      </c>
      <c r="AB24" s="7">
        <v>22.932069303132099</v>
      </c>
      <c r="AC24" s="7">
        <v>22.998897563516699</v>
      </c>
      <c r="AD24" s="7">
        <v>22.560130532465902</v>
      </c>
      <c r="AE24" s="7">
        <v>22.8577005688099</v>
      </c>
      <c r="AF24" s="7">
        <v>23.938802235388501</v>
      </c>
      <c r="AG24" s="7">
        <v>25.5450417415788</v>
      </c>
      <c r="AH24" s="7">
        <v>27.152942444719699</v>
      </c>
      <c r="AI24" s="7">
        <v>27.5892502684151</v>
      </c>
      <c r="AJ24" s="7">
        <v>27.4591674764647</v>
      </c>
      <c r="AK24" s="7">
        <v>27.383161167162001</v>
      </c>
      <c r="AL24" s="7">
        <v>27.226805142217501</v>
      </c>
      <c r="AM24" s="7">
        <v>27.013018280036</v>
      </c>
      <c r="AN24" s="7">
        <v>26.8007318221349</v>
      </c>
      <c r="AO24" s="7">
        <v>26.581037981441</v>
      </c>
      <c r="AP24" s="7">
        <v>26.285823788965502</v>
      </c>
      <c r="AQ24" s="7">
        <v>25.781262872512698</v>
      </c>
      <c r="AR24" s="7">
        <v>25.044011930047098</v>
      </c>
      <c r="AS24" s="7">
        <v>24.39935015935</v>
      </c>
      <c r="AT24" s="7">
        <v>23.713010570148999</v>
      </c>
      <c r="AU24" s="7">
        <v>23.005712707636199</v>
      </c>
      <c r="AV24" s="7">
        <v>22.2576117784164</v>
      </c>
      <c r="AW24" s="7">
        <v>21.497054372681902</v>
      </c>
      <c r="AX24" s="7">
        <v>20.797310702188</v>
      </c>
      <c r="AY24" s="7">
        <v>20.237751803253499</v>
      </c>
      <c r="AZ24" s="7">
        <v>19.747395218381399</v>
      </c>
      <c r="BA24" s="7">
        <v>19.280009264188699</v>
      </c>
      <c r="BB24" s="7">
        <v>18.835140712256901</v>
      </c>
      <c r="BC24" s="7">
        <v>18.370681721481201</v>
      </c>
      <c r="BD24" s="7">
        <v>17.929335050747401</v>
      </c>
      <c r="BE24" s="7">
        <v>17.519308299269699</v>
      </c>
      <c r="BF24" s="7">
        <v>17.116112893825498</v>
      </c>
      <c r="BG24" s="7">
        <v>16.714319070264999</v>
      </c>
      <c r="BH24" s="3"/>
      <c r="BI24" s="3"/>
    </row>
    <row r="25" spans="1:62" x14ac:dyDescent="0.25">
      <c r="A25" s="1">
        <v>32325000</v>
      </c>
      <c r="B25" s="5" t="s">
        <v>80</v>
      </c>
      <c r="C25" s="7">
        <v>85.015258653806796</v>
      </c>
      <c r="D25" s="7">
        <v>86.108017281073899</v>
      </c>
      <c r="E25" s="7">
        <v>85.735755115378396</v>
      </c>
      <c r="F25" s="7">
        <v>87.094392654413596</v>
      </c>
      <c r="G25" s="7">
        <v>87.050783637271195</v>
      </c>
      <c r="H25" s="7">
        <v>86.217383216526798</v>
      </c>
      <c r="I25" s="7">
        <v>86.840391653034104</v>
      </c>
      <c r="J25" s="7">
        <v>87.612909104661</v>
      </c>
      <c r="K25" s="7">
        <v>86.935947764572404</v>
      </c>
      <c r="L25" s="7">
        <v>85.865276300410798</v>
      </c>
      <c r="M25" s="7">
        <v>84.361903397598496</v>
      </c>
      <c r="N25" s="7">
        <v>79.541348368057399</v>
      </c>
      <c r="O25" s="7">
        <v>76.551875465224001</v>
      </c>
      <c r="P25" s="7">
        <v>74.359015667566794</v>
      </c>
      <c r="Q25" s="7">
        <v>73.415949406921001</v>
      </c>
      <c r="R25" s="7">
        <v>73.308694404243695</v>
      </c>
      <c r="S25" s="7">
        <v>74.4268006144016</v>
      </c>
      <c r="T25" s="7">
        <v>76.013071998842904</v>
      </c>
      <c r="U25" s="7">
        <v>74.230568864618604</v>
      </c>
      <c r="V25" s="7">
        <v>70.685334325910006</v>
      </c>
      <c r="W25" s="7">
        <v>70.906763104719403</v>
      </c>
      <c r="X25" s="7">
        <v>73.072166398568996</v>
      </c>
      <c r="Y25" s="7">
        <v>74.861952801930002</v>
      </c>
      <c r="Z25" s="7">
        <v>76.977011308391397</v>
      </c>
      <c r="AA25" s="7">
        <v>78.621866477003607</v>
      </c>
      <c r="AB25" s="7">
        <v>78.914199035012601</v>
      </c>
      <c r="AC25" s="7">
        <v>79.663322911696596</v>
      </c>
      <c r="AD25" s="7">
        <v>81.257855329656294</v>
      </c>
      <c r="AE25" s="7">
        <v>83.245155774258293</v>
      </c>
      <c r="AF25" s="7">
        <v>83.108285430752204</v>
      </c>
      <c r="AG25" s="7">
        <v>84.950317695965595</v>
      </c>
      <c r="AH25" s="7">
        <v>88.632800155792197</v>
      </c>
      <c r="AI25" s="7">
        <v>90.324405348589707</v>
      </c>
      <c r="AJ25" s="7">
        <v>89.2934635055001</v>
      </c>
      <c r="AK25" s="7">
        <v>87.892947965117898</v>
      </c>
      <c r="AL25" s="7">
        <v>87.049459009426599</v>
      </c>
      <c r="AM25" s="7">
        <v>86.1837299409856</v>
      </c>
      <c r="AN25" s="7">
        <v>85.615694990035394</v>
      </c>
      <c r="AO25" s="7">
        <v>85.153424153004394</v>
      </c>
      <c r="AP25" s="7">
        <v>84.728898919867603</v>
      </c>
      <c r="AQ25" s="7">
        <v>84.311252598092594</v>
      </c>
      <c r="AR25" s="7">
        <v>83.831689934296904</v>
      </c>
      <c r="AS25" s="7">
        <v>83.347386410950506</v>
      </c>
      <c r="AT25" s="7">
        <v>82.850745452119497</v>
      </c>
      <c r="AU25" s="7">
        <v>82.301313681839602</v>
      </c>
      <c r="AV25" s="7">
        <v>81.752780622733297</v>
      </c>
      <c r="AW25" s="7">
        <v>81.134257187909498</v>
      </c>
      <c r="AX25" s="7">
        <v>80.530356969373102</v>
      </c>
      <c r="AY25" s="7">
        <v>79.860086468530397</v>
      </c>
      <c r="AZ25" s="7">
        <v>79.166095881865104</v>
      </c>
      <c r="BA25" s="7">
        <v>78.526629485479006</v>
      </c>
      <c r="BB25" s="7">
        <v>77.911293633553996</v>
      </c>
      <c r="BC25" s="7">
        <v>77.469045181235799</v>
      </c>
      <c r="BD25" s="7">
        <v>77.019802292246496</v>
      </c>
      <c r="BE25" s="7">
        <v>76.533315623180002</v>
      </c>
      <c r="BF25" s="7">
        <v>76.206917369579401</v>
      </c>
      <c r="BG25" s="7">
        <v>75.791559241220995</v>
      </c>
      <c r="BH25" s="3"/>
      <c r="BI25" s="3"/>
    </row>
    <row r="26" spans="1:62" x14ac:dyDescent="0.25">
      <c r="A26" s="1">
        <v>32326000</v>
      </c>
      <c r="B26" s="5" t="s">
        <v>81</v>
      </c>
      <c r="C26" s="7">
        <v>36.307425162736799</v>
      </c>
      <c r="D26" s="7">
        <v>36.771218133978202</v>
      </c>
      <c r="E26" s="7">
        <v>39.6631414446801</v>
      </c>
      <c r="F26" s="7">
        <v>42.1651792978655</v>
      </c>
      <c r="G26" s="7">
        <v>45.056920932860997</v>
      </c>
      <c r="H26" s="7">
        <v>46.528889746838097</v>
      </c>
      <c r="I26" s="7">
        <v>49.046049800405498</v>
      </c>
      <c r="J26" s="7">
        <v>50.839654594052398</v>
      </c>
      <c r="K26" s="7">
        <v>52.445839858486401</v>
      </c>
      <c r="L26" s="7">
        <v>54.329064424012302</v>
      </c>
      <c r="M26" s="7">
        <v>52.084570796206599</v>
      </c>
      <c r="N26" s="7">
        <v>47.535923237798201</v>
      </c>
      <c r="O26" s="7">
        <v>45.296727163014403</v>
      </c>
      <c r="P26" s="7">
        <v>44.774175505761903</v>
      </c>
      <c r="Q26" s="7">
        <v>45.881418143083998</v>
      </c>
      <c r="R26" s="7">
        <v>46.294388844928498</v>
      </c>
      <c r="S26" s="7">
        <v>45.212570117568902</v>
      </c>
      <c r="T26" s="7">
        <v>44.3852427842155</v>
      </c>
      <c r="U26" s="7">
        <v>40.066403196460499</v>
      </c>
      <c r="V26" s="7">
        <v>37.278018124243602</v>
      </c>
      <c r="W26" s="7">
        <v>36.884866787884498</v>
      </c>
      <c r="X26" s="7">
        <v>37.742382335504701</v>
      </c>
      <c r="Y26" s="7">
        <v>38.295682204113497</v>
      </c>
      <c r="Z26" s="7">
        <v>38.840833280608798</v>
      </c>
      <c r="AA26" s="7">
        <v>38.615361432283898</v>
      </c>
      <c r="AB26" s="7">
        <v>37.777559033532903</v>
      </c>
      <c r="AC26" s="7">
        <v>38.231197665498101</v>
      </c>
      <c r="AD26" s="7">
        <v>39.235298827975299</v>
      </c>
      <c r="AE26" s="7">
        <v>40.583289742011097</v>
      </c>
      <c r="AF26" s="7">
        <v>40.208990786405799</v>
      </c>
      <c r="AG26" s="7">
        <v>40.561917860253303</v>
      </c>
      <c r="AH26" s="7">
        <v>41.241916493480304</v>
      </c>
      <c r="AI26" s="7">
        <v>41.3057875692026</v>
      </c>
      <c r="AJ26" s="7">
        <v>40.836904672768902</v>
      </c>
      <c r="AK26" s="7">
        <v>40.3372382557462</v>
      </c>
      <c r="AL26" s="7">
        <v>39.877433715636997</v>
      </c>
      <c r="AM26" s="7">
        <v>39.477533329926104</v>
      </c>
      <c r="AN26" s="7">
        <v>39.097255998207501</v>
      </c>
      <c r="AO26" s="7">
        <v>38.694076559414803</v>
      </c>
      <c r="AP26" s="7">
        <v>38.225235815409398</v>
      </c>
      <c r="AQ26" s="7">
        <v>37.774912529275497</v>
      </c>
      <c r="AR26" s="7">
        <v>37.392927099487899</v>
      </c>
      <c r="AS26" s="7">
        <v>37.015763244892497</v>
      </c>
      <c r="AT26" s="7">
        <v>36.5806629873791</v>
      </c>
      <c r="AU26" s="7">
        <v>36.096579134749099</v>
      </c>
      <c r="AV26" s="7">
        <v>35.538410160946199</v>
      </c>
      <c r="AW26" s="7">
        <v>34.977108425488197</v>
      </c>
      <c r="AX26" s="7">
        <v>34.493534026472602</v>
      </c>
      <c r="AY26" s="7">
        <v>34.012887505498199</v>
      </c>
      <c r="AZ26" s="7">
        <v>33.476800482506498</v>
      </c>
      <c r="BA26" s="7">
        <v>32.994663828291898</v>
      </c>
      <c r="BB26" s="7">
        <v>32.613559460680499</v>
      </c>
      <c r="BC26" s="7">
        <v>32.194398918718498</v>
      </c>
      <c r="BD26" s="7">
        <v>31.735330031198799</v>
      </c>
      <c r="BE26" s="7">
        <v>31.258459045422399</v>
      </c>
      <c r="BF26" s="7">
        <v>30.749118440412801</v>
      </c>
      <c r="BG26" s="7">
        <v>30.2638249835647</v>
      </c>
      <c r="BH26" s="3"/>
      <c r="BI26" s="3"/>
    </row>
    <row r="27" spans="1:62" x14ac:dyDescent="0.25">
      <c r="A27" s="10" t="s">
        <v>85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3"/>
      <c r="BI27" s="3"/>
      <c r="BJ27" s="3"/>
    </row>
    <row r="28" spans="1:62" x14ac:dyDescent="0.25">
      <c r="A28" s="10" t="s">
        <v>82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</row>
    <row r="29" spans="1:62" x14ac:dyDescent="0.25"/>
    <row r="30" spans="1:62" x14ac:dyDescent="0.25">
      <c r="AF30" s="8"/>
    </row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1:BG1"/>
    <mergeCell ref="A27:BG27"/>
    <mergeCell ref="A28:BG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2019-10-11T16:55:22Z</dcterms:created>
  <dcterms:modified xsi:type="dcterms:W3CDTF">2021-05-06T14:38:45Z</dcterms:modified>
</cp:coreProperties>
</file>