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7" documentId="13_ncr:1_{B3E9DBEE-0B7D-46B5-850E-31F4FFA4AAC2}" xr6:coauthVersionLast="45" xr6:coauthVersionMax="45" xr10:uidLastSave="{8A8CB3B3-8877-45AA-81B2-8BE2A47B2147}"/>
  <bookViews>
    <workbookView xWindow="29610" yWindow="750" windowWidth="18870" windowHeight="18585" xr2:uid="{96F4B811-208F-4441-A178-4D7BE9F00E18}"/>
  </bookViews>
  <sheets>
    <sheet name="3_Forecast_Employment_Calendar_" sheetId="1" r:id="rId1"/>
  </sheets>
  <definedNames>
    <definedName name="TitleColumn">'3_Forecast_Employment_Calendar_'!$A$2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4" i="1" l="1"/>
  <c r="BH4" i="1" l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<sst xmlns="http://schemas.openxmlformats.org/spreadsheetml/2006/main" count="29" uniqueCount="29">
  <si>
    <t>NAICS Code</t>
  </si>
  <si>
    <t>Industry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</si>
  <si>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</si>
  <si>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</si>
  <si>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</si>
  <si>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</si>
  <si>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</si>
  <si>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</si>
  <si>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</si>
  <si>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</si>
  <si>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</si>
  <si>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</si>
  <si>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</si>
  <si>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</si>
  <si>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</si>
  <si>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</si>
  <si>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</si>
  <si>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 xml:space="preserve">Miscellaneous Mfg. 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</si>
  <si>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</si>
  <si>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</si>
  <si>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</si>
  <si>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</si>
  <si>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</si>
  <si>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</si>
  <si>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</si>
  <si>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</si>
  <si>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End of Table</t>
  </si>
  <si>
    <t xml:space="preserve">TEXAS NONFARM EMPLOYMENT DETAIL - CALENDAR YEARS 1990 TO 2047 </t>
  </si>
  <si>
    <t>Source: IHS Markit, Glenn Hegar, Texas Comptroller.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</si>
</sst>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43" fontId="0" fillId="0" borderId="0" xfId="0" applyNumberFormat="1"/>
    <xf numFmtId="0" fontId="0" fillId="0" borderId="0" xfId="0" applyAlignment="1"/>
    <xf numFmtId="0" fontId="2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F0106-0444-4A51-A8E3-8748BAEC4EDD}">
  <dimension ref="A1:BH50"/>
  <sheetViews>
    <sheetView tabSelected="1" workbookViewId="0">
      <pane xSplit="2" ySplit="2" topLeftCell="AD3" activePane="bottomRight" state="frozen"/>
      <selection pane="topRight" activeCell="C1" sqref="C1"/>
      <selection pane="bottomLeft" activeCell="A3" sqref="A3"/>
      <selection pane="bottomRight" activeCell="B15" sqref="B15"/>
    </sheetView>
  </sheetViews>
  <sheetFormatPr defaultColWidth="0" defaultRowHeight="15" zeroHeight="1" x14ac:dyDescent="0.25"/>
  <cols>
    <col min="1" max="1" width="12.140625" style="1" customWidth="1"/>
    <col min="2" max="2" width="44.42578125" bestFit="1" customWidth="1"/>
    <col min="3" max="8" width="9.7109375" bestFit="1" customWidth="1"/>
    <col min="9" max="14" width="10.5703125" bestFit="1" customWidth="1"/>
    <col min="15" max="17" width="9.7109375" bestFit="1" customWidth="1"/>
    <col min="18" max="18" width="9.85546875" bestFit="1" customWidth="1"/>
    <col min="19" max="58" width="10.7109375" bestFit="1" customWidth="1"/>
    <col min="59" max="59" width="9.5703125" customWidth="1"/>
    <col min="60" max="60" width="10.7109375" bestFit="1" customWidth="1"/>
    <col min="61" max="16384" width="9.140625" hidden="1"/>
  </cols>
  <sheetData>
    <row r="1" spans="1:60" x14ac:dyDescent="0.25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60" x14ac:dyDescent="0.25">
      <c r="A2" s="1" t="s">
        <v>0</v>
      </c>
      <c r="B2" t="s">
        <v>1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1">
        <v>0</v>
      </c>
      <c r="B3" t="s">
        <v>2</v>
      </c>
      <c r="C3" s="2">
        <v>7125.6583333333301</v>
      </c>
      <c r="D3" s="2">
        <v>7204.6583333333301</v>
      </c>
      <c r="E3" s="2">
        <v>7300.125</v>
      </c>
      <c r="F3" s="2">
        <v>7514.4583333333303</v>
      </c>
      <c r="G3" s="2">
        <v>7786.625</v>
      </c>
      <c r="H3" s="2">
        <v>8058.9666666666599</v>
      </c>
      <c r="I3" s="2">
        <v>8292.1916666666602</v>
      </c>
      <c r="J3" s="2">
        <v>8643.6833333333307</v>
      </c>
      <c r="K3" s="2">
        <v>8973.1166666666595</v>
      </c>
      <c r="L3" s="2">
        <v>9189.5333333333292</v>
      </c>
      <c r="M3" s="2">
        <v>9462.0416666666606</v>
      </c>
      <c r="N3" s="2">
        <v>9545.0166666666591</v>
      </c>
      <c r="O3" s="2">
        <v>9447.4416666666602</v>
      </c>
      <c r="P3" s="2">
        <v>9401.7833333333292</v>
      </c>
      <c r="Q3" s="2">
        <v>9527.7083333333303</v>
      </c>
      <c r="R3" s="2">
        <v>9772.9416666666602</v>
      </c>
      <c r="S3" s="2">
        <v>10098.916666666601</v>
      </c>
      <c r="T3" s="2">
        <v>10429.4</v>
      </c>
      <c r="U3" s="2">
        <v>10643.0333333333</v>
      </c>
      <c r="V3" s="2">
        <v>10341.3166666666</v>
      </c>
      <c r="W3" s="2">
        <v>10375.4416666666</v>
      </c>
      <c r="X3" s="2">
        <v>10605.366666666599</v>
      </c>
      <c r="Y3" s="2">
        <v>10914.416666666601</v>
      </c>
      <c r="Z3" s="2">
        <v>11240.8833333333</v>
      </c>
      <c r="AA3" s="2">
        <v>11592.6916666666</v>
      </c>
      <c r="AB3" s="2">
        <v>11864.3083333333</v>
      </c>
      <c r="AC3" s="2">
        <v>12013.85</v>
      </c>
      <c r="AD3" s="2">
        <v>12226.483333333301</v>
      </c>
      <c r="AE3" s="2">
        <v>12517.95</v>
      </c>
      <c r="AF3" s="2">
        <v>12803.3083333333</v>
      </c>
      <c r="AG3" s="2">
        <v>12368.791666666601</v>
      </c>
      <c r="AH3" s="2">
        <v>12776.4165649519</v>
      </c>
      <c r="AI3" s="2">
        <v>13204.1583284918</v>
      </c>
      <c r="AJ3" s="2">
        <v>13490.3612889043</v>
      </c>
      <c r="AK3" s="2">
        <v>13723.972012108399</v>
      </c>
      <c r="AL3" s="2">
        <v>13894.382354240301</v>
      </c>
      <c r="AM3" s="2">
        <v>14035.868247186199</v>
      </c>
      <c r="AN3" s="2">
        <v>14167.7788240062</v>
      </c>
      <c r="AO3" s="2">
        <v>14302.7662069863</v>
      </c>
      <c r="AP3" s="2">
        <v>14451.356929213</v>
      </c>
      <c r="AQ3" s="2">
        <v>14607.503288226801</v>
      </c>
      <c r="AR3" s="2">
        <v>14757.687394556</v>
      </c>
      <c r="AS3" s="2">
        <v>14901.1781706247</v>
      </c>
      <c r="AT3" s="2">
        <v>15049.477327194099</v>
      </c>
      <c r="AU3" s="2">
        <v>15197.1560017097</v>
      </c>
      <c r="AV3" s="2">
        <v>15333.630152642199</v>
      </c>
      <c r="AW3" s="2">
        <v>15472.9667017019</v>
      </c>
      <c r="AX3" s="2">
        <v>15619.2449991947</v>
      </c>
      <c r="AY3" s="2">
        <v>15759.357526903699</v>
      </c>
      <c r="AZ3" s="2">
        <v>15898.905290709599</v>
      </c>
      <c r="BA3" s="2">
        <v>16055.964239244</v>
      </c>
      <c r="BB3" s="2">
        <v>16196.182143529501</v>
      </c>
      <c r="BC3" s="2">
        <v>16334.361076478501</v>
      </c>
      <c r="BD3" s="2">
        <v>16466.311110696999</v>
      </c>
      <c r="BE3" s="2">
        <v>16598.477384284201</v>
      </c>
      <c r="BF3" s="2">
        <v>16736.717468908999</v>
      </c>
      <c r="BG3" s="2">
        <v>16877.819572010099</v>
      </c>
      <c r="BH3" s="2">
        <v>17027.9394911419</v>
      </c>
    </row>
    <row r="4" spans="1:60" x14ac:dyDescent="0.25">
      <c r="A4" s="1">
        <v>6000000</v>
      </c>
      <c r="B4" t="s">
        <v>3</v>
      </c>
      <c r="C4" s="2">
        <f>SUM(C5:C7)</f>
        <v>1456.0416666666649</v>
      </c>
      <c r="D4" s="2">
        <f t="shared" ref="D4:BH4" si="0">SUM(D5:D7)</f>
        <v>1454.383333333333</v>
      </c>
      <c r="E4" s="2">
        <f t="shared" si="0"/>
        <v>1433.516666666666</v>
      </c>
      <c r="F4" s="2">
        <f t="shared" si="0"/>
        <v>1454.2833333333319</v>
      </c>
      <c r="G4" s="2">
        <f t="shared" si="0"/>
        <v>1500.7499999999991</v>
      </c>
      <c r="H4" s="2">
        <f t="shared" si="0"/>
        <v>1556.224999999999</v>
      </c>
      <c r="I4" s="2">
        <f t="shared" si="0"/>
        <v>1606.0083333333291</v>
      </c>
      <c r="J4" s="2">
        <f t="shared" si="0"/>
        <v>1675.0833333333289</v>
      </c>
      <c r="K4" s="2">
        <f t="shared" si="0"/>
        <v>1746.466666666659</v>
      </c>
      <c r="L4" s="2">
        <f t="shared" si="0"/>
        <v>1747.2166666666631</v>
      </c>
      <c r="M4" s="2">
        <f t="shared" si="0"/>
        <v>1785.3666666666591</v>
      </c>
      <c r="N4" s="2">
        <f t="shared" si="0"/>
        <v>1766.4333333333329</v>
      </c>
      <c r="O4" s="2">
        <f t="shared" si="0"/>
        <v>1668.5083333333321</v>
      </c>
      <c r="P4" s="2">
        <f t="shared" si="0"/>
        <v>1604.4666666666649</v>
      </c>
      <c r="Q4" s="2">
        <f t="shared" si="0"/>
        <v>1593.7833333333331</v>
      </c>
      <c r="R4" s="2">
        <f t="shared" si="0"/>
        <v>1636.2166666666662</v>
      </c>
      <c r="S4" s="2">
        <f t="shared" si="0"/>
        <v>1721.333333333333</v>
      </c>
      <c r="T4" s="2">
        <f t="shared" si="0"/>
        <v>1795.8583333333322</v>
      </c>
      <c r="U4" s="2">
        <f t="shared" si="0"/>
        <v>1832.875</v>
      </c>
      <c r="V4" s="2">
        <f t="shared" si="0"/>
        <v>1643.1833333333311</v>
      </c>
      <c r="W4" s="2">
        <f t="shared" si="0"/>
        <v>1588.0916666666658</v>
      </c>
      <c r="X4" s="2">
        <f t="shared" si="0"/>
        <v>1643.1416666666651</v>
      </c>
      <c r="Y4" s="2">
        <f t="shared" si="0"/>
        <v>1725.608333333332</v>
      </c>
      <c r="Z4" s="2">
        <f t="shared" si="0"/>
        <v>1778.3916666666651</v>
      </c>
      <c r="AA4" s="2">
        <f t="shared" si="0"/>
        <v>1850.7749999999992</v>
      </c>
      <c r="AB4" s="2">
        <f t="shared" si="0"/>
        <v>1835.624999999998</v>
      </c>
      <c r="AC4" s="2">
        <f t="shared" si="0"/>
        <v>1760.974999999999</v>
      </c>
      <c r="AD4" s="2">
        <f>SUM(AD5:AD7)</f>
        <v>1787.0333333333319</v>
      </c>
      <c r="AE4" s="2">
        <f t="shared" si="0"/>
        <v>1868.5749999999989</v>
      </c>
      <c r="AF4" s="2">
        <f t="shared" si="0"/>
        <v>1931.6333333333332</v>
      </c>
      <c r="AG4" s="2">
        <f t="shared" si="0"/>
        <v>1845.3666666666661</v>
      </c>
      <c r="AH4" s="2">
        <f t="shared" si="0"/>
        <v>1861.4581866786241</v>
      </c>
      <c r="AI4" s="2">
        <f t="shared" si="0"/>
        <v>1899.59381275552</v>
      </c>
      <c r="AJ4" s="2">
        <f t="shared" si="0"/>
        <v>1914.1469873818801</v>
      </c>
      <c r="AK4" s="2">
        <f t="shared" si="0"/>
        <v>1913.3172757392631</v>
      </c>
      <c r="AL4" s="2">
        <f t="shared" si="0"/>
        <v>1923.9561313156171</v>
      </c>
      <c r="AM4" s="2">
        <f t="shared" si="0"/>
        <v>1942.7439787135249</v>
      </c>
      <c r="AN4" s="2">
        <f t="shared" si="0"/>
        <v>1962.1229282082409</v>
      </c>
      <c r="AO4" s="2">
        <f t="shared" si="0"/>
        <v>1982.214302038228</v>
      </c>
      <c r="AP4" s="2">
        <f t="shared" si="0"/>
        <v>2006.6788450292499</v>
      </c>
      <c r="AQ4" s="2">
        <f t="shared" si="0"/>
        <v>2032.009367914161</v>
      </c>
      <c r="AR4" s="2">
        <f t="shared" si="0"/>
        <v>2057.2457239399173</v>
      </c>
      <c r="AS4" s="2">
        <f t="shared" si="0"/>
        <v>2085.8271141711311</v>
      </c>
      <c r="AT4" s="2">
        <f t="shared" si="0"/>
        <v>2113.0051799425582</v>
      </c>
      <c r="AU4" s="2">
        <f t="shared" si="0"/>
        <v>2136.7933876766392</v>
      </c>
      <c r="AV4" s="2">
        <f t="shared" si="0"/>
        <v>2162.795366314022</v>
      </c>
      <c r="AW4" s="2">
        <f t="shared" si="0"/>
        <v>2189.8759632883039</v>
      </c>
      <c r="AX4" s="2">
        <f t="shared" si="0"/>
        <v>2220.2213737785023</v>
      </c>
      <c r="AY4" s="2">
        <f t="shared" si="0"/>
        <v>2250.8699140640133</v>
      </c>
      <c r="AZ4" s="2">
        <f t="shared" si="0"/>
        <v>2281.5635265628471</v>
      </c>
      <c r="BA4" s="2">
        <f t="shared" si="0"/>
        <v>2313.371059136487</v>
      </c>
      <c r="BB4" s="2">
        <f t="shared" si="0"/>
        <v>2344.2209592601939</v>
      </c>
      <c r="BC4" s="2">
        <f t="shared" si="0"/>
        <v>2375.9795963968527</v>
      </c>
      <c r="BD4" s="2">
        <f t="shared" si="0"/>
        <v>2405.6188677508699</v>
      </c>
      <c r="BE4" s="2">
        <f t="shared" si="0"/>
        <v>2432.2896189275198</v>
      </c>
      <c r="BF4" s="2">
        <f t="shared" si="0"/>
        <v>2461.1398951912461</v>
      </c>
      <c r="BG4" s="2">
        <f t="shared" si="0"/>
        <v>2492.5458614137924</v>
      </c>
      <c r="BH4" s="2">
        <f t="shared" si="0"/>
        <v>2528.432060376731</v>
      </c>
    </row>
    <row r="5" spans="1:60" x14ac:dyDescent="0.25">
      <c r="A5" s="1">
        <v>10000000</v>
      </c>
      <c r="B5" s="3" t="s">
        <v>4</v>
      </c>
      <c r="C5" s="2">
        <v>163.75833333333301</v>
      </c>
      <c r="D5" s="2">
        <v>170.558333333333</v>
      </c>
      <c r="E5" s="2">
        <v>160.46666666666599</v>
      </c>
      <c r="F5" s="2">
        <v>157.75833333333301</v>
      </c>
      <c r="G5" s="2">
        <v>155.933333333333</v>
      </c>
      <c r="H5" s="2">
        <v>151.72499999999999</v>
      </c>
      <c r="I5" s="2">
        <v>151.98333333333301</v>
      </c>
      <c r="J5" s="2">
        <v>161.56666666666601</v>
      </c>
      <c r="K5" s="2">
        <v>162.458333333333</v>
      </c>
      <c r="L5" s="2">
        <v>143.35</v>
      </c>
      <c r="M5" s="2">
        <v>146.141666666666</v>
      </c>
      <c r="N5" s="2">
        <v>156.03333333333299</v>
      </c>
      <c r="O5" s="2">
        <v>148.291666666666</v>
      </c>
      <c r="P5" s="2">
        <v>149.1</v>
      </c>
      <c r="Q5" s="2">
        <v>154.98333333333301</v>
      </c>
      <c r="R5" s="2">
        <v>167.8</v>
      </c>
      <c r="S5" s="2">
        <v>187.23333333333301</v>
      </c>
      <c r="T5" s="2">
        <v>208.558333333333</v>
      </c>
      <c r="U5" s="2">
        <v>230.35</v>
      </c>
      <c r="V5" s="2">
        <v>202.31666666666601</v>
      </c>
      <c r="W5" s="2">
        <v>206.4</v>
      </c>
      <c r="X5" s="2">
        <v>237.40833333333299</v>
      </c>
      <c r="Y5" s="2">
        <v>270.75833333333298</v>
      </c>
      <c r="Z5" s="2">
        <v>288.96666666666601</v>
      </c>
      <c r="AA5" s="2">
        <v>311.14999999999998</v>
      </c>
      <c r="AB5" s="2">
        <v>272.541666666666</v>
      </c>
      <c r="AC5" s="2">
        <v>213.4</v>
      </c>
      <c r="AD5" s="2">
        <v>221.916666666666</v>
      </c>
      <c r="AE5" s="2">
        <v>246.516666666666</v>
      </c>
      <c r="AF5" s="2">
        <v>249.57499999999999</v>
      </c>
      <c r="AG5" s="2">
        <v>205.07499999999999</v>
      </c>
      <c r="AH5" s="2">
        <v>204.31830664434401</v>
      </c>
      <c r="AI5" s="2">
        <v>214.18646916980001</v>
      </c>
      <c r="AJ5" s="2">
        <v>219.262645202371</v>
      </c>
      <c r="AK5" s="2">
        <v>223.79274249365901</v>
      </c>
      <c r="AL5" s="2">
        <v>230.26913640266099</v>
      </c>
      <c r="AM5" s="2">
        <v>236.72249285531399</v>
      </c>
      <c r="AN5" s="2">
        <v>243.30819113613899</v>
      </c>
      <c r="AO5" s="2">
        <v>249.287806238911</v>
      </c>
      <c r="AP5" s="2">
        <v>256.64406398989303</v>
      </c>
      <c r="AQ5" s="2">
        <v>261.667134783167</v>
      </c>
      <c r="AR5" s="2">
        <v>265.40522464430398</v>
      </c>
      <c r="AS5" s="2">
        <v>273.61639320147498</v>
      </c>
      <c r="AT5" s="2">
        <v>277.67423695677297</v>
      </c>
      <c r="AU5" s="2">
        <v>278.44433790725901</v>
      </c>
      <c r="AV5" s="2">
        <v>279.66221532353501</v>
      </c>
      <c r="AW5" s="2">
        <v>281.624989744711</v>
      </c>
      <c r="AX5" s="2">
        <v>284.21003948279201</v>
      </c>
      <c r="AY5" s="2">
        <v>286.52064045610598</v>
      </c>
      <c r="AZ5" s="2">
        <v>289.59244072267199</v>
      </c>
      <c r="BA5" s="2">
        <v>293.76190664280801</v>
      </c>
      <c r="BB5" s="2">
        <v>296.973576685414</v>
      </c>
      <c r="BC5" s="2">
        <v>299.13259424600398</v>
      </c>
      <c r="BD5" s="2">
        <v>301.149683822729</v>
      </c>
      <c r="BE5" s="2">
        <v>302.06489048759101</v>
      </c>
      <c r="BF5" s="2">
        <v>303.15376500103201</v>
      </c>
      <c r="BG5" s="2">
        <v>304.62497956697501</v>
      </c>
      <c r="BH5" s="2">
        <v>305.69566880908701</v>
      </c>
    </row>
    <row r="6" spans="1:60" x14ac:dyDescent="0.25">
      <c r="A6" s="1">
        <v>20000000</v>
      </c>
      <c r="B6" s="3" t="s">
        <v>5</v>
      </c>
      <c r="C6" s="2">
        <v>345.99166666666599</v>
      </c>
      <c r="D6" s="2">
        <v>348.42500000000001</v>
      </c>
      <c r="E6" s="2">
        <v>345.55</v>
      </c>
      <c r="F6" s="2">
        <v>355.06666666666598</v>
      </c>
      <c r="G6" s="2">
        <v>379.28333333333302</v>
      </c>
      <c r="H6" s="2">
        <v>409.69166666666598</v>
      </c>
      <c r="I6" s="2">
        <v>437.51666666666603</v>
      </c>
      <c r="J6" s="2">
        <v>468.308333333333</v>
      </c>
      <c r="K6" s="2">
        <v>505.166666666666</v>
      </c>
      <c r="L6" s="2">
        <v>536.80833333333305</v>
      </c>
      <c r="M6" s="2">
        <v>567.00833333333298</v>
      </c>
      <c r="N6" s="2">
        <v>580.45000000000005</v>
      </c>
      <c r="O6" s="2">
        <v>568</v>
      </c>
      <c r="P6" s="2">
        <v>551.76666666666597</v>
      </c>
      <c r="Q6" s="2">
        <v>544.35</v>
      </c>
      <c r="R6" s="2">
        <v>567.05833333333305</v>
      </c>
      <c r="S6" s="2">
        <v>605.65</v>
      </c>
      <c r="T6" s="2">
        <v>648.18333333333305</v>
      </c>
      <c r="U6" s="2">
        <v>673.55</v>
      </c>
      <c r="V6" s="2">
        <v>597.76666666666597</v>
      </c>
      <c r="W6" s="2">
        <v>564.42499999999995</v>
      </c>
      <c r="X6" s="2">
        <v>564.01666666666597</v>
      </c>
      <c r="Y6" s="2">
        <v>584.599999999999</v>
      </c>
      <c r="Z6" s="2">
        <v>613.48333333333301</v>
      </c>
      <c r="AA6" s="2">
        <v>651.94166666666604</v>
      </c>
      <c r="AB6" s="2">
        <v>683.74166666666599</v>
      </c>
      <c r="AC6" s="2">
        <v>700.36666666666599</v>
      </c>
      <c r="AD6" s="2">
        <v>712.29166666666595</v>
      </c>
      <c r="AE6" s="2">
        <v>740.00833333333298</v>
      </c>
      <c r="AF6" s="2">
        <v>775.70833333333303</v>
      </c>
      <c r="AG6" s="2">
        <v>757.96666666666601</v>
      </c>
      <c r="AH6" s="2">
        <v>767.62747824584301</v>
      </c>
      <c r="AI6" s="2">
        <v>779.83399380030698</v>
      </c>
      <c r="AJ6" s="2">
        <v>782.42354412223995</v>
      </c>
      <c r="AK6" s="2">
        <v>783.35640573107696</v>
      </c>
      <c r="AL6" s="2">
        <v>791.81185367802402</v>
      </c>
      <c r="AM6" s="2">
        <v>802.37388862433704</v>
      </c>
      <c r="AN6" s="2">
        <v>814.78778486767806</v>
      </c>
      <c r="AO6" s="2">
        <v>828.71602812936601</v>
      </c>
      <c r="AP6" s="2">
        <v>846.09684464115401</v>
      </c>
      <c r="AQ6" s="2">
        <v>867.64544773437797</v>
      </c>
      <c r="AR6" s="2">
        <v>887.53440964906099</v>
      </c>
      <c r="AS6" s="2">
        <v>904.91142883485895</v>
      </c>
      <c r="AT6" s="2">
        <v>924.40594975564704</v>
      </c>
      <c r="AU6" s="2">
        <v>946.59632561624005</v>
      </c>
      <c r="AV6" s="2">
        <v>969.37644970975703</v>
      </c>
      <c r="AW6" s="2">
        <v>992.952235145906</v>
      </c>
      <c r="AX6" s="2">
        <v>1019.34458457863</v>
      </c>
      <c r="AY6" s="2">
        <v>1044.8291565017601</v>
      </c>
      <c r="AZ6" s="2">
        <v>1069.42207098777</v>
      </c>
      <c r="BA6" s="2">
        <v>1095.83632824801</v>
      </c>
      <c r="BB6" s="2">
        <v>1122.2213982942101</v>
      </c>
      <c r="BC6" s="2">
        <v>1148.8344037056199</v>
      </c>
      <c r="BD6" s="2">
        <v>1175.71722591261</v>
      </c>
      <c r="BE6" s="2">
        <v>1201.8908816580099</v>
      </c>
      <c r="BF6" s="2">
        <v>1230.4426244505801</v>
      </c>
      <c r="BG6" s="2">
        <v>1261.3621937144701</v>
      </c>
      <c r="BH6" s="2">
        <v>1297.53642638933</v>
      </c>
    </row>
    <row r="7" spans="1:60" x14ac:dyDescent="0.25">
      <c r="A7" s="1">
        <v>30000000</v>
      </c>
      <c r="B7" s="3" t="s">
        <v>6</v>
      </c>
      <c r="C7" s="2">
        <v>946.29166666666595</v>
      </c>
      <c r="D7" s="2">
        <v>935.4</v>
      </c>
      <c r="E7" s="2">
        <v>927.5</v>
      </c>
      <c r="F7" s="2">
        <v>941.45833333333303</v>
      </c>
      <c r="G7" s="2">
        <v>965.53333333333296</v>
      </c>
      <c r="H7" s="2">
        <v>994.80833333333305</v>
      </c>
      <c r="I7" s="2">
        <v>1016.50833333333</v>
      </c>
      <c r="J7" s="2">
        <v>1045.2083333333301</v>
      </c>
      <c r="K7" s="2">
        <v>1078.8416666666601</v>
      </c>
      <c r="L7" s="2">
        <v>1067.05833333333</v>
      </c>
      <c r="M7" s="2">
        <v>1072.2166666666601</v>
      </c>
      <c r="N7" s="2">
        <v>1029.95</v>
      </c>
      <c r="O7" s="2">
        <v>952.21666666666601</v>
      </c>
      <c r="P7" s="2">
        <v>903.599999999999</v>
      </c>
      <c r="Q7" s="2">
        <v>894.45</v>
      </c>
      <c r="R7" s="2">
        <v>901.35833333333301</v>
      </c>
      <c r="S7" s="2">
        <v>928.45</v>
      </c>
      <c r="T7" s="2">
        <v>939.11666666666599</v>
      </c>
      <c r="U7" s="2">
        <v>928.97500000000002</v>
      </c>
      <c r="V7" s="2">
        <v>843.099999999999</v>
      </c>
      <c r="W7" s="2">
        <v>817.26666666666597</v>
      </c>
      <c r="X7" s="2">
        <v>841.71666666666601</v>
      </c>
      <c r="Y7" s="2">
        <v>870.25</v>
      </c>
      <c r="Z7" s="2">
        <v>875.94166666666604</v>
      </c>
      <c r="AA7" s="2">
        <v>887.68333333333305</v>
      </c>
      <c r="AB7" s="2">
        <v>879.34166666666601</v>
      </c>
      <c r="AC7" s="2">
        <v>847.20833333333303</v>
      </c>
      <c r="AD7" s="2">
        <v>852.82500000000005</v>
      </c>
      <c r="AE7" s="2">
        <v>882.05</v>
      </c>
      <c r="AF7" s="2">
        <v>906.35</v>
      </c>
      <c r="AG7" s="2">
        <v>882.32500000000005</v>
      </c>
      <c r="AH7" s="2">
        <v>889.51240178843705</v>
      </c>
      <c r="AI7" s="2">
        <v>905.57334978541303</v>
      </c>
      <c r="AJ7" s="2">
        <v>912.46079805726902</v>
      </c>
      <c r="AK7" s="2">
        <v>906.16812751452699</v>
      </c>
      <c r="AL7" s="2">
        <v>901.87514123493202</v>
      </c>
      <c r="AM7" s="2">
        <v>903.64759723387397</v>
      </c>
      <c r="AN7" s="2">
        <v>904.02695220442399</v>
      </c>
      <c r="AO7" s="2">
        <v>904.21046766995096</v>
      </c>
      <c r="AP7" s="2">
        <v>903.93793639820296</v>
      </c>
      <c r="AQ7" s="2">
        <v>902.69678539661595</v>
      </c>
      <c r="AR7" s="2">
        <v>904.30608964655198</v>
      </c>
      <c r="AS7" s="2">
        <v>907.29929213479704</v>
      </c>
      <c r="AT7" s="2">
        <v>910.92499323013806</v>
      </c>
      <c r="AU7" s="2">
        <v>911.75272415313998</v>
      </c>
      <c r="AV7" s="2">
        <v>913.75670128073</v>
      </c>
      <c r="AW7" s="2">
        <v>915.29873839768698</v>
      </c>
      <c r="AX7" s="2">
        <v>916.66674971708005</v>
      </c>
      <c r="AY7" s="2">
        <v>919.52011710614704</v>
      </c>
      <c r="AZ7" s="2">
        <v>922.54901485240498</v>
      </c>
      <c r="BA7" s="2">
        <v>923.77282424566897</v>
      </c>
      <c r="BB7" s="2">
        <v>925.02598428057001</v>
      </c>
      <c r="BC7" s="2">
        <v>928.01259844522895</v>
      </c>
      <c r="BD7" s="2">
        <v>928.75195801553105</v>
      </c>
      <c r="BE7" s="2">
        <v>928.33384678191896</v>
      </c>
      <c r="BF7" s="2">
        <v>927.54350573963404</v>
      </c>
      <c r="BG7" s="2">
        <v>926.55868813234702</v>
      </c>
      <c r="BH7" s="2">
        <v>925.19996517831396</v>
      </c>
    </row>
    <row r="8" spans="1:60" x14ac:dyDescent="0.25">
      <c r="A8" s="1">
        <v>31000000</v>
      </c>
      <c r="B8" s="4" t="s">
        <v>7</v>
      </c>
      <c r="C8" s="2">
        <v>560.22500000000002</v>
      </c>
      <c r="D8" s="2">
        <v>549.29999999999995</v>
      </c>
      <c r="E8" s="2">
        <v>533.6</v>
      </c>
      <c r="F8" s="2">
        <v>541.48333333333301</v>
      </c>
      <c r="G8" s="2">
        <v>557.45000000000005</v>
      </c>
      <c r="H8" s="2">
        <v>581.15833333333296</v>
      </c>
      <c r="I8" s="2">
        <v>606.32500000000005</v>
      </c>
      <c r="J8" s="2">
        <v>635.02499999999998</v>
      </c>
      <c r="K8" s="2">
        <v>672.60833333333301</v>
      </c>
      <c r="L8" s="2">
        <v>666.95</v>
      </c>
      <c r="M8" s="2">
        <v>676.96666666666601</v>
      </c>
      <c r="N8" s="2">
        <v>652.1</v>
      </c>
      <c r="O8" s="2">
        <v>596.625</v>
      </c>
      <c r="P8" s="2">
        <v>565.224999999999</v>
      </c>
      <c r="Q8" s="2">
        <v>565.20000000000005</v>
      </c>
      <c r="R8" s="2">
        <v>576.1</v>
      </c>
      <c r="S8" s="2">
        <v>605.80833333333305</v>
      </c>
      <c r="T8" s="2">
        <v>619.79166666666595</v>
      </c>
      <c r="U8" s="2">
        <v>614.15833333333296</v>
      </c>
      <c r="V8" s="2">
        <v>543.23333333333301</v>
      </c>
      <c r="W8" s="2">
        <v>524.03333333333296</v>
      </c>
      <c r="X8" s="2">
        <v>550.14166666666597</v>
      </c>
      <c r="Y8" s="2">
        <v>576.79166666666595</v>
      </c>
      <c r="Z8" s="2">
        <v>582.04166666666595</v>
      </c>
      <c r="AA8" s="2">
        <v>590.16666666666595</v>
      </c>
      <c r="AB8" s="2">
        <v>578.30833333333305</v>
      </c>
      <c r="AC8" s="2">
        <v>541.85</v>
      </c>
      <c r="AD8" s="2">
        <v>542.07500000000005</v>
      </c>
      <c r="AE8" s="2">
        <v>564.71666666666601</v>
      </c>
      <c r="AF8" s="2">
        <v>582.45833333333303</v>
      </c>
      <c r="AG8" s="2">
        <v>561.85</v>
      </c>
      <c r="AH8" s="2">
        <v>560.28674292722098</v>
      </c>
      <c r="AI8" s="2">
        <v>573.24383794116102</v>
      </c>
      <c r="AJ8" s="2">
        <v>576.96177271619399</v>
      </c>
      <c r="AK8" s="2">
        <v>572.84592392844399</v>
      </c>
      <c r="AL8" s="2">
        <v>569.93579253580594</v>
      </c>
      <c r="AM8" s="2">
        <v>572.00262296786605</v>
      </c>
      <c r="AN8" s="2">
        <v>572.85917026765401</v>
      </c>
      <c r="AO8" s="2">
        <v>572.75418382855605</v>
      </c>
      <c r="AP8" s="2">
        <v>572.8230472345</v>
      </c>
      <c r="AQ8" s="2">
        <v>572.78196466922998</v>
      </c>
      <c r="AR8" s="2">
        <v>574.78480003356594</v>
      </c>
      <c r="AS8" s="2">
        <v>577.47969496391204</v>
      </c>
      <c r="AT8" s="2">
        <v>580.61806468771601</v>
      </c>
      <c r="AU8" s="2">
        <v>582.85604446774801</v>
      </c>
      <c r="AV8" s="2">
        <v>585.97527311091301</v>
      </c>
      <c r="AW8" s="2">
        <v>588.88565804104996</v>
      </c>
      <c r="AX8" s="2">
        <v>591.79914652907098</v>
      </c>
      <c r="AY8" s="2">
        <v>595.31825236274904</v>
      </c>
      <c r="AZ8" s="2">
        <v>598.97221106219001</v>
      </c>
      <c r="BA8" s="2">
        <v>601.51701242836702</v>
      </c>
      <c r="BB8" s="2">
        <v>603.08152591285102</v>
      </c>
      <c r="BC8" s="2">
        <v>605.19848334729704</v>
      </c>
      <c r="BD8" s="2">
        <v>605.81975165248696</v>
      </c>
      <c r="BE8" s="2">
        <v>606.11419193875304</v>
      </c>
      <c r="BF8" s="2">
        <v>606.777290216305</v>
      </c>
      <c r="BG8" s="2">
        <v>607.69886887225005</v>
      </c>
      <c r="BH8" s="2">
        <v>608.35851269354498</v>
      </c>
    </row>
    <row r="9" spans="1:60" x14ac:dyDescent="0.25">
      <c r="A9" s="1">
        <v>31321000</v>
      </c>
      <c r="B9" s="5" t="s">
        <v>8</v>
      </c>
      <c r="C9" s="2">
        <v>23.19156956854</v>
      </c>
      <c r="D9" s="2">
        <v>21.434542689985498</v>
      </c>
      <c r="E9" s="2">
        <v>22.534700610613701</v>
      </c>
      <c r="F9" s="2">
        <v>25.334595361597199</v>
      </c>
      <c r="G9" s="2">
        <v>27.637464972214001</v>
      </c>
      <c r="H9" s="2">
        <v>29.575136536932799</v>
      </c>
      <c r="I9" s="2">
        <v>31.3483000630054</v>
      </c>
      <c r="J9" s="2">
        <v>32.325087312313599</v>
      </c>
      <c r="K9" s="2">
        <v>33.965977971380603</v>
      </c>
      <c r="L9" s="2">
        <v>35.479390057547299</v>
      </c>
      <c r="M9" s="2">
        <v>34.087968573978898</v>
      </c>
      <c r="N9" s="2">
        <v>31.1402105417271</v>
      </c>
      <c r="O9" s="2">
        <v>29.189452721956599</v>
      </c>
      <c r="P9" s="2">
        <v>26.464638779236299</v>
      </c>
      <c r="Q9" s="2">
        <v>27.069182056725801</v>
      </c>
      <c r="R9" s="2">
        <v>27.2949498552412</v>
      </c>
      <c r="S9" s="2">
        <v>28.248361345195701</v>
      </c>
      <c r="T9" s="2">
        <v>27.046163986114301</v>
      </c>
      <c r="U9" s="2">
        <v>24.949809462842499</v>
      </c>
      <c r="V9" s="2">
        <v>20.896006930438698</v>
      </c>
      <c r="W9" s="2">
        <v>19.400888574692001</v>
      </c>
      <c r="X9" s="2">
        <v>18.732405363647899</v>
      </c>
      <c r="Y9" s="2">
        <v>19.291213894852302</v>
      </c>
      <c r="Z9" s="2">
        <v>20.0714140282603</v>
      </c>
      <c r="AA9" s="2">
        <v>21.3133750839214</v>
      </c>
      <c r="AB9" s="2">
        <v>22.099958924828499</v>
      </c>
      <c r="AC9" s="2">
        <v>23.114354510914001</v>
      </c>
      <c r="AD9" s="2">
        <v>24.1171384384383</v>
      </c>
      <c r="AE9" s="2">
        <v>24.849737833242902</v>
      </c>
      <c r="AF9" s="2">
        <v>25.014262555777599</v>
      </c>
      <c r="AG9" s="2">
        <v>24.7818598346017</v>
      </c>
      <c r="AH9" s="2">
        <v>25.845585079445399</v>
      </c>
      <c r="AI9" s="2">
        <v>26.423306194275899</v>
      </c>
      <c r="AJ9" s="2">
        <v>24.421054002272399</v>
      </c>
      <c r="AK9" s="2">
        <v>24.150770852469002</v>
      </c>
      <c r="AL9" s="2">
        <v>24.6946096389518</v>
      </c>
      <c r="AM9" s="2">
        <v>24.136183302497201</v>
      </c>
      <c r="AN9" s="2">
        <v>23.439187192008099</v>
      </c>
      <c r="AO9" s="2">
        <v>23.2199374738098</v>
      </c>
      <c r="AP9" s="2">
        <v>23.494160858171199</v>
      </c>
      <c r="AQ9" s="2">
        <v>23.6815009364628</v>
      </c>
      <c r="AR9" s="2">
        <v>24.250544630862201</v>
      </c>
      <c r="AS9" s="2">
        <v>24.814880062286399</v>
      </c>
      <c r="AT9" s="2">
        <v>24.801184509338199</v>
      </c>
      <c r="AU9" s="2">
        <v>23.933718485187299</v>
      </c>
      <c r="AV9" s="2">
        <v>23.647578853003999</v>
      </c>
      <c r="AW9" s="2">
        <v>23.495149032565902</v>
      </c>
      <c r="AX9" s="2">
        <v>24.003945062247698</v>
      </c>
      <c r="AY9" s="2">
        <v>24.307054751705898</v>
      </c>
      <c r="AZ9" s="2">
        <v>24.585446543146499</v>
      </c>
      <c r="BA9" s="2">
        <v>24.7435176831763</v>
      </c>
      <c r="BB9" s="2">
        <v>25.037895047582602</v>
      </c>
      <c r="BC9" s="2">
        <v>25.149284220630701</v>
      </c>
      <c r="BD9" s="2">
        <v>25.055466609649802</v>
      </c>
      <c r="BE9" s="2">
        <v>25.360964243297602</v>
      </c>
      <c r="BF9" s="2">
        <v>25.9823523667839</v>
      </c>
      <c r="BG9" s="2">
        <v>26.646344554530199</v>
      </c>
      <c r="BH9" s="2">
        <v>27.2459346453413</v>
      </c>
    </row>
    <row r="10" spans="1:60" x14ac:dyDescent="0.25">
      <c r="A10" s="1">
        <v>31327000</v>
      </c>
      <c r="B10" s="5" t="s">
        <v>9</v>
      </c>
      <c r="C10" s="2">
        <v>34.666400849918197</v>
      </c>
      <c r="D10" s="2">
        <v>33.214231907042503</v>
      </c>
      <c r="E10" s="2">
        <v>33.807199944477901</v>
      </c>
      <c r="F10" s="2">
        <v>35.3143354330522</v>
      </c>
      <c r="G10" s="2">
        <v>37.184242050639497</v>
      </c>
      <c r="H10" s="2">
        <v>38.5661922820304</v>
      </c>
      <c r="I10" s="2">
        <v>39.640166542495898</v>
      </c>
      <c r="J10" s="2">
        <v>40.179095373590201</v>
      </c>
      <c r="K10" s="2">
        <v>41.407342901376403</v>
      </c>
      <c r="L10" s="2">
        <v>43.720879776472103</v>
      </c>
      <c r="M10" s="2">
        <v>44.813241068152301</v>
      </c>
      <c r="N10" s="2">
        <v>45.050760886271</v>
      </c>
      <c r="O10" s="2">
        <v>44.201663670121199</v>
      </c>
      <c r="P10" s="2">
        <v>42.859933896563199</v>
      </c>
      <c r="Q10" s="2">
        <v>43.243471611097803</v>
      </c>
      <c r="R10" s="2">
        <v>43.590677415450202</v>
      </c>
      <c r="S10" s="2">
        <v>44.387219205761603</v>
      </c>
      <c r="T10" s="2">
        <v>44.533677727979601</v>
      </c>
      <c r="U10" s="2">
        <v>42.067447684765</v>
      </c>
      <c r="V10" s="2">
        <v>35.815587811419903</v>
      </c>
      <c r="W10" s="2">
        <v>32.949478984780598</v>
      </c>
      <c r="X10" s="2">
        <v>32.204072371714602</v>
      </c>
      <c r="Y10" s="2">
        <v>32.335963307379103</v>
      </c>
      <c r="Z10" s="2">
        <v>33.832806100377901</v>
      </c>
      <c r="AA10" s="2">
        <v>35.363855553562601</v>
      </c>
      <c r="AB10" s="2">
        <v>36.859429004927897</v>
      </c>
      <c r="AC10" s="2">
        <v>37.8762315468569</v>
      </c>
      <c r="AD10" s="2">
        <v>37.958322355116003</v>
      </c>
      <c r="AE10" s="2">
        <v>37.681811960643103</v>
      </c>
      <c r="AF10" s="2">
        <v>38.091220711144601</v>
      </c>
      <c r="AG10" s="2">
        <v>38.650253818362302</v>
      </c>
      <c r="AH10" s="2">
        <v>39.091996175467997</v>
      </c>
      <c r="AI10" s="2">
        <v>38.275706867076899</v>
      </c>
      <c r="AJ10" s="2">
        <v>37.1095645412355</v>
      </c>
      <c r="AK10" s="2">
        <v>36.684994690302197</v>
      </c>
      <c r="AL10" s="2">
        <v>36.357003019135099</v>
      </c>
      <c r="AM10" s="2">
        <v>36.270688793550804</v>
      </c>
      <c r="AN10" s="2">
        <v>36.326232398954602</v>
      </c>
      <c r="AO10" s="2">
        <v>36.487338120077801</v>
      </c>
      <c r="AP10" s="2">
        <v>36.813660232423899</v>
      </c>
      <c r="AQ10" s="2">
        <v>37.129538446498799</v>
      </c>
      <c r="AR10" s="2">
        <v>37.315462836000798</v>
      </c>
      <c r="AS10" s="2">
        <v>37.388419328907297</v>
      </c>
      <c r="AT10" s="2">
        <v>37.480709609732699</v>
      </c>
      <c r="AU10" s="2">
        <v>37.297745262717598</v>
      </c>
      <c r="AV10" s="2">
        <v>37.426777324960099</v>
      </c>
      <c r="AW10" s="2">
        <v>37.587227282810503</v>
      </c>
      <c r="AX10" s="2">
        <v>37.746278804085101</v>
      </c>
      <c r="AY10" s="2">
        <v>37.845726025918601</v>
      </c>
      <c r="AZ10" s="2">
        <v>37.831333260570801</v>
      </c>
      <c r="BA10" s="2">
        <v>37.536914376964297</v>
      </c>
      <c r="BB10" s="2">
        <v>37.258499907994803</v>
      </c>
      <c r="BC10" s="2">
        <v>37.006451901506701</v>
      </c>
      <c r="BD10" s="2">
        <v>36.533057285560098</v>
      </c>
      <c r="BE10" s="2">
        <v>36.0310055668145</v>
      </c>
      <c r="BF10" s="2">
        <v>35.571807986076401</v>
      </c>
      <c r="BG10" s="2">
        <v>35.204248242407701</v>
      </c>
      <c r="BH10" s="2">
        <v>34.779438623614197</v>
      </c>
    </row>
    <row r="11" spans="1:60" x14ac:dyDescent="0.25">
      <c r="A11" s="1">
        <v>31331000</v>
      </c>
      <c r="B11" s="5" t="s">
        <v>10</v>
      </c>
      <c r="C11" s="2">
        <v>27.6395188574133</v>
      </c>
      <c r="D11" s="2">
        <v>27.865105573252301</v>
      </c>
      <c r="E11" s="2">
        <v>27.287082371507701</v>
      </c>
      <c r="F11" s="2">
        <v>27.291618238365</v>
      </c>
      <c r="G11" s="2">
        <v>27.473041759992501</v>
      </c>
      <c r="H11" s="2">
        <v>28.569410389690599</v>
      </c>
      <c r="I11" s="2">
        <v>28.781563629120299</v>
      </c>
      <c r="J11" s="2">
        <v>29.471464806961301</v>
      </c>
      <c r="K11" s="2">
        <v>29.183847559019</v>
      </c>
      <c r="L11" s="2">
        <v>27.9210689275032</v>
      </c>
      <c r="M11" s="2">
        <v>28.548177584089299</v>
      </c>
      <c r="N11" s="2">
        <v>28.071006078757101</v>
      </c>
      <c r="O11" s="2">
        <v>26.2230013971148</v>
      </c>
      <c r="P11" s="2">
        <v>24.548111321590699</v>
      </c>
      <c r="Q11" s="2">
        <v>24.398737051667801</v>
      </c>
      <c r="R11" s="2">
        <v>24.4692831575756</v>
      </c>
      <c r="S11" s="2">
        <v>25.935321215060299</v>
      </c>
      <c r="T11" s="2">
        <v>25.7488483751324</v>
      </c>
      <c r="U11" s="2">
        <v>25.564359660104799</v>
      </c>
      <c r="V11" s="2">
        <v>20.0980452709729</v>
      </c>
      <c r="W11" s="2">
        <v>19.615194298096402</v>
      </c>
      <c r="X11" s="2">
        <v>20.981643754829001</v>
      </c>
      <c r="Y11" s="2">
        <v>22.2520656763981</v>
      </c>
      <c r="Z11" s="2">
        <v>22.741857528435599</v>
      </c>
      <c r="AA11" s="2">
        <v>22.939695553289901</v>
      </c>
      <c r="AB11" s="2">
        <v>21.958274296305699</v>
      </c>
      <c r="AC11" s="2">
        <v>20.028568849651698</v>
      </c>
      <c r="AD11" s="2">
        <v>19.414201963499501</v>
      </c>
      <c r="AE11" s="2">
        <v>20.222787051654102</v>
      </c>
      <c r="AF11" s="2">
        <v>20.599008357159601</v>
      </c>
      <c r="AG11" s="2">
        <v>19.416924800544798</v>
      </c>
      <c r="AH11" s="2">
        <v>19.356040283478698</v>
      </c>
      <c r="AI11" s="2">
        <v>20.518342633939401</v>
      </c>
      <c r="AJ11" s="2">
        <v>19.947244399055698</v>
      </c>
      <c r="AK11" s="2">
        <v>19.373007062656999</v>
      </c>
      <c r="AL11" s="2">
        <v>19.088679478424101</v>
      </c>
      <c r="AM11" s="2">
        <v>19.122832104459999</v>
      </c>
      <c r="AN11" s="2">
        <v>18.916465805283799</v>
      </c>
      <c r="AO11" s="2">
        <v>18.607911223305301</v>
      </c>
      <c r="AP11" s="2">
        <v>18.316341873361502</v>
      </c>
      <c r="AQ11" s="2">
        <v>17.989648531799901</v>
      </c>
      <c r="AR11" s="2">
        <v>17.952866287451702</v>
      </c>
      <c r="AS11" s="2">
        <v>18.0346953563879</v>
      </c>
      <c r="AT11" s="2">
        <v>18.129635606060599</v>
      </c>
      <c r="AU11" s="2">
        <v>18.091015782096498</v>
      </c>
      <c r="AV11" s="2">
        <v>18.0044890616714</v>
      </c>
      <c r="AW11" s="2">
        <v>17.886205804831899</v>
      </c>
      <c r="AX11" s="2">
        <v>17.713719590678899</v>
      </c>
      <c r="AY11" s="2">
        <v>17.580898672421</v>
      </c>
      <c r="AZ11" s="2">
        <v>17.462266245873099</v>
      </c>
      <c r="BA11" s="2">
        <v>17.292080905690899</v>
      </c>
      <c r="BB11" s="2">
        <v>17.0824325278472</v>
      </c>
      <c r="BC11" s="2">
        <v>16.890396597455901</v>
      </c>
      <c r="BD11" s="2">
        <v>16.6736689155153</v>
      </c>
      <c r="BE11" s="2">
        <v>16.465517471855499</v>
      </c>
      <c r="BF11" s="2">
        <v>16.236892884802501</v>
      </c>
      <c r="BG11" s="2">
        <v>16.0060444841045</v>
      </c>
      <c r="BH11" s="2">
        <v>15.7615364305091</v>
      </c>
    </row>
    <row r="12" spans="1:60" x14ac:dyDescent="0.25">
      <c r="A12" s="1">
        <v>31332000</v>
      </c>
      <c r="B12" s="5" t="s">
        <v>11</v>
      </c>
      <c r="C12" s="2">
        <v>99.600451946407802</v>
      </c>
      <c r="D12" s="2">
        <v>101.238007802759</v>
      </c>
      <c r="E12" s="2">
        <v>97.711967489731194</v>
      </c>
      <c r="F12" s="2">
        <v>99.0305738768038</v>
      </c>
      <c r="G12" s="2">
        <v>103.983009814512</v>
      </c>
      <c r="H12" s="2">
        <v>109.826741320924</v>
      </c>
      <c r="I12" s="2">
        <v>114.412330043956</v>
      </c>
      <c r="J12" s="2">
        <v>120.10206994168</v>
      </c>
      <c r="K12" s="2">
        <v>124.551877830831</v>
      </c>
      <c r="L12" s="2">
        <v>122.584414384692</v>
      </c>
      <c r="M12" s="2">
        <v>125.14151535220699</v>
      </c>
      <c r="N12" s="2">
        <v>122.579713236765</v>
      </c>
      <c r="O12" s="2">
        <v>113.395367828845</v>
      </c>
      <c r="P12" s="2">
        <v>105.81717499256</v>
      </c>
      <c r="Q12" s="2">
        <v>107.00839493413299</v>
      </c>
      <c r="R12" s="2">
        <v>113.958602912464</v>
      </c>
      <c r="S12" s="2">
        <v>124.65962897644501</v>
      </c>
      <c r="T12" s="2">
        <v>130.840222534649</v>
      </c>
      <c r="U12" s="2">
        <v>134.61879722992799</v>
      </c>
      <c r="V12" s="2">
        <v>117.792566244105</v>
      </c>
      <c r="W12" s="2">
        <v>112.419569682282</v>
      </c>
      <c r="X12" s="2">
        <v>122.034895593882</v>
      </c>
      <c r="Y12" s="2">
        <v>133.10039609592499</v>
      </c>
      <c r="Z12" s="2">
        <v>136.33203187213101</v>
      </c>
      <c r="AA12" s="2">
        <v>142.586348272772</v>
      </c>
      <c r="AB12" s="2">
        <v>134.462190629026</v>
      </c>
      <c r="AC12" s="2">
        <v>118.433542580961</v>
      </c>
      <c r="AD12" s="2">
        <v>120.453918916866</v>
      </c>
      <c r="AE12" s="2">
        <v>128.66426315212999</v>
      </c>
      <c r="AF12" s="2">
        <v>132.14948969269</v>
      </c>
      <c r="AG12" s="2">
        <v>122.046251943191</v>
      </c>
      <c r="AH12" s="2">
        <v>124.142308744267</v>
      </c>
      <c r="AI12" s="2">
        <v>128.19123339268401</v>
      </c>
      <c r="AJ12" s="2">
        <v>131.99095703994499</v>
      </c>
      <c r="AK12" s="2">
        <v>133.11169354674701</v>
      </c>
      <c r="AL12" s="2">
        <v>133.128167640496</v>
      </c>
      <c r="AM12" s="2">
        <v>134.539020119301</v>
      </c>
      <c r="AN12" s="2">
        <v>135.37029614645701</v>
      </c>
      <c r="AO12" s="2">
        <v>136.00488031336101</v>
      </c>
      <c r="AP12" s="2">
        <v>136.726838007987</v>
      </c>
      <c r="AQ12" s="2">
        <v>137.250738236431</v>
      </c>
      <c r="AR12" s="2">
        <v>138.72532740910299</v>
      </c>
      <c r="AS12" s="2">
        <v>140.199515343916</v>
      </c>
      <c r="AT12" s="2">
        <v>141.74785518082501</v>
      </c>
      <c r="AU12" s="2">
        <v>143.17721557037001</v>
      </c>
      <c r="AV12" s="2">
        <v>144.21986444915501</v>
      </c>
      <c r="AW12" s="2">
        <v>145.189057981014</v>
      </c>
      <c r="AX12" s="2">
        <v>145.88507835732</v>
      </c>
      <c r="AY12" s="2">
        <v>146.85463466802099</v>
      </c>
      <c r="AZ12" s="2">
        <v>147.724602949993</v>
      </c>
      <c r="BA12" s="2">
        <v>148.25409997854399</v>
      </c>
      <c r="BB12" s="2">
        <v>148.70122559682301</v>
      </c>
      <c r="BC12" s="2">
        <v>149.42453726091901</v>
      </c>
      <c r="BD12" s="2">
        <v>149.870720388237</v>
      </c>
      <c r="BE12" s="2">
        <v>149.788942997118</v>
      </c>
      <c r="BF12" s="2">
        <v>149.65078455225401</v>
      </c>
      <c r="BG12" s="2">
        <v>149.703024543955</v>
      </c>
      <c r="BH12" s="2">
        <v>149.738478690292</v>
      </c>
    </row>
    <row r="13" spans="1:60" x14ac:dyDescent="0.25">
      <c r="A13" s="1">
        <v>31333000</v>
      </c>
      <c r="B13" s="5" t="s">
        <v>12</v>
      </c>
      <c r="C13" s="2">
        <v>72.190748086805201</v>
      </c>
      <c r="D13" s="2">
        <v>73.961528387651398</v>
      </c>
      <c r="E13" s="2">
        <v>71.292933960095297</v>
      </c>
      <c r="F13" s="2">
        <v>70.740568724045502</v>
      </c>
      <c r="G13" s="2">
        <v>74.589718624152994</v>
      </c>
      <c r="H13" s="2">
        <v>78.238364460480796</v>
      </c>
      <c r="I13" s="2">
        <v>81.661489729352994</v>
      </c>
      <c r="J13" s="2">
        <v>85.940853548334701</v>
      </c>
      <c r="K13" s="2">
        <v>90.635341375362302</v>
      </c>
      <c r="L13" s="2">
        <v>83.934403216306805</v>
      </c>
      <c r="M13" s="2">
        <v>84.921218037304598</v>
      </c>
      <c r="N13" s="2">
        <v>87.505003128468104</v>
      </c>
      <c r="O13" s="2">
        <v>81.809293411324504</v>
      </c>
      <c r="P13" s="2">
        <v>77.658662438358306</v>
      </c>
      <c r="Q13" s="2">
        <v>76.671812090857799</v>
      </c>
      <c r="R13" s="2">
        <v>79.920964142762699</v>
      </c>
      <c r="S13" s="2">
        <v>87.604655593580205</v>
      </c>
      <c r="T13" s="2">
        <v>93.285455538794693</v>
      </c>
      <c r="U13" s="2">
        <v>96.944935290947498</v>
      </c>
      <c r="V13" s="2">
        <v>87.367492488011706</v>
      </c>
      <c r="W13" s="2">
        <v>85.690026438597897</v>
      </c>
      <c r="X13" s="2">
        <v>94.894753024762906</v>
      </c>
      <c r="Y13" s="2">
        <v>103.943315306472</v>
      </c>
      <c r="Z13" s="2">
        <v>106.081840510624</v>
      </c>
      <c r="AA13" s="2">
        <v>109.253885419002</v>
      </c>
      <c r="AB13" s="2">
        <v>104.87440069236899</v>
      </c>
      <c r="AC13" s="2">
        <v>88.326895928919299</v>
      </c>
      <c r="AD13" s="2">
        <v>87.845454110206305</v>
      </c>
      <c r="AE13" s="2">
        <v>94.807367497972805</v>
      </c>
      <c r="AF13" s="2">
        <v>99.110947590184196</v>
      </c>
      <c r="AG13" s="2">
        <v>92.942046291080402</v>
      </c>
      <c r="AH13" s="2">
        <v>88.976040135582807</v>
      </c>
      <c r="AI13" s="2">
        <v>94.498963141028</v>
      </c>
      <c r="AJ13" s="2">
        <v>95.989865043136007</v>
      </c>
      <c r="AK13" s="2">
        <v>95.589699240212198</v>
      </c>
      <c r="AL13" s="2">
        <v>96.106371104542603</v>
      </c>
      <c r="AM13" s="2">
        <v>98.313462561384796</v>
      </c>
      <c r="AN13" s="2">
        <v>99.992162522531501</v>
      </c>
      <c r="AO13" s="2">
        <v>100.656252979656</v>
      </c>
      <c r="AP13" s="2">
        <v>101.133296848809</v>
      </c>
      <c r="AQ13" s="2">
        <v>101.44155668763401</v>
      </c>
      <c r="AR13" s="2">
        <v>101.89678035142801</v>
      </c>
      <c r="AS13" s="2">
        <v>102.683619622248</v>
      </c>
      <c r="AT13" s="2">
        <v>103.913401460419</v>
      </c>
      <c r="AU13" s="2">
        <v>105.505363294923</v>
      </c>
      <c r="AV13" s="2">
        <v>107.293484353645</v>
      </c>
      <c r="AW13" s="2">
        <v>108.867953742929</v>
      </c>
      <c r="AX13" s="2">
        <v>110.094176967839</v>
      </c>
      <c r="AY13" s="2">
        <v>111.380986571007</v>
      </c>
      <c r="AZ13" s="2">
        <v>112.74895425592599</v>
      </c>
      <c r="BA13" s="2">
        <v>114.146576810841</v>
      </c>
      <c r="BB13" s="2">
        <v>115.576307957946</v>
      </c>
      <c r="BC13" s="2">
        <v>117.302939157606</v>
      </c>
      <c r="BD13" s="2">
        <v>118.649866193878</v>
      </c>
      <c r="BE13" s="2">
        <v>119.988259444414</v>
      </c>
      <c r="BF13" s="2">
        <v>121.228484199552</v>
      </c>
      <c r="BG13" s="2">
        <v>122.428419155657</v>
      </c>
      <c r="BH13" s="2">
        <v>123.475224220678</v>
      </c>
    </row>
    <row r="14" spans="1:60" x14ac:dyDescent="0.25">
      <c r="A14" s="1">
        <v>31334000</v>
      </c>
      <c r="B14" s="5" t="s">
        <v>13</v>
      </c>
      <c r="C14" s="2">
        <v>126.222068185702</v>
      </c>
      <c r="D14" s="2">
        <v>123.80307304730501</v>
      </c>
      <c r="E14" s="2">
        <v>116.271223764596</v>
      </c>
      <c r="F14" s="2">
        <v>116.562775546775</v>
      </c>
      <c r="G14" s="2">
        <v>121.206902200486</v>
      </c>
      <c r="H14" s="2">
        <v>130.04590854085299</v>
      </c>
      <c r="I14" s="2">
        <v>140.79011253817001</v>
      </c>
      <c r="J14" s="2">
        <v>149.943745256266</v>
      </c>
      <c r="K14" s="2">
        <v>167.43420418654199</v>
      </c>
      <c r="L14" s="2">
        <v>167.267487280609</v>
      </c>
      <c r="M14" s="2">
        <v>173.88839473086799</v>
      </c>
      <c r="N14" s="2">
        <v>161.95485879360999</v>
      </c>
      <c r="O14" s="2">
        <v>134.50104641469301</v>
      </c>
      <c r="P14" s="2">
        <v>120.18583317390301</v>
      </c>
      <c r="Q14" s="2">
        <v>118.005497854711</v>
      </c>
      <c r="R14" s="2">
        <v>116.333625240419</v>
      </c>
      <c r="S14" s="2">
        <v>114.99814507568399</v>
      </c>
      <c r="T14" s="2">
        <v>117.31006344187</v>
      </c>
      <c r="U14" s="2">
        <v>114.77120858553199</v>
      </c>
      <c r="V14" s="2">
        <v>104.578024062369</v>
      </c>
      <c r="W14" s="2">
        <v>100.628706486363</v>
      </c>
      <c r="X14" s="2">
        <v>103.307061881691</v>
      </c>
      <c r="Y14" s="2">
        <v>102.80645165197799</v>
      </c>
      <c r="Z14" s="2">
        <v>100.13987007969401</v>
      </c>
      <c r="AA14" s="2">
        <v>95.970175412618701</v>
      </c>
      <c r="AB14" s="2">
        <v>92.767102276783405</v>
      </c>
      <c r="AC14" s="2">
        <v>90.744172860438994</v>
      </c>
      <c r="AD14" s="2">
        <v>90.095301224535206</v>
      </c>
      <c r="AE14" s="2">
        <v>90.449880723717499</v>
      </c>
      <c r="AF14" s="2">
        <v>93.205962666144998</v>
      </c>
      <c r="AG14" s="2">
        <v>93.3446754853735</v>
      </c>
      <c r="AH14" s="2">
        <v>93.884596259471195</v>
      </c>
      <c r="AI14" s="2">
        <v>95.795445174810496</v>
      </c>
      <c r="AJ14" s="2">
        <v>96.301376936146994</v>
      </c>
      <c r="AK14" s="2">
        <v>96.883717319135002</v>
      </c>
      <c r="AL14" s="2">
        <v>98.115934609196302</v>
      </c>
      <c r="AM14" s="2">
        <v>98.670652351879497</v>
      </c>
      <c r="AN14" s="2">
        <v>98.967730388292907</v>
      </c>
      <c r="AO14" s="2">
        <v>98.524760847785004</v>
      </c>
      <c r="AP14" s="2">
        <v>97.635601854399297</v>
      </c>
      <c r="AQ14" s="2">
        <v>96.926373917148993</v>
      </c>
      <c r="AR14" s="2">
        <v>96.617071551489005</v>
      </c>
      <c r="AS14" s="2">
        <v>96.958015812444799</v>
      </c>
      <c r="AT14" s="2">
        <v>97.236968232711703</v>
      </c>
      <c r="AU14" s="2">
        <v>97.399575522039797</v>
      </c>
      <c r="AV14" s="2">
        <v>97.614997105396299</v>
      </c>
      <c r="AW14" s="2">
        <v>97.935864051697493</v>
      </c>
      <c r="AX14" s="2">
        <v>98.463953795467603</v>
      </c>
      <c r="AY14" s="2">
        <v>99.094474456402693</v>
      </c>
      <c r="AZ14" s="2">
        <v>99.691052468684504</v>
      </c>
      <c r="BA14" s="2">
        <v>100.244214802665</v>
      </c>
      <c r="BB14" s="2">
        <v>100.79041511574501</v>
      </c>
      <c r="BC14" s="2">
        <v>101.422699185759</v>
      </c>
      <c r="BD14" s="2">
        <v>102.07851068314901</v>
      </c>
      <c r="BE14" s="2">
        <v>102.747761421668</v>
      </c>
      <c r="BF14" s="2">
        <v>103.421209828549</v>
      </c>
      <c r="BG14" s="2">
        <v>104.09822967434501</v>
      </c>
      <c r="BH14" s="2">
        <v>104.83188301163401</v>
      </c>
    </row>
    <row r="15" spans="1:60" x14ac:dyDescent="0.25">
      <c r="A15" s="1">
        <v>31335000</v>
      </c>
      <c r="B15" s="5" t="s">
        <v>14</v>
      </c>
      <c r="C15" s="2">
        <v>16.089338764220301</v>
      </c>
      <c r="D15" s="2">
        <v>16.697632663144802</v>
      </c>
      <c r="E15" s="2">
        <v>15.9093064141877</v>
      </c>
      <c r="F15" s="2">
        <v>16.621312189625801</v>
      </c>
      <c r="G15" s="2">
        <v>16.504167413249</v>
      </c>
      <c r="H15" s="2">
        <v>17.995104926792401</v>
      </c>
      <c r="I15" s="2">
        <v>19.426098951475701</v>
      </c>
      <c r="J15" s="2">
        <v>21.2750253665561</v>
      </c>
      <c r="K15" s="2">
        <v>22.060669365652501</v>
      </c>
      <c r="L15" s="2">
        <v>22.2971536637945</v>
      </c>
      <c r="M15" s="2">
        <v>23.708827626249501</v>
      </c>
      <c r="N15" s="2">
        <v>22.507295605760401</v>
      </c>
      <c r="O15" s="2">
        <v>19.5999957146106</v>
      </c>
      <c r="P15" s="2">
        <v>18.408316931977701</v>
      </c>
      <c r="Q15" s="2">
        <v>17.7565198283115</v>
      </c>
      <c r="R15" s="2">
        <v>17.853744075569502</v>
      </c>
      <c r="S15" s="2">
        <v>19.013666333071601</v>
      </c>
      <c r="T15" s="2">
        <v>19.734107032819399</v>
      </c>
      <c r="U15" s="2">
        <v>20.231402381260299</v>
      </c>
      <c r="V15" s="2">
        <v>17.934656603593002</v>
      </c>
      <c r="W15" s="2">
        <v>16.9893185681854</v>
      </c>
      <c r="X15" s="2">
        <v>17.613840536235099</v>
      </c>
      <c r="Y15" s="2">
        <v>18.7518873504713</v>
      </c>
      <c r="Z15" s="2">
        <v>19.324495789833001</v>
      </c>
      <c r="AA15" s="2">
        <v>19.722561265417198</v>
      </c>
      <c r="AB15" s="2">
        <v>19.664946282441299</v>
      </c>
      <c r="AC15" s="2">
        <v>18.8773822376222</v>
      </c>
      <c r="AD15" s="2">
        <v>18.605938615025298</v>
      </c>
      <c r="AE15" s="2">
        <v>19.497200849609602</v>
      </c>
      <c r="AF15" s="2">
        <v>20.273570109441</v>
      </c>
      <c r="AG15" s="2">
        <v>20.066369515589901</v>
      </c>
      <c r="AH15" s="2">
        <v>20.301649014110701</v>
      </c>
      <c r="AI15" s="2">
        <v>21.566932135288301</v>
      </c>
      <c r="AJ15" s="2">
        <v>22.005948170992301</v>
      </c>
      <c r="AK15" s="2">
        <v>21.776377367987099</v>
      </c>
      <c r="AL15" s="2">
        <v>21.498867681457</v>
      </c>
      <c r="AM15" s="2">
        <v>21.356826062439101</v>
      </c>
      <c r="AN15" s="2">
        <v>21.258167011661602</v>
      </c>
      <c r="AO15" s="2">
        <v>21.137799096367502</v>
      </c>
      <c r="AP15" s="2">
        <v>21.011858550526501</v>
      </c>
      <c r="AQ15" s="2">
        <v>20.872000494362901</v>
      </c>
      <c r="AR15" s="2">
        <v>20.739734379519199</v>
      </c>
      <c r="AS15" s="2">
        <v>20.623369977421302</v>
      </c>
      <c r="AT15" s="2">
        <v>20.532318205331698</v>
      </c>
      <c r="AU15" s="2">
        <v>20.4493922993138</v>
      </c>
      <c r="AV15" s="2">
        <v>20.360663585425002</v>
      </c>
      <c r="AW15" s="2">
        <v>20.265596711771501</v>
      </c>
      <c r="AX15" s="2">
        <v>20.228338641355499</v>
      </c>
      <c r="AY15" s="2">
        <v>20.251793070007999</v>
      </c>
      <c r="AZ15" s="2">
        <v>20.27630555392</v>
      </c>
      <c r="BA15" s="2">
        <v>20.278451561329199</v>
      </c>
      <c r="BB15" s="2">
        <v>20.246922905781801</v>
      </c>
      <c r="BC15" s="2">
        <v>20.222920175626399</v>
      </c>
      <c r="BD15" s="2">
        <v>20.154981046463199</v>
      </c>
      <c r="BE15" s="2">
        <v>20.0890037595222</v>
      </c>
      <c r="BF15" s="2">
        <v>20.0428391156792</v>
      </c>
      <c r="BG15" s="2">
        <v>20.006321282365299</v>
      </c>
      <c r="BH15" s="2">
        <v>19.9563640924586</v>
      </c>
    </row>
    <row r="16" spans="1:60" x14ac:dyDescent="0.25">
      <c r="A16" s="1">
        <v>31336000</v>
      </c>
      <c r="B16" s="5" t="s">
        <v>15</v>
      </c>
      <c r="C16" s="2">
        <v>103.11726847182899</v>
      </c>
      <c r="D16" s="2">
        <v>93.753461763567699</v>
      </c>
      <c r="E16" s="2">
        <v>89.3450443225437</v>
      </c>
      <c r="F16" s="2">
        <v>88.667315466951905</v>
      </c>
      <c r="G16" s="2">
        <v>85.288754463366203</v>
      </c>
      <c r="H16" s="2">
        <v>84.295561272656897</v>
      </c>
      <c r="I16" s="2">
        <v>85.241367490091093</v>
      </c>
      <c r="J16" s="2">
        <v>87.877948362037699</v>
      </c>
      <c r="K16" s="2">
        <v>92.813884028928001</v>
      </c>
      <c r="L16" s="2">
        <v>92.448868320491002</v>
      </c>
      <c r="M16" s="2">
        <v>89.518413239776393</v>
      </c>
      <c r="N16" s="2">
        <v>83.454482251051104</v>
      </c>
      <c r="O16" s="2">
        <v>80.352554022794806</v>
      </c>
      <c r="P16" s="2">
        <v>83.584880432273096</v>
      </c>
      <c r="Q16" s="2">
        <v>85.667635834743905</v>
      </c>
      <c r="R16" s="2">
        <v>88.276085822055705</v>
      </c>
      <c r="S16" s="2">
        <v>95.129165384771397</v>
      </c>
      <c r="T16" s="2">
        <v>97.906975675526894</v>
      </c>
      <c r="U16" s="2">
        <v>95.7532174650906</v>
      </c>
      <c r="V16" s="2">
        <v>86.159608877180304</v>
      </c>
      <c r="W16" s="2">
        <v>86.051989173488593</v>
      </c>
      <c r="X16" s="2">
        <v>90.210322562110903</v>
      </c>
      <c r="Y16" s="2">
        <v>93.240299747071006</v>
      </c>
      <c r="Z16" s="2">
        <v>91.639871767361498</v>
      </c>
      <c r="AA16" s="2">
        <v>90.781591256389603</v>
      </c>
      <c r="AB16" s="2">
        <v>93.015251211365694</v>
      </c>
      <c r="AC16" s="2">
        <v>90.787369076934198</v>
      </c>
      <c r="AD16" s="2">
        <v>89.9702958436106</v>
      </c>
      <c r="AE16" s="2">
        <v>93.707273751889701</v>
      </c>
      <c r="AF16" s="2">
        <v>97.997667382522593</v>
      </c>
      <c r="AG16" s="2">
        <v>94.123118800905104</v>
      </c>
      <c r="AH16" s="2">
        <v>92.012434492670096</v>
      </c>
      <c r="AI16" s="2">
        <v>92.029580422981397</v>
      </c>
      <c r="AJ16" s="2">
        <v>93.508807672944599</v>
      </c>
      <c r="AK16" s="2">
        <v>90.569704641359806</v>
      </c>
      <c r="AL16" s="2">
        <v>87.207286794742203</v>
      </c>
      <c r="AM16" s="2">
        <v>85.194870188600802</v>
      </c>
      <c r="AN16" s="2">
        <v>83.488655853838395</v>
      </c>
      <c r="AO16" s="2">
        <v>82.324770420471296</v>
      </c>
      <c r="AP16" s="2">
        <v>81.277153196492307</v>
      </c>
      <c r="AQ16" s="2">
        <v>80.570240854332994</v>
      </c>
      <c r="AR16" s="2">
        <v>80.211453186815703</v>
      </c>
      <c r="AS16" s="2">
        <v>79.849945835875403</v>
      </c>
      <c r="AT16" s="2">
        <v>79.827549879809496</v>
      </c>
      <c r="AU16" s="2">
        <v>80.041975081998899</v>
      </c>
      <c r="AV16" s="2">
        <v>80.583076208278698</v>
      </c>
      <c r="AW16" s="2">
        <v>80.770137422638001</v>
      </c>
      <c r="AX16" s="2">
        <v>80.591495035240698</v>
      </c>
      <c r="AY16" s="2">
        <v>80.670463617991402</v>
      </c>
      <c r="AZ16" s="2">
        <v>80.907068842959404</v>
      </c>
      <c r="BA16" s="2">
        <v>80.922364572105906</v>
      </c>
      <c r="BB16" s="2">
        <v>80.079078714295093</v>
      </c>
      <c r="BC16" s="2">
        <v>79.116391311806197</v>
      </c>
      <c r="BD16" s="2">
        <v>78.004387638438402</v>
      </c>
      <c r="BE16" s="2">
        <v>76.784204830259895</v>
      </c>
      <c r="BF16" s="2">
        <v>75.757622366739895</v>
      </c>
      <c r="BG16" s="2">
        <v>74.749052051173607</v>
      </c>
      <c r="BH16" s="2">
        <v>73.730450444231494</v>
      </c>
    </row>
    <row r="17" spans="1:60" x14ac:dyDescent="0.25">
      <c r="A17" s="1">
        <v>31337000</v>
      </c>
      <c r="B17" s="5" t="s">
        <v>16</v>
      </c>
      <c r="C17" s="2">
        <v>20.589931872703399</v>
      </c>
      <c r="D17" s="2">
        <v>20.249997370470201</v>
      </c>
      <c r="E17" s="2">
        <v>21.287754116203999</v>
      </c>
      <c r="F17" s="2">
        <v>23.016759081765201</v>
      </c>
      <c r="G17" s="2">
        <v>25.089806050400899</v>
      </c>
      <c r="H17" s="2">
        <v>26.161792432158801</v>
      </c>
      <c r="I17" s="2">
        <v>27.127789721963801</v>
      </c>
      <c r="J17" s="2">
        <v>29.059691854926498</v>
      </c>
      <c r="K17" s="2">
        <v>30.681021292154501</v>
      </c>
      <c r="L17" s="2">
        <v>32.262709380298602</v>
      </c>
      <c r="M17" s="2">
        <v>34.307210967097397</v>
      </c>
      <c r="N17" s="2">
        <v>33.209050108483098</v>
      </c>
      <c r="O17" s="2">
        <v>32.088695844022297</v>
      </c>
      <c r="P17" s="2">
        <v>31.012570032026801</v>
      </c>
      <c r="Q17" s="2">
        <v>31.0218683059604</v>
      </c>
      <c r="R17" s="2">
        <v>31.344315337704199</v>
      </c>
      <c r="S17" s="2">
        <v>33.102643793911902</v>
      </c>
      <c r="T17" s="2">
        <v>31.699334714754201</v>
      </c>
      <c r="U17" s="2">
        <v>28.931188520524699</v>
      </c>
      <c r="V17" s="2">
        <v>24.579730244611</v>
      </c>
      <c r="W17" s="2">
        <v>22.710684145201</v>
      </c>
      <c r="X17" s="2">
        <v>21.773880687732099</v>
      </c>
      <c r="Y17" s="2">
        <v>22.000244343294298</v>
      </c>
      <c r="Z17" s="2">
        <v>22.101753438885201</v>
      </c>
      <c r="AA17" s="2">
        <v>22.025889128056001</v>
      </c>
      <c r="AB17" s="2">
        <v>22.550546921804401</v>
      </c>
      <c r="AC17" s="2">
        <v>23.1974401015705</v>
      </c>
      <c r="AD17" s="2">
        <v>23.233049749644</v>
      </c>
      <c r="AE17" s="2">
        <v>23.531398760815101</v>
      </c>
      <c r="AF17" s="2">
        <v>23.406584984056401</v>
      </c>
      <c r="AG17" s="2">
        <v>22.641807223909002</v>
      </c>
      <c r="AH17" s="2">
        <v>22.249186015844799</v>
      </c>
      <c r="AI17" s="2">
        <v>22.193185952626099</v>
      </c>
      <c r="AJ17" s="2">
        <v>22.808165607474699</v>
      </c>
      <c r="AK17" s="2">
        <v>22.892152355087902</v>
      </c>
      <c r="AL17" s="2">
        <v>22.877582913782099</v>
      </c>
      <c r="AM17" s="2">
        <v>23.1544435610565</v>
      </c>
      <c r="AN17" s="2">
        <v>23.380495227626799</v>
      </c>
      <c r="AO17" s="2">
        <v>23.561779126928101</v>
      </c>
      <c r="AP17" s="2">
        <v>23.741126586922402</v>
      </c>
      <c r="AQ17" s="2">
        <v>23.868379380444299</v>
      </c>
      <c r="AR17" s="2">
        <v>23.9152495976975</v>
      </c>
      <c r="AS17" s="2">
        <v>23.853199311617701</v>
      </c>
      <c r="AT17" s="2">
        <v>23.862404522688799</v>
      </c>
      <c r="AU17" s="2">
        <v>23.865039478568502</v>
      </c>
      <c r="AV17" s="2">
        <v>23.863103601707</v>
      </c>
      <c r="AW17" s="2">
        <v>23.870322648364301</v>
      </c>
      <c r="AX17" s="2">
        <v>23.820884694295501</v>
      </c>
      <c r="AY17" s="2">
        <v>23.823676685383099</v>
      </c>
      <c r="AZ17" s="2">
        <v>23.851466829688</v>
      </c>
      <c r="BA17" s="2">
        <v>23.856573336044502</v>
      </c>
      <c r="BB17" s="2">
        <v>23.815728257665501</v>
      </c>
      <c r="BC17" s="2">
        <v>23.793459154251099</v>
      </c>
      <c r="BD17" s="2">
        <v>23.7282944403598</v>
      </c>
      <c r="BE17" s="2">
        <v>23.659442546513599</v>
      </c>
      <c r="BF17" s="2">
        <v>23.5926701003227</v>
      </c>
      <c r="BG17" s="2">
        <v>23.515560157377301</v>
      </c>
      <c r="BH17" s="2">
        <v>23.432626491218599</v>
      </c>
    </row>
    <row r="18" spans="1:60" x14ac:dyDescent="0.25">
      <c r="A18" s="1">
        <v>31339000</v>
      </c>
      <c r="B18" s="5" t="s">
        <v>17</v>
      </c>
      <c r="C18" s="2">
        <v>36.917703396459999</v>
      </c>
      <c r="D18" s="2">
        <v>37.082418794820398</v>
      </c>
      <c r="E18" s="2">
        <v>38.152787006042203</v>
      </c>
      <c r="F18" s="2">
        <v>38.903479414350301</v>
      </c>
      <c r="G18" s="2">
        <v>38.4928926509861</v>
      </c>
      <c r="H18" s="2">
        <v>37.8841211708122</v>
      </c>
      <c r="I18" s="2">
        <v>37.895781290367303</v>
      </c>
      <c r="J18" s="2">
        <v>38.850018177332501</v>
      </c>
      <c r="K18" s="2">
        <v>39.874166822085201</v>
      </c>
      <c r="L18" s="2">
        <v>39.0336249922848</v>
      </c>
      <c r="M18" s="2">
        <v>38.031699486941697</v>
      </c>
      <c r="N18" s="2">
        <v>36.627619369105197</v>
      </c>
      <c r="O18" s="2">
        <v>35.2639289745158</v>
      </c>
      <c r="P18" s="2">
        <v>34.684878001510498</v>
      </c>
      <c r="Q18" s="2">
        <v>34.356880431789598</v>
      </c>
      <c r="R18" s="2">
        <v>33.057752040757201</v>
      </c>
      <c r="S18" s="2">
        <v>32.729526409850799</v>
      </c>
      <c r="T18" s="2">
        <v>31.686817639025598</v>
      </c>
      <c r="U18" s="2">
        <v>30.325967052335901</v>
      </c>
      <c r="V18" s="2">
        <v>28.011614800630799</v>
      </c>
      <c r="W18" s="2">
        <v>27.577476981645098</v>
      </c>
      <c r="X18" s="2">
        <v>28.388790890059902</v>
      </c>
      <c r="Y18" s="2">
        <v>29.069829292823002</v>
      </c>
      <c r="Z18" s="2">
        <v>29.7757255510626</v>
      </c>
      <c r="AA18" s="2">
        <v>30.209289721635901</v>
      </c>
      <c r="AB18" s="2">
        <v>30.056233093480699</v>
      </c>
      <c r="AC18" s="2">
        <v>30.464042306130001</v>
      </c>
      <c r="AD18" s="2">
        <v>30.381378783057901</v>
      </c>
      <c r="AE18" s="2">
        <v>31.3049450849912</v>
      </c>
      <c r="AF18" s="2">
        <v>32.609619284211703</v>
      </c>
      <c r="AG18" s="2">
        <v>33.836692286441703</v>
      </c>
      <c r="AH18" s="2">
        <v>34.426906726881597</v>
      </c>
      <c r="AI18" s="2">
        <v>33.751142026450097</v>
      </c>
      <c r="AJ18" s="2">
        <v>32.878789302989802</v>
      </c>
      <c r="AK18" s="2">
        <v>31.813806852486699</v>
      </c>
      <c r="AL18" s="2">
        <v>30.861289655077702</v>
      </c>
      <c r="AM18" s="2">
        <v>31.243643922696702</v>
      </c>
      <c r="AN18" s="2">
        <v>31.719777720998401</v>
      </c>
      <c r="AO18" s="2">
        <v>32.228754226793299</v>
      </c>
      <c r="AP18" s="2">
        <v>32.673009225406197</v>
      </c>
      <c r="AQ18" s="2">
        <v>33.051987184113401</v>
      </c>
      <c r="AR18" s="2">
        <v>33.160309803198203</v>
      </c>
      <c r="AS18" s="2">
        <v>33.074034312805999</v>
      </c>
      <c r="AT18" s="2">
        <v>33.086037480798403</v>
      </c>
      <c r="AU18" s="2">
        <v>33.095003690531101</v>
      </c>
      <c r="AV18" s="2">
        <v>32.961238567669398</v>
      </c>
      <c r="AW18" s="2">
        <v>33.018143362426699</v>
      </c>
      <c r="AX18" s="2">
        <v>33.251275580540202</v>
      </c>
      <c r="AY18" s="2">
        <v>33.508543843889299</v>
      </c>
      <c r="AZ18" s="2">
        <v>33.893714111428302</v>
      </c>
      <c r="BA18" s="2">
        <v>34.242218401004898</v>
      </c>
      <c r="BB18" s="2">
        <v>34.493019881167598</v>
      </c>
      <c r="BC18" s="2">
        <v>34.869404381735002</v>
      </c>
      <c r="BD18" s="2">
        <v>35.070798451234801</v>
      </c>
      <c r="BE18" s="2">
        <v>35.199089657288198</v>
      </c>
      <c r="BF18" s="2">
        <v>35.292626815543201</v>
      </c>
      <c r="BG18" s="2">
        <v>35.341624726331801</v>
      </c>
      <c r="BH18" s="2">
        <v>35.4065760435656</v>
      </c>
    </row>
    <row r="19" spans="1:60" x14ac:dyDescent="0.25">
      <c r="A19" s="1">
        <v>32000000</v>
      </c>
      <c r="B19" s="4" t="s">
        <v>18</v>
      </c>
      <c r="C19" s="2">
        <v>386.06666666666598</v>
      </c>
      <c r="D19" s="2">
        <v>386.1</v>
      </c>
      <c r="E19" s="2">
        <v>393.9</v>
      </c>
      <c r="F19" s="2">
        <v>399.97500000000002</v>
      </c>
      <c r="G19" s="2">
        <v>408.08333333333297</v>
      </c>
      <c r="H19" s="2">
        <v>413.65</v>
      </c>
      <c r="I19" s="2">
        <v>410.183333333333</v>
      </c>
      <c r="J19" s="2">
        <v>410.183333333333</v>
      </c>
      <c r="K19" s="2">
        <v>406.23333333333301</v>
      </c>
      <c r="L19" s="2">
        <v>400.10833333333301</v>
      </c>
      <c r="M19" s="2">
        <v>395.25</v>
      </c>
      <c r="N19" s="2">
        <v>377.85</v>
      </c>
      <c r="O19" s="2">
        <v>355.59166666666601</v>
      </c>
      <c r="P19" s="2">
        <v>338.375</v>
      </c>
      <c r="Q19" s="2">
        <v>329.25</v>
      </c>
      <c r="R19" s="2">
        <v>325.25833333333298</v>
      </c>
      <c r="S19" s="2">
        <v>322.64166666666603</v>
      </c>
      <c r="T19" s="2">
        <v>319.32499999999999</v>
      </c>
      <c r="U19" s="2">
        <v>314.81666666666598</v>
      </c>
      <c r="V19" s="2">
        <v>299.86666666666599</v>
      </c>
      <c r="W19" s="2">
        <v>293.23333333333301</v>
      </c>
      <c r="X19" s="2">
        <v>291.57499999999999</v>
      </c>
      <c r="Y19" s="2">
        <v>293.45833333333297</v>
      </c>
      <c r="Z19" s="2">
        <v>293.89999999999998</v>
      </c>
      <c r="AA19" s="2">
        <v>297.51666666666603</v>
      </c>
      <c r="AB19" s="2">
        <v>301.03333333333302</v>
      </c>
      <c r="AC19" s="2">
        <v>305.35833333333301</v>
      </c>
      <c r="AD19" s="2">
        <v>310.75</v>
      </c>
      <c r="AE19" s="2">
        <v>317.33333333333297</v>
      </c>
      <c r="AF19" s="2">
        <v>323.89166666666603</v>
      </c>
      <c r="AG19" s="2">
        <v>320.47500000000002</v>
      </c>
      <c r="AH19" s="2">
        <v>329.225658861216</v>
      </c>
      <c r="AI19" s="2">
        <v>332.32951184425099</v>
      </c>
      <c r="AJ19" s="2">
        <v>335.49902534107503</v>
      </c>
      <c r="AK19" s="2">
        <v>333.32220358608203</v>
      </c>
      <c r="AL19" s="2">
        <v>331.93934869912601</v>
      </c>
      <c r="AM19" s="2">
        <v>331.64497426600701</v>
      </c>
      <c r="AN19" s="2">
        <v>331.16778193676998</v>
      </c>
      <c r="AO19" s="2">
        <v>331.456283841394</v>
      </c>
      <c r="AP19" s="2">
        <v>331.11488916370303</v>
      </c>
      <c r="AQ19" s="2">
        <v>329.91482072738597</v>
      </c>
      <c r="AR19" s="2">
        <v>329.52128961298502</v>
      </c>
      <c r="AS19" s="2">
        <v>329.819597170885</v>
      </c>
      <c r="AT19" s="2">
        <v>330.30692854242199</v>
      </c>
      <c r="AU19" s="2">
        <v>328.89667968539197</v>
      </c>
      <c r="AV19" s="2">
        <v>327.78142816981699</v>
      </c>
      <c r="AW19" s="2">
        <v>326.41308035663701</v>
      </c>
      <c r="AX19" s="2">
        <v>324.86760318800901</v>
      </c>
      <c r="AY19" s="2">
        <v>324.201864743398</v>
      </c>
      <c r="AZ19" s="2">
        <v>323.57680379021502</v>
      </c>
      <c r="BA19" s="2">
        <v>322.255811817302</v>
      </c>
      <c r="BB19" s="2">
        <v>321.94445836771899</v>
      </c>
      <c r="BC19" s="2">
        <v>322.81411509793202</v>
      </c>
      <c r="BD19" s="2">
        <v>322.93220636304397</v>
      </c>
      <c r="BE19" s="2">
        <v>322.21965484316598</v>
      </c>
      <c r="BF19" s="2">
        <v>320.76621552332898</v>
      </c>
      <c r="BG19" s="2">
        <v>318.85981926009703</v>
      </c>
      <c r="BH19" s="2">
        <v>316.84145248476898</v>
      </c>
    </row>
    <row r="20" spans="1:60" x14ac:dyDescent="0.25">
      <c r="A20" s="1">
        <v>32311000</v>
      </c>
      <c r="B20" s="5" t="s">
        <v>19</v>
      </c>
      <c r="C20" s="2">
        <v>99.798418949292</v>
      </c>
      <c r="D20" s="2">
        <v>99.512347410243606</v>
      </c>
      <c r="E20" s="2">
        <v>100.252361510813</v>
      </c>
      <c r="F20" s="2">
        <v>99.780825855987501</v>
      </c>
      <c r="G20" s="2">
        <v>100.793659780504</v>
      </c>
      <c r="H20" s="2">
        <v>103.312769665006</v>
      </c>
      <c r="I20" s="2">
        <v>103.666500146743</v>
      </c>
      <c r="J20" s="2">
        <v>104.207690492914</v>
      </c>
      <c r="K20" s="2">
        <v>104.01440044702299</v>
      </c>
      <c r="L20" s="2">
        <v>104.462511535893</v>
      </c>
      <c r="M20" s="2">
        <v>105.24150407003999</v>
      </c>
      <c r="N20" s="2">
        <v>104.525013413284</v>
      </c>
      <c r="O20" s="2">
        <v>103.756629379044</v>
      </c>
      <c r="P20" s="2">
        <v>101.43906640603301</v>
      </c>
      <c r="Q20" s="2">
        <v>101.548455711925</v>
      </c>
      <c r="R20" s="2">
        <v>101.53260499299201</v>
      </c>
      <c r="S20" s="2">
        <v>102.182482244913</v>
      </c>
      <c r="T20" s="2">
        <v>100.256654006706</v>
      </c>
      <c r="U20" s="2">
        <v>99.211677920198298</v>
      </c>
      <c r="V20" s="2">
        <v>99.802296256217801</v>
      </c>
      <c r="W20" s="2">
        <v>100.052560192754</v>
      </c>
      <c r="X20" s="2">
        <v>98.592510578217599</v>
      </c>
      <c r="Y20" s="2">
        <v>97.740907536825205</v>
      </c>
      <c r="Z20" s="2">
        <v>96.588497476815604</v>
      </c>
      <c r="AA20" s="2">
        <v>98.022993927793095</v>
      </c>
      <c r="AB20" s="2">
        <v>101.36326183948999</v>
      </c>
      <c r="AC20" s="2">
        <v>105.64350199014901</v>
      </c>
      <c r="AD20" s="2">
        <v>110.361136241468</v>
      </c>
      <c r="AE20" s="2">
        <v>113.433585439166</v>
      </c>
      <c r="AF20" s="2">
        <v>116.649984084076</v>
      </c>
      <c r="AG20" s="2">
        <v>117.336296856026</v>
      </c>
      <c r="AH20" s="2">
        <v>120.12547345856601</v>
      </c>
      <c r="AI20" s="2">
        <v>118.33344532952501</v>
      </c>
      <c r="AJ20" s="2">
        <v>121.209612418042</v>
      </c>
      <c r="AK20" s="2">
        <v>121.632732615037</v>
      </c>
      <c r="AL20" s="2">
        <v>122.655534172155</v>
      </c>
      <c r="AM20" s="2">
        <v>124.569376212893</v>
      </c>
      <c r="AN20" s="2">
        <v>126.164871337169</v>
      </c>
      <c r="AO20" s="2">
        <v>128.12824212145901</v>
      </c>
      <c r="AP20" s="2">
        <v>129.32818043036499</v>
      </c>
      <c r="AQ20" s="2">
        <v>129.92740933842001</v>
      </c>
      <c r="AR20" s="2">
        <v>131.34096889146599</v>
      </c>
      <c r="AS20" s="2">
        <v>133.54841941320799</v>
      </c>
      <c r="AT20" s="2">
        <v>135.83403408452099</v>
      </c>
      <c r="AU20" s="2">
        <v>136.48896995495801</v>
      </c>
      <c r="AV20" s="2">
        <v>137.53602379215499</v>
      </c>
      <c r="AW20" s="2">
        <v>138.47408808757299</v>
      </c>
      <c r="AX20" s="2">
        <v>139.27105756565399</v>
      </c>
      <c r="AY20" s="2">
        <v>140.66549526787401</v>
      </c>
      <c r="AZ20" s="2">
        <v>142.051275959691</v>
      </c>
      <c r="BA20" s="2">
        <v>142.708853024706</v>
      </c>
      <c r="BB20" s="2">
        <v>144.152877964992</v>
      </c>
      <c r="BC20" s="2">
        <v>146.64067420357199</v>
      </c>
      <c r="BD20" s="2">
        <v>148.28085416859901</v>
      </c>
      <c r="BE20" s="2">
        <v>149.23639169051299</v>
      </c>
      <c r="BF20" s="2">
        <v>149.43458604676701</v>
      </c>
      <c r="BG20" s="2">
        <v>149.12056822170501</v>
      </c>
      <c r="BH20" s="2">
        <v>148.73715510070599</v>
      </c>
    </row>
    <row r="21" spans="1:60" x14ac:dyDescent="0.25">
      <c r="A21" s="1">
        <v>32313000</v>
      </c>
      <c r="B21" s="5" t="s">
        <v>20</v>
      </c>
      <c r="C21" s="2">
        <v>69.553777096212798</v>
      </c>
      <c r="D21" s="2">
        <v>69.420213937905999</v>
      </c>
      <c r="E21" s="2">
        <v>74.533486659238704</v>
      </c>
      <c r="F21" s="2">
        <v>77.300526786146705</v>
      </c>
      <c r="G21" s="2">
        <v>77.419890713160399</v>
      </c>
      <c r="H21" s="2">
        <v>75.493218638137094</v>
      </c>
      <c r="I21" s="2">
        <v>71.679317174796594</v>
      </c>
      <c r="J21" s="2">
        <v>68.455431398508495</v>
      </c>
      <c r="K21" s="2">
        <v>62.437441095420901</v>
      </c>
      <c r="L21" s="2">
        <v>56.676918236202397</v>
      </c>
      <c r="M21" s="2">
        <v>51.744904475488099</v>
      </c>
      <c r="N21" s="2">
        <v>44.639865518055601</v>
      </c>
      <c r="O21" s="2">
        <v>37.351459214458799</v>
      </c>
      <c r="P21" s="2">
        <v>31.0390359403936</v>
      </c>
      <c r="Q21" s="2">
        <v>27.073709725422201</v>
      </c>
      <c r="R21" s="2">
        <v>25.171045689591701</v>
      </c>
      <c r="S21" s="2">
        <v>23.444898154856499</v>
      </c>
      <c r="T21" s="2">
        <v>21.704056628840199</v>
      </c>
      <c r="U21" s="2">
        <v>19.9410187429513</v>
      </c>
      <c r="V21" s="2">
        <v>17.727272570686399</v>
      </c>
      <c r="W21" s="2">
        <v>17.062305704794301</v>
      </c>
      <c r="X21" s="2">
        <v>17.324209385509</v>
      </c>
      <c r="Y21" s="2">
        <v>17.568440683211399</v>
      </c>
      <c r="Z21" s="2">
        <v>18.011235138296801</v>
      </c>
      <c r="AA21" s="2">
        <v>17.7264122637276</v>
      </c>
      <c r="AB21" s="2">
        <v>17.5560855334199</v>
      </c>
      <c r="AC21" s="2">
        <v>17.120338829749699</v>
      </c>
      <c r="AD21" s="2">
        <v>16.7039205069673</v>
      </c>
      <c r="AE21" s="2">
        <v>17.319236893538601</v>
      </c>
      <c r="AF21" s="2">
        <v>17.460714734466599</v>
      </c>
      <c r="AG21" s="2">
        <v>15.8955321275294</v>
      </c>
      <c r="AH21" s="2">
        <v>16.457759500435099</v>
      </c>
      <c r="AI21" s="2">
        <v>16.003993081240999</v>
      </c>
      <c r="AJ21" s="2">
        <v>15.381950060709499</v>
      </c>
      <c r="AK21" s="2">
        <v>15.0861617278974</v>
      </c>
      <c r="AL21" s="2">
        <v>14.7830295470315</v>
      </c>
      <c r="AM21" s="2">
        <v>14.431516448060099</v>
      </c>
      <c r="AN21" s="2">
        <v>14.1593754004674</v>
      </c>
      <c r="AO21" s="2">
        <v>13.9605041304438</v>
      </c>
      <c r="AP21" s="2">
        <v>13.810396711494599</v>
      </c>
      <c r="AQ21" s="2">
        <v>13.672913090365199</v>
      </c>
      <c r="AR21" s="2">
        <v>13.5990070978049</v>
      </c>
      <c r="AS21" s="2">
        <v>13.5583674707621</v>
      </c>
      <c r="AT21" s="2">
        <v>13.5118179281985</v>
      </c>
      <c r="AU21" s="2">
        <v>13.456701744523601</v>
      </c>
      <c r="AV21" s="2">
        <v>13.438390659284799</v>
      </c>
      <c r="AW21" s="2">
        <v>13.385127083648401</v>
      </c>
      <c r="AX21" s="2">
        <v>13.314144193680599</v>
      </c>
      <c r="AY21" s="2">
        <v>13.2683779288867</v>
      </c>
      <c r="AZ21" s="2">
        <v>13.2410018739125</v>
      </c>
      <c r="BA21" s="2">
        <v>13.209390729074499</v>
      </c>
      <c r="BB21" s="2">
        <v>13.1898543193608</v>
      </c>
      <c r="BC21" s="2">
        <v>13.192471530284299</v>
      </c>
      <c r="BD21" s="2">
        <v>13.207493472119801</v>
      </c>
      <c r="BE21" s="2">
        <v>13.220319244838601</v>
      </c>
      <c r="BF21" s="2">
        <v>13.205025110179699</v>
      </c>
      <c r="BG21" s="2">
        <v>13.176186386289301</v>
      </c>
      <c r="BH21" s="2">
        <v>13.1462613307505</v>
      </c>
    </row>
    <row r="22" spans="1:60" x14ac:dyDescent="0.25">
      <c r="A22" s="1">
        <v>32322000</v>
      </c>
      <c r="B22" s="5" t="s">
        <v>21</v>
      </c>
      <c r="C22" s="2">
        <v>25.952784246876199</v>
      </c>
      <c r="D22" s="2">
        <v>25.618242584811899</v>
      </c>
      <c r="E22" s="2">
        <v>25.9882154607179</v>
      </c>
      <c r="F22" s="2">
        <v>27.293490004608099</v>
      </c>
      <c r="G22" s="2">
        <v>28.903299560876299</v>
      </c>
      <c r="H22" s="2">
        <v>30.457083981005098</v>
      </c>
      <c r="I22" s="2">
        <v>29.8258967521929</v>
      </c>
      <c r="J22" s="2">
        <v>29.473919829756099</v>
      </c>
      <c r="K22" s="2">
        <v>29.242101420928901</v>
      </c>
      <c r="L22" s="2">
        <v>28.435422013207099</v>
      </c>
      <c r="M22" s="2">
        <v>28.0189450151979</v>
      </c>
      <c r="N22" s="2">
        <v>26.458021555136</v>
      </c>
      <c r="O22" s="2">
        <v>25.023826697386699</v>
      </c>
      <c r="P22" s="2">
        <v>23.773026280559101</v>
      </c>
      <c r="Q22" s="2">
        <v>22.274042618945401</v>
      </c>
      <c r="R22" s="2">
        <v>21.6440485185292</v>
      </c>
      <c r="S22" s="2">
        <v>20.654895576036999</v>
      </c>
      <c r="T22" s="2">
        <v>20.1154534005755</v>
      </c>
      <c r="U22" s="2">
        <v>19.304161163533099</v>
      </c>
      <c r="V22" s="2">
        <v>17.996007700655099</v>
      </c>
      <c r="W22" s="2">
        <v>17.605231817716799</v>
      </c>
      <c r="X22" s="2">
        <v>17.498892646394001</v>
      </c>
      <c r="Y22" s="2">
        <v>17.2296176203728</v>
      </c>
      <c r="Z22" s="2">
        <v>16.918265691790801</v>
      </c>
      <c r="AA22" s="2">
        <v>16.832487577457702</v>
      </c>
      <c r="AB22" s="2">
        <v>16.8337202806124</v>
      </c>
      <c r="AC22" s="2">
        <v>17.186398950964399</v>
      </c>
      <c r="AD22" s="2">
        <v>17.486550166720299</v>
      </c>
      <c r="AE22" s="2">
        <v>17.915649165307698</v>
      </c>
      <c r="AF22" s="2">
        <v>17.9979022789997</v>
      </c>
      <c r="AG22" s="2">
        <v>17.9036773249512</v>
      </c>
      <c r="AH22" s="2">
        <v>18.227114976012</v>
      </c>
      <c r="AI22" s="2">
        <v>18.536720166647999</v>
      </c>
      <c r="AJ22" s="2">
        <v>18.815356223138199</v>
      </c>
      <c r="AK22" s="2">
        <v>18.764091134755802</v>
      </c>
      <c r="AL22" s="2">
        <v>18.7234107086216</v>
      </c>
      <c r="AM22" s="2">
        <v>18.683587780420599</v>
      </c>
      <c r="AN22" s="2">
        <v>18.646761560776199</v>
      </c>
      <c r="AO22" s="2">
        <v>18.624644324963398</v>
      </c>
      <c r="AP22" s="2">
        <v>18.5919340304667</v>
      </c>
      <c r="AQ22" s="2">
        <v>18.5054155787419</v>
      </c>
      <c r="AR22" s="2">
        <v>18.474289719621598</v>
      </c>
      <c r="AS22" s="2">
        <v>18.442695057033902</v>
      </c>
      <c r="AT22" s="2">
        <v>18.384067833924799</v>
      </c>
      <c r="AU22" s="2">
        <v>18.256123470270801</v>
      </c>
      <c r="AV22" s="2">
        <v>18.107071989080598</v>
      </c>
      <c r="AW22" s="2">
        <v>17.939544392510101</v>
      </c>
      <c r="AX22" s="2">
        <v>17.774286600620002</v>
      </c>
      <c r="AY22" s="2">
        <v>17.645338313804402</v>
      </c>
      <c r="AZ22" s="2">
        <v>17.500542218175202</v>
      </c>
      <c r="BA22" s="2">
        <v>17.3467990808794</v>
      </c>
      <c r="BB22" s="2">
        <v>17.180776263346999</v>
      </c>
      <c r="BC22" s="2">
        <v>17.0271548780876</v>
      </c>
      <c r="BD22" s="2">
        <v>16.857137866305798</v>
      </c>
      <c r="BE22" s="2">
        <v>16.655712114402899</v>
      </c>
      <c r="BF22" s="2">
        <v>16.418458537654502</v>
      </c>
      <c r="BG22" s="2">
        <v>16.179183288762701</v>
      </c>
      <c r="BH22" s="2">
        <v>15.965482289238301</v>
      </c>
    </row>
    <row r="23" spans="1:60" x14ac:dyDescent="0.25">
      <c r="A23" s="1">
        <v>32323000</v>
      </c>
      <c r="B23" s="5" t="s">
        <v>22</v>
      </c>
      <c r="C23" s="2">
        <v>42.295417417364</v>
      </c>
      <c r="D23" s="2">
        <v>42.0373151991665</v>
      </c>
      <c r="E23" s="2">
        <v>41.928069196135198</v>
      </c>
      <c r="F23" s="2">
        <v>42.530017156408</v>
      </c>
      <c r="G23" s="2">
        <v>44.264474717527499</v>
      </c>
      <c r="H23" s="2">
        <v>46.131441259186701</v>
      </c>
      <c r="I23" s="2">
        <v>45.993874167628597</v>
      </c>
      <c r="J23" s="2">
        <v>46.544751111822201</v>
      </c>
      <c r="K23" s="2">
        <v>47.543126222712502</v>
      </c>
      <c r="L23" s="2">
        <v>46.534737934389497</v>
      </c>
      <c r="M23" s="2">
        <v>45.978796367221399</v>
      </c>
      <c r="N23" s="2">
        <v>44.049421218290398</v>
      </c>
      <c r="O23" s="2">
        <v>40.4565072723993</v>
      </c>
      <c r="P23" s="2">
        <v>38.285596549181903</v>
      </c>
      <c r="Q23" s="2">
        <v>37.037648680699903</v>
      </c>
      <c r="R23" s="2">
        <v>36.046392165536702</v>
      </c>
      <c r="S23" s="2">
        <v>35.085571009624601</v>
      </c>
      <c r="T23" s="2">
        <v>34.4629017574347</v>
      </c>
      <c r="U23" s="2">
        <v>32.981145140942701</v>
      </c>
      <c r="V23" s="2">
        <v>29.537765354078001</v>
      </c>
      <c r="W23" s="2">
        <v>28.451877168911999</v>
      </c>
      <c r="X23" s="2">
        <v>27.094220895305899</v>
      </c>
      <c r="Y23" s="2">
        <v>26.347246988388999</v>
      </c>
      <c r="Z23" s="2">
        <v>25.7635992234217</v>
      </c>
      <c r="AA23" s="2">
        <v>25.7219673990245</v>
      </c>
      <c r="AB23" s="2">
        <v>25.713263495298701</v>
      </c>
      <c r="AC23" s="2">
        <v>25.301895567174601</v>
      </c>
      <c r="AD23" s="2">
        <v>25.014303331429701</v>
      </c>
      <c r="AE23" s="2">
        <v>24.678039986329701</v>
      </c>
      <c r="AF23" s="2">
        <v>24.602144088218601</v>
      </c>
      <c r="AG23" s="2">
        <v>21.794359938185</v>
      </c>
      <c r="AH23" s="2">
        <v>21.736351484648399</v>
      </c>
      <c r="AI23" s="2">
        <v>21.4876188355971</v>
      </c>
      <c r="AJ23" s="2">
        <v>21.018083478619001</v>
      </c>
      <c r="AK23" s="2">
        <v>20.808430716386901</v>
      </c>
      <c r="AL23" s="2">
        <v>20.5345191815398</v>
      </c>
      <c r="AM23" s="2">
        <v>20.188850272048501</v>
      </c>
      <c r="AN23" s="2">
        <v>19.831750332899698</v>
      </c>
      <c r="AO23" s="2">
        <v>19.512292313272901</v>
      </c>
      <c r="AP23" s="2">
        <v>19.2146096716152</v>
      </c>
      <c r="AQ23" s="2">
        <v>18.900534809369098</v>
      </c>
      <c r="AR23" s="2">
        <v>18.6294424429828</v>
      </c>
      <c r="AS23" s="2">
        <v>18.394900048795201</v>
      </c>
      <c r="AT23" s="2">
        <v>18.200056051815199</v>
      </c>
      <c r="AU23" s="2">
        <v>17.9744664915257</v>
      </c>
      <c r="AV23" s="2">
        <v>17.7515828573584</v>
      </c>
      <c r="AW23" s="2">
        <v>17.544545489240399</v>
      </c>
      <c r="AX23" s="2">
        <v>17.3666320694729</v>
      </c>
      <c r="AY23" s="2">
        <v>17.239456986192799</v>
      </c>
      <c r="AZ23" s="2">
        <v>17.099768685437901</v>
      </c>
      <c r="BA23" s="2">
        <v>17.013381640005601</v>
      </c>
      <c r="BB23" s="2">
        <v>16.992159240729599</v>
      </c>
      <c r="BC23" s="2">
        <v>16.933610013127598</v>
      </c>
      <c r="BD23" s="2">
        <v>16.868593553711399</v>
      </c>
      <c r="BE23" s="2">
        <v>16.793275930493799</v>
      </c>
      <c r="BF23" s="2">
        <v>16.707789239948799</v>
      </c>
      <c r="BG23" s="2">
        <v>16.6262441929773</v>
      </c>
      <c r="BH23" s="2">
        <v>16.5586606245048</v>
      </c>
    </row>
    <row r="24" spans="1:60" x14ac:dyDescent="0.25">
      <c r="A24" s="1">
        <v>32324000</v>
      </c>
      <c r="B24" s="5" t="s">
        <v>23</v>
      </c>
      <c r="C24" s="2">
        <v>27.483796972575998</v>
      </c>
      <c r="D24" s="2">
        <v>28.314109673290201</v>
      </c>
      <c r="E24" s="2">
        <v>27.549247058244202</v>
      </c>
      <c r="F24" s="2">
        <v>26.8867851565069</v>
      </c>
      <c r="G24" s="2">
        <v>26.267368541935301</v>
      </c>
      <c r="H24" s="2">
        <v>26.277029965436899</v>
      </c>
      <c r="I24" s="2">
        <v>25.5775971967335</v>
      </c>
      <c r="J24" s="2">
        <v>24.6998701577464</v>
      </c>
      <c r="K24" s="2">
        <v>24.188293298741399</v>
      </c>
      <c r="L24" s="2">
        <v>24.554940213484301</v>
      </c>
      <c r="M24" s="2">
        <v>24.1841495766677</v>
      </c>
      <c r="N24" s="2">
        <v>23.984662249971599</v>
      </c>
      <c r="O24" s="2">
        <v>23.637163922365801</v>
      </c>
      <c r="P24" s="2">
        <v>23.048264643163801</v>
      </c>
      <c r="Q24" s="2">
        <v>22.191659917504101</v>
      </c>
      <c r="R24" s="2">
        <v>21.475098862372</v>
      </c>
      <c r="S24" s="2">
        <v>21.8596127238797</v>
      </c>
      <c r="T24" s="2">
        <v>22.6971050052781</v>
      </c>
      <c r="U24" s="2">
        <v>23.454978334583799</v>
      </c>
      <c r="V24" s="2">
        <v>22.971090564658901</v>
      </c>
      <c r="W24" s="2">
        <v>22.537423974711398</v>
      </c>
      <c r="X24" s="2">
        <v>22.699609739676699</v>
      </c>
      <c r="Y24" s="2">
        <v>22.9857542229187</v>
      </c>
      <c r="Z24" s="2">
        <v>22.885650892754501</v>
      </c>
      <c r="AA24" s="2">
        <v>22.771689308595899</v>
      </c>
      <c r="AB24" s="2">
        <v>22.648732015866798</v>
      </c>
      <c r="AC24" s="2">
        <v>22.970689778216901</v>
      </c>
      <c r="AD24" s="2">
        <v>22.951394052790398</v>
      </c>
      <c r="AE24" s="2">
        <v>22.514179680229901</v>
      </c>
      <c r="AF24" s="2">
        <v>23.0314360397612</v>
      </c>
      <c r="AG24" s="2">
        <v>24.461168272098501</v>
      </c>
      <c r="AH24" s="2">
        <v>25.8063992815684</v>
      </c>
      <c r="AI24" s="2">
        <v>27.452728638053099</v>
      </c>
      <c r="AJ24" s="2">
        <v>27.555118968363399</v>
      </c>
      <c r="AK24" s="2">
        <v>27.4466082186464</v>
      </c>
      <c r="AL24" s="2">
        <v>27.347853727778599</v>
      </c>
      <c r="AM24" s="2">
        <v>27.177596804168701</v>
      </c>
      <c r="AN24" s="2">
        <v>26.958680551630199</v>
      </c>
      <c r="AO24" s="2">
        <v>26.747204250269998</v>
      </c>
      <c r="AP24" s="2">
        <v>26.521938596636499</v>
      </c>
      <c r="AQ24" s="2">
        <v>26.191918236479001</v>
      </c>
      <c r="AR24" s="2">
        <v>25.597406636397601</v>
      </c>
      <c r="AS24" s="2">
        <v>24.874325679800702</v>
      </c>
      <c r="AT24" s="2">
        <v>24.234804016312101</v>
      </c>
      <c r="AU24" s="2">
        <v>23.534811319634599</v>
      </c>
      <c r="AV24" s="2">
        <v>22.823539056803799</v>
      </c>
      <c r="AW24" s="2">
        <v>22.066684808328201</v>
      </c>
      <c r="AX24" s="2">
        <v>21.3170152565799</v>
      </c>
      <c r="AY24" s="2">
        <v>20.6363098123188</v>
      </c>
      <c r="AZ24" s="2">
        <v>20.1161552372225</v>
      </c>
      <c r="BA24" s="2">
        <v>19.628506206009099</v>
      </c>
      <c r="BB24" s="2">
        <v>19.168138548614699</v>
      </c>
      <c r="BC24" s="2">
        <v>18.720162612853098</v>
      </c>
      <c r="BD24" s="2">
        <v>18.2586727728584</v>
      </c>
      <c r="BE24" s="2">
        <v>17.822650460308601</v>
      </c>
      <c r="BF24" s="2">
        <v>17.418715548723501</v>
      </c>
      <c r="BG24" s="2">
        <v>17.0161905211068</v>
      </c>
      <c r="BH24" s="2">
        <v>16.6142164663665</v>
      </c>
    </row>
    <row r="25" spans="1:60" x14ac:dyDescent="0.25">
      <c r="A25" s="1">
        <v>32325000</v>
      </c>
      <c r="B25" s="5" t="s">
        <v>24</v>
      </c>
      <c r="C25" s="2">
        <v>84.170847279216801</v>
      </c>
      <c r="D25" s="2">
        <v>85.128959693022694</v>
      </c>
      <c r="E25" s="2">
        <v>86.209552119787205</v>
      </c>
      <c r="F25" s="2">
        <v>85.913044748189506</v>
      </c>
      <c r="G25" s="2">
        <v>87.370696600007506</v>
      </c>
      <c r="H25" s="2">
        <v>86.746473603145802</v>
      </c>
      <c r="I25" s="2">
        <v>86.103054178926797</v>
      </c>
      <c r="J25" s="2">
        <v>87.332219099015603</v>
      </c>
      <c r="K25" s="2">
        <v>87.538854568887899</v>
      </c>
      <c r="L25" s="2">
        <v>86.502500376889799</v>
      </c>
      <c r="M25" s="2">
        <v>85.774099623809207</v>
      </c>
      <c r="N25" s="2">
        <v>83.361861191299894</v>
      </c>
      <c r="O25" s="2">
        <v>78.594925732695103</v>
      </c>
      <c r="P25" s="2">
        <v>75.803310323811203</v>
      </c>
      <c r="Q25" s="2">
        <v>74.064335160217794</v>
      </c>
      <c r="R25" s="2">
        <v>73.316003277375302</v>
      </c>
      <c r="S25" s="2">
        <v>73.441351569121196</v>
      </c>
      <c r="T25" s="2">
        <v>74.860574183060095</v>
      </c>
      <c r="U25" s="2">
        <v>76.204505699728202</v>
      </c>
      <c r="V25" s="2">
        <v>73.000223426098103</v>
      </c>
      <c r="W25" s="2">
        <v>70.432937005981699</v>
      </c>
      <c r="X25" s="2">
        <v>71.395050578197598</v>
      </c>
      <c r="Y25" s="2">
        <v>73.619799852241599</v>
      </c>
      <c r="Z25" s="2">
        <v>75.272145526632698</v>
      </c>
      <c r="AA25" s="2">
        <v>77.522331460578002</v>
      </c>
      <c r="AB25" s="2">
        <v>78.716663121176396</v>
      </c>
      <c r="AC25" s="2">
        <v>79.119230130531903</v>
      </c>
      <c r="AD25" s="2">
        <v>79.944444029630006</v>
      </c>
      <c r="AE25" s="2">
        <v>81.809636708716397</v>
      </c>
      <c r="AF25" s="2">
        <v>83.41434573814</v>
      </c>
      <c r="AG25" s="2">
        <v>83.0603586880096</v>
      </c>
      <c r="AH25" s="2">
        <v>86.095105321629205</v>
      </c>
      <c r="AI25" s="2">
        <v>89.169441588857694</v>
      </c>
      <c r="AJ25" s="2">
        <v>90.313250174773898</v>
      </c>
      <c r="AK25" s="2">
        <v>88.872951682488903</v>
      </c>
      <c r="AL25" s="2">
        <v>87.685482225258795</v>
      </c>
      <c r="AM25" s="2">
        <v>86.815410253231207</v>
      </c>
      <c r="AN25" s="2">
        <v>86.024906244240896</v>
      </c>
      <c r="AO25" s="2">
        <v>85.485351668943807</v>
      </c>
      <c r="AP25" s="2">
        <v>85.058406468529896</v>
      </c>
      <c r="AQ25" s="2">
        <v>84.621345147635793</v>
      </c>
      <c r="AR25" s="2">
        <v>84.194825656941703</v>
      </c>
      <c r="AS25" s="2">
        <v>83.704458351983604</v>
      </c>
      <c r="AT25" s="2">
        <v>83.232109885105999</v>
      </c>
      <c r="AU25" s="2">
        <v>82.715297948118405</v>
      </c>
      <c r="AV25" s="2">
        <v>82.167214759720196</v>
      </c>
      <c r="AW25" s="2">
        <v>81.603182053836406</v>
      </c>
      <c r="AX25" s="2">
        <v>80.981675313144507</v>
      </c>
      <c r="AY25" s="2">
        <v>80.370019029757799</v>
      </c>
      <c r="AZ25" s="2">
        <v>79.682419264681101</v>
      </c>
      <c r="BA25" s="2">
        <v>79.004487371689606</v>
      </c>
      <c r="BB25" s="2">
        <v>78.365164356173196</v>
      </c>
      <c r="BC25" s="2">
        <v>77.783504928730196</v>
      </c>
      <c r="BD25" s="2">
        <v>77.377372064312098</v>
      </c>
      <c r="BE25" s="2">
        <v>76.873103412474194</v>
      </c>
      <c r="BF25" s="2">
        <v>76.451436720387306</v>
      </c>
      <c r="BG25" s="2">
        <v>76.113707911132806</v>
      </c>
      <c r="BH25" s="2">
        <v>75.676461401695505</v>
      </c>
    </row>
    <row r="26" spans="1:60" x14ac:dyDescent="0.25">
      <c r="A26" s="1">
        <v>32326000</v>
      </c>
      <c r="B26" s="5" t="s">
        <v>25</v>
      </c>
      <c r="C26" s="2">
        <v>36.811624705128601</v>
      </c>
      <c r="D26" s="2">
        <v>36.068811501558898</v>
      </c>
      <c r="E26" s="2">
        <v>37.439067995063098</v>
      </c>
      <c r="F26" s="2">
        <v>40.270310292153198</v>
      </c>
      <c r="G26" s="2">
        <v>43.063943419321802</v>
      </c>
      <c r="H26" s="2">
        <v>45.231982888081703</v>
      </c>
      <c r="I26" s="2">
        <v>47.3370937163115</v>
      </c>
      <c r="J26" s="2">
        <v>49.469451243570099</v>
      </c>
      <c r="K26" s="2">
        <v>51.269116279618103</v>
      </c>
      <c r="L26" s="2">
        <v>52.941303023266599</v>
      </c>
      <c r="M26" s="2">
        <v>54.307600871575502</v>
      </c>
      <c r="N26" s="2">
        <v>50.8311548539615</v>
      </c>
      <c r="O26" s="2">
        <v>46.771154448316203</v>
      </c>
      <c r="P26" s="2">
        <v>44.986699856856902</v>
      </c>
      <c r="Q26" s="2">
        <v>45.060148185284397</v>
      </c>
      <c r="R26" s="2">
        <v>46.073139826936199</v>
      </c>
      <c r="S26" s="2">
        <v>45.972855388233398</v>
      </c>
      <c r="T26" s="2">
        <v>45.228255018105102</v>
      </c>
      <c r="U26" s="2">
        <v>43.719179664728898</v>
      </c>
      <c r="V26" s="2">
        <v>38.832010794272101</v>
      </c>
      <c r="W26" s="2">
        <v>37.090997468462298</v>
      </c>
      <c r="X26" s="2">
        <v>36.970506176698997</v>
      </c>
      <c r="Y26" s="2">
        <v>37.966566429374197</v>
      </c>
      <c r="Z26" s="2">
        <v>38.460606050287403</v>
      </c>
      <c r="AA26" s="2">
        <v>38.918784729489502</v>
      </c>
      <c r="AB26" s="2">
        <v>38.2016070474683</v>
      </c>
      <c r="AC26" s="2">
        <v>38.016278086545903</v>
      </c>
      <c r="AD26" s="2">
        <v>38.288251670992999</v>
      </c>
      <c r="AE26" s="2">
        <v>39.663005460043898</v>
      </c>
      <c r="AF26" s="2">
        <v>40.735139703004101</v>
      </c>
      <c r="AG26" s="2">
        <v>40.023606793199903</v>
      </c>
      <c r="AH26" s="2">
        <v>40.777454838357002</v>
      </c>
      <c r="AI26" s="2">
        <v>41.345564204329101</v>
      </c>
      <c r="AJ26" s="2">
        <v>41.2056540174286</v>
      </c>
      <c r="AK26" s="2">
        <v>40.711227490868801</v>
      </c>
      <c r="AL26" s="2">
        <v>40.209519136740496</v>
      </c>
      <c r="AM26" s="2">
        <v>39.778636495184898</v>
      </c>
      <c r="AN26" s="2">
        <v>39.381436509586202</v>
      </c>
      <c r="AO26" s="2">
        <v>38.998045032040999</v>
      </c>
      <c r="AP26" s="2">
        <v>38.589423254594699</v>
      </c>
      <c r="AQ26" s="2">
        <v>38.095284526374897</v>
      </c>
      <c r="AR26" s="2">
        <v>37.685349167769999</v>
      </c>
      <c r="AS26" s="2">
        <v>37.296431149300801</v>
      </c>
      <c r="AT26" s="2">
        <v>36.910038742543897</v>
      </c>
      <c r="AU26" s="2">
        <v>36.470308756360303</v>
      </c>
      <c r="AV26" s="2">
        <v>35.957605055414199</v>
      </c>
      <c r="AW26" s="2">
        <v>35.399908441500003</v>
      </c>
      <c r="AX26" s="2">
        <v>34.842792188856301</v>
      </c>
      <c r="AY26" s="2">
        <v>34.376867404563399</v>
      </c>
      <c r="AZ26" s="2">
        <v>33.885640551094802</v>
      </c>
      <c r="BA26" s="2">
        <v>33.3443937649376</v>
      </c>
      <c r="BB26" s="2">
        <v>32.895487674501197</v>
      </c>
      <c r="BC26" s="2">
        <v>32.516536931276498</v>
      </c>
      <c r="BD26" s="2">
        <v>32.082082465137198</v>
      </c>
      <c r="BE26" s="2">
        <v>31.618201990133599</v>
      </c>
      <c r="BF26" s="2">
        <v>31.130204319668099</v>
      </c>
      <c r="BG26" s="2">
        <v>30.627738738123099</v>
      </c>
      <c r="BH26" s="2">
        <v>30.143215271507302</v>
      </c>
    </row>
    <row r="27" spans="1:60" x14ac:dyDescent="0.25">
      <c r="A27" s="8" t="s">
        <v>28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</row>
    <row r="28" spans="1:60" x14ac:dyDescent="0.25">
      <c r="A28" s="8" t="s">
        <v>26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</row>
    <row r="29" spans="1:60" x14ac:dyDescent="0.25"/>
    <row r="30" spans="1:60" x14ac:dyDescent="0.25">
      <c r="AG30" s="6"/>
    </row>
    <row r="31" spans="1:60" x14ac:dyDescent="0.25"/>
    <row r="32" spans="1:60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3">
    <mergeCell ref="A1:BH1"/>
    <mergeCell ref="A27:BH27"/>
    <mergeCell ref="A28:BH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2019-10-11T16:51:15Z</dcterms:created>
  <dcterms:modified xsi:type="dcterms:W3CDTF">2021-05-06T14:40:20Z</dcterms:modified>
</cp:coreProperties>
</file>