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DD7CAD98-1C70-427B-A83D-D4DE4A66526D}" xr6:coauthVersionLast="41" xr6:coauthVersionMax="41" xr10:uidLastSave="{00000000-0000-0000-0000-000000000000}"/>
  <bookViews>
    <workbookView xWindow="44055" yWindow="2265" windowWidth="21600" windowHeight="16905" xr2:uid="{96F4B811-208F-4441-A178-4D7BE9F00E18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<sst xmlns="http://schemas.openxmlformats.org/spreadsheetml/2006/main" count="30" uniqueCount="30">
  <si>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</si>
  <si>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</si>
  <si>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</si>
  <si>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</si>
  <si>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</si>
  <si>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</si>
  <si>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</si>
  <si>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</si>
  <si>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</si>
  <si>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</si>
  <si>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</si>
  <si>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</si>
  <si>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</si>
  <si>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</si>
  <si>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</si>
  <si>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</si>
  <si>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</si>
  <si>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</si>
  <si>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</si>
  <si>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</si>
  <si>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</si>
  <si>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</si>
  <si>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</si>
  <si>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</si>
  <si>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</si>
  <si>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</si>
  <si>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Source:  Glenn Hegar, Texas Comptroller.</t>
  </si>
  <si>
    <t>End of Table</t>
  </si>
  <si>
    <t>Summer 2020 State Economic Forecast.</t>
  </si>
  <si>
    <t xml:space="preserve">TEXAS NONFARM EMPLOYMENT DETAIL - CALENDAR YEARS 1990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</si>
</sst>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43" fontId="0" fillId="0" borderId="0" xfId="0" applyNumberFormat="1"/>
    <xf numFmtId="0" fontId="0" fillId="0" borderId="0" xfId="0" applyAlignment="1"/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4" sqref="B14"/>
    </sheetView>
  </sheetViews>
  <sheetFormatPr defaultColWidth="0" defaultRowHeight="15" zeroHeight="1" x14ac:dyDescent="0.25"/>
  <cols>
    <col min="1" max="1" width="12.140625" style="1" customWidth="1"/>
    <col min="2" max="2" width="44.42578125" bestFit="1" customWidth="1"/>
    <col min="3" max="17" width="9.5703125" bestFit="1" customWidth="1"/>
    <col min="18" max="18" width="9.7109375" bestFit="1" customWidth="1"/>
    <col min="19" max="58" width="10.5703125" bestFit="1" customWidth="1"/>
    <col min="59" max="59" width="9.5703125" customWidth="1"/>
    <col min="60" max="60" width="10.5703125" bestFit="1" customWidth="1"/>
    <col min="61" max="16384" width="9.140625" hidden="1"/>
  </cols>
  <sheetData>
    <row r="1" spans="1:60" x14ac:dyDescent="0.25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1" t="s">
        <v>0</v>
      </c>
      <c r="B2" t="s">
        <v>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1">
        <v>0</v>
      </c>
      <c r="B3" t="s">
        <v>2</v>
      </c>
      <c r="C3" s="2">
        <v>7125.6583333333301</v>
      </c>
      <c r="D3" s="2">
        <v>7204.6583333333301</v>
      </c>
      <c r="E3" s="2">
        <v>7300.125</v>
      </c>
      <c r="F3" s="2">
        <v>7514.4583333333303</v>
      </c>
      <c r="G3" s="2">
        <v>7786.625</v>
      </c>
      <c r="H3" s="2">
        <v>8058.9666666666599</v>
      </c>
      <c r="I3" s="2">
        <v>8292.1916666666602</v>
      </c>
      <c r="J3" s="2">
        <v>8643.6833333333307</v>
      </c>
      <c r="K3" s="2">
        <v>8973.1166666666595</v>
      </c>
      <c r="L3" s="2">
        <v>9189.5333333333292</v>
      </c>
      <c r="M3" s="2">
        <v>9462.0416666666606</v>
      </c>
      <c r="N3" s="2">
        <v>9545.0166666666591</v>
      </c>
      <c r="O3" s="2">
        <v>9447.4416666666602</v>
      </c>
      <c r="P3" s="2">
        <v>9401.7833333333292</v>
      </c>
      <c r="Q3" s="2">
        <v>9527.7083333333303</v>
      </c>
      <c r="R3" s="2">
        <v>9772.9416666666602</v>
      </c>
      <c r="S3" s="2">
        <v>10098.916666666601</v>
      </c>
      <c r="T3" s="2">
        <v>10429.4</v>
      </c>
      <c r="U3" s="2">
        <v>10643.0333333333</v>
      </c>
      <c r="V3" s="2">
        <v>10341.3166666666</v>
      </c>
      <c r="W3" s="2">
        <v>10375.4416666666</v>
      </c>
      <c r="X3" s="2">
        <v>10605.366666666599</v>
      </c>
      <c r="Y3" s="2">
        <v>10914.416666666601</v>
      </c>
      <c r="Z3" s="2">
        <v>11240.8833333333</v>
      </c>
      <c r="AA3" s="2">
        <v>11592.6916666666</v>
      </c>
      <c r="AB3" s="2">
        <v>11864.3083333333</v>
      </c>
      <c r="AC3" s="2">
        <v>12013.85</v>
      </c>
      <c r="AD3" s="2">
        <v>12226.483333333301</v>
      </c>
      <c r="AE3" s="2">
        <v>12517.95</v>
      </c>
      <c r="AF3" s="2">
        <v>12803.3083333333</v>
      </c>
      <c r="AG3" s="2">
        <v>12251.060702986601</v>
      </c>
      <c r="AH3" s="2">
        <v>12573.6217734577</v>
      </c>
      <c r="AI3" s="2">
        <v>12764.968888420601</v>
      </c>
      <c r="AJ3" s="2">
        <v>12989.661898832001</v>
      </c>
      <c r="AK3" s="2">
        <v>13078.1277325182</v>
      </c>
      <c r="AL3" s="2">
        <v>13179.974882639301</v>
      </c>
      <c r="AM3" s="2">
        <v>13318.901620315801</v>
      </c>
      <c r="AN3" s="2">
        <v>13474.245962414299</v>
      </c>
      <c r="AO3" s="2">
        <v>13611.5886278084</v>
      </c>
      <c r="AP3" s="2">
        <v>13740.757512129399</v>
      </c>
      <c r="AQ3" s="2">
        <v>13875.5689926909</v>
      </c>
      <c r="AR3" s="2">
        <v>13996.5589760865</v>
      </c>
      <c r="AS3" s="2">
        <v>14125.944208016999</v>
      </c>
      <c r="AT3" s="2">
        <v>14270.1107797243</v>
      </c>
      <c r="AU3" s="2">
        <v>14417.9613668321</v>
      </c>
      <c r="AV3" s="2">
        <v>14572.893388176601</v>
      </c>
      <c r="AW3" s="2">
        <v>14720.644421438799</v>
      </c>
      <c r="AX3" s="2">
        <v>14864.5633158364</v>
      </c>
      <c r="AY3" s="2">
        <v>14999.507869770599</v>
      </c>
      <c r="AZ3" s="2">
        <v>15136.7585509159</v>
      </c>
      <c r="BA3" s="2">
        <v>15270.8816393984</v>
      </c>
      <c r="BB3" s="2">
        <v>15398.5886933292</v>
      </c>
      <c r="BC3" s="2">
        <v>15537.117974844101</v>
      </c>
      <c r="BD3" s="2">
        <v>15675.282099284301</v>
      </c>
      <c r="BE3" s="2">
        <v>15809.7421357073</v>
      </c>
      <c r="BF3" s="2">
        <v>15954.576939930201</v>
      </c>
      <c r="BG3" s="2">
        <v>16107.112944230999</v>
      </c>
      <c r="BH3" s="2">
        <v>16273.2885502763</v>
      </c>
    </row>
    <row r="4" spans="1:60" x14ac:dyDescent="0.25">
      <c r="A4" s="1">
        <v>6000000</v>
      </c>
      <c r="B4" t="s">
        <v>3</v>
      </c>
      <c r="C4" s="2">
        <f>SUM(C5:C7)</f>
        <v>1456.0416666666649</v>
      </c>
      <c r="D4" s="2">
        <f t="shared" ref="D4:BH4" si="0">SUM(D5:D7)</f>
        <v>1454.383333333333</v>
      </c>
      <c r="E4" s="2">
        <f t="shared" si="0"/>
        <v>1433.516666666666</v>
      </c>
      <c r="F4" s="2">
        <f t="shared" si="0"/>
        <v>1454.2833333333319</v>
      </c>
      <c r="G4" s="2">
        <f t="shared" si="0"/>
        <v>1500.7499999999991</v>
      </c>
      <c r="H4" s="2">
        <f t="shared" si="0"/>
        <v>1556.224999999999</v>
      </c>
      <c r="I4" s="2">
        <f t="shared" si="0"/>
        <v>1606.0083333333291</v>
      </c>
      <c r="J4" s="2">
        <f t="shared" si="0"/>
        <v>1675.0833333333289</v>
      </c>
      <c r="K4" s="2">
        <f t="shared" si="0"/>
        <v>1746.466666666659</v>
      </c>
      <c r="L4" s="2">
        <f t="shared" si="0"/>
        <v>1747.2166666666631</v>
      </c>
      <c r="M4" s="2">
        <f t="shared" si="0"/>
        <v>1785.3666666666591</v>
      </c>
      <c r="N4" s="2">
        <f t="shared" si="0"/>
        <v>1766.4333333333329</v>
      </c>
      <c r="O4" s="2">
        <f t="shared" si="0"/>
        <v>1668.5083333333321</v>
      </c>
      <c r="P4" s="2">
        <f t="shared" si="0"/>
        <v>1604.4666666666649</v>
      </c>
      <c r="Q4" s="2">
        <f t="shared" si="0"/>
        <v>1593.7833333333331</v>
      </c>
      <c r="R4" s="2">
        <f t="shared" si="0"/>
        <v>1636.2166666666662</v>
      </c>
      <c r="S4" s="2">
        <f t="shared" si="0"/>
        <v>1721.333333333333</v>
      </c>
      <c r="T4" s="2">
        <f t="shared" si="0"/>
        <v>1795.8583333333322</v>
      </c>
      <c r="U4" s="2">
        <f t="shared" si="0"/>
        <v>1832.875</v>
      </c>
      <c r="V4" s="2">
        <f t="shared" si="0"/>
        <v>1643.1833333333311</v>
      </c>
      <c r="W4" s="2">
        <f t="shared" si="0"/>
        <v>1588.0916666666658</v>
      </c>
      <c r="X4" s="2">
        <f t="shared" si="0"/>
        <v>1643.1416666666651</v>
      </c>
      <c r="Y4" s="2">
        <f t="shared" si="0"/>
        <v>1725.608333333332</v>
      </c>
      <c r="Z4" s="2">
        <f t="shared" si="0"/>
        <v>1778.3916666666651</v>
      </c>
      <c r="AA4" s="2">
        <f t="shared" si="0"/>
        <v>1850.7749999999992</v>
      </c>
      <c r="AB4" s="2">
        <f t="shared" si="0"/>
        <v>1835.624999999998</v>
      </c>
      <c r="AC4" s="2">
        <f t="shared" si="0"/>
        <v>1760.974999999999</v>
      </c>
      <c r="AD4" s="2">
        <f t="shared" si="0"/>
        <v>1787.0333333333319</v>
      </c>
      <c r="AE4" s="2">
        <f t="shared" si="0"/>
        <v>1868.5749999999989</v>
      </c>
      <c r="AF4" s="2">
        <f t="shared" si="0"/>
        <v>1931.6333333333332</v>
      </c>
      <c r="AG4" s="2">
        <f t="shared" si="0"/>
        <v>1826.0945691601889</v>
      </c>
      <c r="AH4" s="2">
        <f t="shared" si="0"/>
        <v>1734.8521497248271</v>
      </c>
      <c r="AI4" s="2">
        <f t="shared" si="0"/>
        <v>1825.6465799721568</v>
      </c>
      <c r="AJ4" s="2">
        <f t="shared" si="0"/>
        <v>1882.6794335879849</v>
      </c>
      <c r="AK4" s="2">
        <f t="shared" si="0"/>
        <v>1926.4943243628868</v>
      </c>
      <c r="AL4" s="2">
        <f t="shared" si="0"/>
        <v>1962.8489689551741</v>
      </c>
      <c r="AM4" s="2">
        <f t="shared" si="0"/>
        <v>1996.3859874479681</v>
      </c>
      <c r="AN4" s="2">
        <f t="shared" si="0"/>
        <v>2030.570840311794</v>
      </c>
      <c r="AO4" s="2">
        <f t="shared" si="0"/>
        <v>2057.8633531942392</v>
      </c>
      <c r="AP4" s="2">
        <f t="shared" si="0"/>
        <v>2083.361409997317</v>
      </c>
      <c r="AQ4" s="2">
        <f t="shared" si="0"/>
        <v>2109.1801140290499</v>
      </c>
      <c r="AR4" s="2">
        <f t="shared" si="0"/>
        <v>2130.482977674887</v>
      </c>
      <c r="AS4" s="2">
        <f t="shared" si="0"/>
        <v>2152.0455699309232</v>
      </c>
      <c r="AT4" s="2">
        <f t="shared" si="0"/>
        <v>2178.9868202180114</v>
      </c>
      <c r="AU4" s="2">
        <f t="shared" si="0"/>
        <v>2216.4411333436869</v>
      </c>
      <c r="AV4" s="2">
        <f t="shared" si="0"/>
        <v>2256.8611549148482</v>
      </c>
      <c r="AW4" s="2">
        <f t="shared" si="0"/>
        <v>2295.6166135634262</v>
      </c>
      <c r="AX4" s="2">
        <f t="shared" si="0"/>
        <v>2333.0696793942343</v>
      </c>
      <c r="AY4" s="2">
        <f t="shared" si="0"/>
        <v>2368.5095536507802</v>
      </c>
      <c r="AZ4" s="2">
        <f t="shared" si="0"/>
        <v>2401.9398225429477</v>
      </c>
      <c r="BA4" s="2">
        <f t="shared" si="0"/>
        <v>2436.29396833994</v>
      </c>
      <c r="BB4" s="2">
        <f t="shared" si="0"/>
        <v>2471.230745836413</v>
      </c>
      <c r="BC4" s="2">
        <f t="shared" si="0"/>
        <v>2506.5334307892663</v>
      </c>
      <c r="BD4" s="2">
        <f t="shared" si="0"/>
        <v>2543.1534815574491</v>
      </c>
      <c r="BE4" s="2">
        <f t="shared" si="0"/>
        <v>2580.2834193623148</v>
      </c>
      <c r="BF4" s="2">
        <f t="shared" si="0"/>
        <v>2623.2104622229012</v>
      </c>
      <c r="BG4" s="2">
        <f t="shared" si="0"/>
        <v>2670.6168393456082</v>
      </c>
      <c r="BH4" s="2">
        <f t="shared" si="0"/>
        <v>2723.2027499377232</v>
      </c>
    </row>
    <row r="5" spans="1:60" x14ac:dyDescent="0.25">
      <c r="A5" s="1">
        <v>10000000</v>
      </c>
      <c r="B5" s="3" t="s">
        <v>4</v>
      </c>
      <c r="C5" s="2">
        <v>163.75833333333301</v>
      </c>
      <c r="D5" s="2">
        <v>170.558333333333</v>
      </c>
      <c r="E5" s="2">
        <v>160.46666666666599</v>
      </c>
      <c r="F5" s="2">
        <v>157.75833333333301</v>
      </c>
      <c r="G5" s="2">
        <v>155.933333333333</v>
      </c>
      <c r="H5" s="2">
        <v>151.72499999999999</v>
      </c>
      <c r="I5" s="2">
        <v>151.98333333333301</v>
      </c>
      <c r="J5" s="2">
        <v>161.56666666666601</v>
      </c>
      <c r="K5" s="2">
        <v>162.458333333333</v>
      </c>
      <c r="L5" s="2">
        <v>143.35</v>
      </c>
      <c r="M5" s="2">
        <v>146.141666666666</v>
      </c>
      <c r="N5" s="2">
        <v>156.03333333333299</v>
      </c>
      <c r="O5" s="2">
        <v>148.291666666666</v>
      </c>
      <c r="P5" s="2">
        <v>149.1</v>
      </c>
      <c r="Q5" s="2">
        <v>154.98333333333301</v>
      </c>
      <c r="R5" s="2">
        <v>167.8</v>
      </c>
      <c r="S5" s="2">
        <v>187.23333333333301</v>
      </c>
      <c r="T5" s="2">
        <v>208.558333333333</v>
      </c>
      <c r="U5" s="2">
        <v>230.35</v>
      </c>
      <c r="V5" s="2">
        <v>202.31666666666601</v>
      </c>
      <c r="W5" s="2">
        <v>206.4</v>
      </c>
      <c r="X5" s="2">
        <v>237.40833333333299</v>
      </c>
      <c r="Y5" s="2">
        <v>270.75833333333298</v>
      </c>
      <c r="Z5" s="2">
        <v>288.96666666666601</v>
      </c>
      <c r="AA5" s="2">
        <v>311.14999999999998</v>
      </c>
      <c r="AB5" s="2">
        <v>272.541666666666</v>
      </c>
      <c r="AC5" s="2">
        <v>213.4</v>
      </c>
      <c r="AD5" s="2">
        <v>221.916666666666</v>
      </c>
      <c r="AE5" s="2">
        <v>246.516666666666</v>
      </c>
      <c r="AF5" s="2">
        <v>249.57499999999999</v>
      </c>
      <c r="AG5" s="2">
        <v>197.09417336836501</v>
      </c>
      <c r="AH5" s="2">
        <v>131.390844685167</v>
      </c>
      <c r="AI5" s="2">
        <v>142.376765729337</v>
      </c>
      <c r="AJ5" s="2">
        <v>158.34768942479599</v>
      </c>
      <c r="AK5" s="2">
        <v>168.804069171506</v>
      </c>
      <c r="AL5" s="2">
        <v>177.677849195216</v>
      </c>
      <c r="AM5" s="2">
        <v>186.828373388621</v>
      </c>
      <c r="AN5" s="2">
        <v>198.46968780770499</v>
      </c>
      <c r="AO5" s="2">
        <v>208.30893514143699</v>
      </c>
      <c r="AP5" s="2">
        <v>216.59112899823799</v>
      </c>
      <c r="AQ5" s="2">
        <v>222.08650401967401</v>
      </c>
      <c r="AR5" s="2">
        <v>224.01806545851599</v>
      </c>
      <c r="AS5" s="2">
        <v>226.62102143051999</v>
      </c>
      <c r="AT5" s="2">
        <v>229.603034775418</v>
      </c>
      <c r="AU5" s="2">
        <v>233.81281580018501</v>
      </c>
      <c r="AV5" s="2">
        <v>238.36819525959501</v>
      </c>
      <c r="AW5" s="2">
        <v>241.76603885022001</v>
      </c>
      <c r="AX5" s="2">
        <v>246.329069259357</v>
      </c>
      <c r="AY5" s="2">
        <v>251.61804012819101</v>
      </c>
      <c r="AZ5" s="2">
        <v>255.914031920599</v>
      </c>
      <c r="BA5" s="2">
        <v>258.68062815055998</v>
      </c>
      <c r="BB5" s="2">
        <v>261.050346542711</v>
      </c>
      <c r="BC5" s="2">
        <v>263.24618762265197</v>
      </c>
      <c r="BD5" s="2">
        <v>264.34939634339702</v>
      </c>
      <c r="BE5" s="2">
        <v>263.955373754253</v>
      </c>
      <c r="BF5" s="2">
        <v>264.15298442115898</v>
      </c>
      <c r="BG5" s="2">
        <v>265.83044691003403</v>
      </c>
      <c r="BH5" s="2">
        <v>268.29035205924203</v>
      </c>
    </row>
    <row r="6" spans="1:60" x14ac:dyDescent="0.25">
      <c r="A6" s="1">
        <v>20000000</v>
      </c>
      <c r="B6" s="3" t="s">
        <v>5</v>
      </c>
      <c r="C6" s="2">
        <v>345.99166666666599</v>
      </c>
      <c r="D6" s="2">
        <v>348.42500000000001</v>
      </c>
      <c r="E6" s="2">
        <v>345.55</v>
      </c>
      <c r="F6" s="2">
        <v>355.06666666666598</v>
      </c>
      <c r="G6" s="2">
        <v>379.28333333333302</v>
      </c>
      <c r="H6" s="2">
        <v>409.69166666666598</v>
      </c>
      <c r="I6" s="2">
        <v>437.51666666666603</v>
      </c>
      <c r="J6" s="2">
        <v>468.308333333333</v>
      </c>
      <c r="K6" s="2">
        <v>505.166666666666</v>
      </c>
      <c r="L6" s="2">
        <v>536.80833333333305</v>
      </c>
      <c r="M6" s="2">
        <v>567.00833333333298</v>
      </c>
      <c r="N6" s="2">
        <v>580.45000000000005</v>
      </c>
      <c r="O6" s="2">
        <v>568</v>
      </c>
      <c r="P6" s="2">
        <v>551.76666666666597</v>
      </c>
      <c r="Q6" s="2">
        <v>544.35</v>
      </c>
      <c r="R6" s="2">
        <v>567.05833333333305</v>
      </c>
      <c r="S6" s="2">
        <v>605.65</v>
      </c>
      <c r="T6" s="2">
        <v>648.18333333333305</v>
      </c>
      <c r="U6" s="2">
        <v>673.55</v>
      </c>
      <c r="V6" s="2">
        <v>597.76666666666597</v>
      </c>
      <c r="W6" s="2">
        <v>564.42499999999995</v>
      </c>
      <c r="X6" s="2">
        <v>564.01666666666597</v>
      </c>
      <c r="Y6" s="2">
        <v>584.599999999999</v>
      </c>
      <c r="Z6" s="2">
        <v>613.48333333333301</v>
      </c>
      <c r="AA6" s="2">
        <v>651.94166666666604</v>
      </c>
      <c r="AB6" s="2">
        <v>683.74166666666599</v>
      </c>
      <c r="AC6" s="2">
        <v>700.36666666666599</v>
      </c>
      <c r="AD6" s="2">
        <v>712.29166666666595</v>
      </c>
      <c r="AE6" s="2">
        <v>740.00833333333298</v>
      </c>
      <c r="AF6" s="2">
        <v>775.70833333333303</v>
      </c>
      <c r="AG6" s="2">
        <v>774.31082614792399</v>
      </c>
      <c r="AH6" s="2">
        <v>737.76324761772605</v>
      </c>
      <c r="AI6" s="2">
        <v>776.17697964648801</v>
      </c>
      <c r="AJ6" s="2">
        <v>808.56220237720197</v>
      </c>
      <c r="AK6" s="2">
        <v>833.72232973277096</v>
      </c>
      <c r="AL6" s="2">
        <v>855.80153501030202</v>
      </c>
      <c r="AM6" s="2">
        <v>876.68672413208196</v>
      </c>
      <c r="AN6" s="2">
        <v>897.38695744868596</v>
      </c>
      <c r="AO6" s="2">
        <v>916.60424042922602</v>
      </c>
      <c r="AP6" s="2">
        <v>937.62436548051301</v>
      </c>
      <c r="AQ6" s="2">
        <v>962.37437563784101</v>
      </c>
      <c r="AR6" s="2">
        <v>985.82904782773403</v>
      </c>
      <c r="AS6" s="2">
        <v>1005.84136032911</v>
      </c>
      <c r="AT6" s="2">
        <v>1028.2454495027901</v>
      </c>
      <c r="AU6" s="2">
        <v>1057.2574666923599</v>
      </c>
      <c r="AV6" s="2">
        <v>1089.6776262803501</v>
      </c>
      <c r="AW6" s="2">
        <v>1122.8447169158901</v>
      </c>
      <c r="AX6" s="2">
        <v>1154.8989855027701</v>
      </c>
      <c r="AY6" s="2">
        <v>1184.3079462133501</v>
      </c>
      <c r="AZ6" s="2">
        <v>1212.6277868322099</v>
      </c>
      <c r="BA6" s="2">
        <v>1243.06468061694</v>
      </c>
      <c r="BB6" s="2">
        <v>1273.2562670183299</v>
      </c>
      <c r="BC6" s="2">
        <v>1304.57099940951</v>
      </c>
      <c r="BD6" s="2">
        <v>1337.60185269202</v>
      </c>
      <c r="BE6" s="2">
        <v>1370.68143809402</v>
      </c>
      <c r="BF6" s="2">
        <v>1408.21897914691</v>
      </c>
      <c r="BG6" s="2">
        <v>1448.7364142464901</v>
      </c>
      <c r="BH6" s="2">
        <v>1495.2277862511401</v>
      </c>
    </row>
    <row r="7" spans="1:60" x14ac:dyDescent="0.25">
      <c r="A7" s="1">
        <v>30000000</v>
      </c>
      <c r="B7" s="3" t="s">
        <v>6</v>
      </c>
      <c r="C7" s="2">
        <v>946.29166666666595</v>
      </c>
      <c r="D7" s="2">
        <v>935.4</v>
      </c>
      <c r="E7" s="2">
        <v>927.5</v>
      </c>
      <c r="F7" s="2">
        <v>941.45833333333303</v>
      </c>
      <c r="G7" s="2">
        <v>965.53333333333296</v>
      </c>
      <c r="H7" s="2">
        <v>994.80833333333305</v>
      </c>
      <c r="I7" s="2">
        <v>1016.50833333333</v>
      </c>
      <c r="J7" s="2">
        <v>1045.2083333333301</v>
      </c>
      <c r="K7" s="2">
        <v>1078.8416666666601</v>
      </c>
      <c r="L7" s="2">
        <v>1067.05833333333</v>
      </c>
      <c r="M7" s="2">
        <v>1072.2166666666601</v>
      </c>
      <c r="N7" s="2">
        <v>1029.95</v>
      </c>
      <c r="O7" s="2">
        <v>952.21666666666601</v>
      </c>
      <c r="P7" s="2">
        <v>903.599999999999</v>
      </c>
      <c r="Q7" s="2">
        <v>894.45</v>
      </c>
      <c r="R7" s="2">
        <v>901.35833333333301</v>
      </c>
      <c r="S7" s="2">
        <v>928.45</v>
      </c>
      <c r="T7" s="2">
        <v>939.11666666666599</v>
      </c>
      <c r="U7" s="2">
        <v>928.97500000000002</v>
      </c>
      <c r="V7" s="2">
        <v>843.099999999999</v>
      </c>
      <c r="W7" s="2">
        <v>817.26666666666597</v>
      </c>
      <c r="X7" s="2">
        <v>841.71666666666601</v>
      </c>
      <c r="Y7" s="2">
        <v>870.25</v>
      </c>
      <c r="Z7" s="2">
        <v>875.94166666666604</v>
      </c>
      <c r="AA7" s="2">
        <v>887.68333333333305</v>
      </c>
      <c r="AB7" s="2">
        <v>879.34166666666601</v>
      </c>
      <c r="AC7" s="2">
        <v>847.20833333333303</v>
      </c>
      <c r="AD7" s="2">
        <v>852.82500000000005</v>
      </c>
      <c r="AE7" s="2">
        <v>882.05</v>
      </c>
      <c r="AF7" s="2">
        <v>906.35</v>
      </c>
      <c r="AG7" s="2">
        <v>854.68956964389997</v>
      </c>
      <c r="AH7" s="2">
        <v>865.69805742193398</v>
      </c>
      <c r="AI7" s="2">
        <v>907.09283459633195</v>
      </c>
      <c r="AJ7" s="2">
        <v>915.76954178598703</v>
      </c>
      <c r="AK7" s="2">
        <v>923.96792545861001</v>
      </c>
      <c r="AL7" s="2">
        <v>929.36958474965604</v>
      </c>
      <c r="AM7" s="2">
        <v>932.87088992726501</v>
      </c>
      <c r="AN7" s="2">
        <v>934.71419505540302</v>
      </c>
      <c r="AO7" s="2">
        <v>932.950177623576</v>
      </c>
      <c r="AP7" s="2">
        <v>929.14591551856597</v>
      </c>
      <c r="AQ7" s="2">
        <v>924.71923437153498</v>
      </c>
      <c r="AR7" s="2">
        <v>920.63586438863695</v>
      </c>
      <c r="AS7" s="2">
        <v>919.58318817129305</v>
      </c>
      <c r="AT7" s="2">
        <v>921.13833593980303</v>
      </c>
      <c r="AU7" s="2">
        <v>925.370850851142</v>
      </c>
      <c r="AV7" s="2">
        <v>928.81533337490305</v>
      </c>
      <c r="AW7" s="2">
        <v>931.00585779731603</v>
      </c>
      <c r="AX7" s="2">
        <v>931.84162463210703</v>
      </c>
      <c r="AY7" s="2">
        <v>932.58356730923902</v>
      </c>
      <c r="AZ7" s="2">
        <v>933.398003790139</v>
      </c>
      <c r="BA7" s="2">
        <v>934.54865957243999</v>
      </c>
      <c r="BB7" s="2">
        <v>936.92413227537202</v>
      </c>
      <c r="BC7" s="2">
        <v>938.71624375710405</v>
      </c>
      <c r="BD7" s="2">
        <v>941.20223252203198</v>
      </c>
      <c r="BE7" s="2">
        <v>945.64660751404199</v>
      </c>
      <c r="BF7" s="2">
        <v>950.83849865483205</v>
      </c>
      <c r="BG7" s="2">
        <v>956.04997818908396</v>
      </c>
      <c r="BH7" s="2">
        <v>959.68461162734104</v>
      </c>
    </row>
    <row r="8" spans="1:60" x14ac:dyDescent="0.25">
      <c r="A8" s="1">
        <v>31000000</v>
      </c>
      <c r="B8" s="4" t="s">
        <v>7</v>
      </c>
      <c r="C8" s="2">
        <v>560.22500000000002</v>
      </c>
      <c r="D8" s="2">
        <v>549.29999999999995</v>
      </c>
      <c r="E8" s="2">
        <v>533.6</v>
      </c>
      <c r="F8" s="2">
        <v>541.48333333333301</v>
      </c>
      <c r="G8" s="2">
        <v>557.45000000000005</v>
      </c>
      <c r="H8" s="2">
        <v>581.15833333333296</v>
      </c>
      <c r="I8" s="2">
        <v>606.32500000000005</v>
      </c>
      <c r="J8" s="2">
        <v>635.02499999999998</v>
      </c>
      <c r="K8" s="2">
        <v>672.60833333333301</v>
      </c>
      <c r="L8" s="2">
        <v>666.95</v>
      </c>
      <c r="M8" s="2">
        <v>676.96666666666601</v>
      </c>
      <c r="N8" s="2">
        <v>652.1</v>
      </c>
      <c r="O8" s="2">
        <v>596.625</v>
      </c>
      <c r="P8" s="2">
        <v>565.224999999999</v>
      </c>
      <c r="Q8" s="2">
        <v>565.20000000000005</v>
      </c>
      <c r="R8" s="2">
        <v>576.1</v>
      </c>
      <c r="S8" s="2">
        <v>605.80833333333305</v>
      </c>
      <c r="T8" s="2">
        <v>619.79166666666595</v>
      </c>
      <c r="U8" s="2">
        <v>614.15833333333296</v>
      </c>
      <c r="V8" s="2">
        <v>543.23333333333301</v>
      </c>
      <c r="W8" s="2">
        <v>524.03333333333296</v>
      </c>
      <c r="X8" s="2">
        <v>550.14166666666597</v>
      </c>
      <c r="Y8" s="2">
        <v>576.79166666666595</v>
      </c>
      <c r="Z8" s="2">
        <v>582.04166666666595</v>
      </c>
      <c r="AA8" s="2">
        <v>590.16666666666595</v>
      </c>
      <c r="AB8" s="2">
        <v>578.30833333333305</v>
      </c>
      <c r="AC8" s="2">
        <v>541.85</v>
      </c>
      <c r="AD8" s="2">
        <v>542.07500000000005</v>
      </c>
      <c r="AE8" s="2">
        <v>564.71666666666601</v>
      </c>
      <c r="AF8" s="2">
        <v>582.45833333333303</v>
      </c>
      <c r="AG8" s="2">
        <v>535.87595704099704</v>
      </c>
      <c r="AH8" s="2">
        <v>529.99973221717698</v>
      </c>
      <c r="AI8" s="2">
        <v>562.03105722976898</v>
      </c>
      <c r="AJ8" s="2">
        <v>571.17591506397196</v>
      </c>
      <c r="AK8" s="2">
        <v>580.18102293042602</v>
      </c>
      <c r="AL8" s="2">
        <v>586.99726909459503</v>
      </c>
      <c r="AM8" s="2">
        <v>592.66404011662303</v>
      </c>
      <c r="AN8" s="2">
        <v>596.81071535043202</v>
      </c>
      <c r="AO8" s="2">
        <v>597.20786990874603</v>
      </c>
      <c r="AP8" s="2">
        <v>595.51518531369595</v>
      </c>
      <c r="AQ8" s="2">
        <v>593.09681000908699</v>
      </c>
      <c r="AR8" s="2">
        <v>591.16297995773903</v>
      </c>
      <c r="AS8" s="2">
        <v>592.30873858413895</v>
      </c>
      <c r="AT8" s="2">
        <v>595.52520831381798</v>
      </c>
      <c r="AU8" s="2">
        <v>601.30860049824503</v>
      </c>
      <c r="AV8" s="2">
        <v>606.16209191165296</v>
      </c>
      <c r="AW8" s="2">
        <v>609.62175794482505</v>
      </c>
      <c r="AX8" s="2">
        <v>611.84286424281504</v>
      </c>
      <c r="AY8" s="2">
        <v>613.83724537061903</v>
      </c>
      <c r="AZ8" s="2">
        <v>616.01971592667905</v>
      </c>
      <c r="BA8" s="2">
        <v>618.46660195566506</v>
      </c>
      <c r="BB8" s="2">
        <v>622.04202725816106</v>
      </c>
      <c r="BC8" s="2">
        <v>625.08703280851</v>
      </c>
      <c r="BD8" s="2">
        <v>628.58116619365296</v>
      </c>
      <c r="BE8" s="2">
        <v>634.13256148431003</v>
      </c>
      <c r="BF8" s="2">
        <v>640.25235062020295</v>
      </c>
      <c r="BG8" s="2">
        <v>646.32721225930504</v>
      </c>
      <c r="BH8" s="2">
        <v>650.94610884515396</v>
      </c>
    </row>
    <row r="9" spans="1:60" x14ac:dyDescent="0.25">
      <c r="A9" s="1">
        <v>31321000</v>
      </c>
      <c r="B9" s="5" t="s">
        <v>8</v>
      </c>
      <c r="C9" s="2">
        <v>23.189252089716501</v>
      </c>
      <c r="D9" s="2">
        <v>21.432683030431701</v>
      </c>
      <c r="E9" s="2">
        <v>22.537909058248299</v>
      </c>
      <c r="F9" s="2">
        <v>25.341523366739999</v>
      </c>
      <c r="G9" s="2">
        <v>27.6482797033404</v>
      </c>
      <c r="H9" s="2">
        <v>29.5854544889628</v>
      </c>
      <c r="I9" s="2">
        <v>31.3632182170489</v>
      </c>
      <c r="J9" s="2">
        <v>32.3290908375211</v>
      </c>
      <c r="K9" s="2">
        <v>33.968350080742702</v>
      </c>
      <c r="L9" s="2">
        <v>35.475531781938102</v>
      </c>
      <c r="M9" s="2">
        <v>34.075838934436298</v>
      </c>
      <c r="N9" s="2">
        <v>31.1309463569219</v>
      </c>
      <c r="O9" s="2">
        <v>29.180887836762</v>
      </c>
      <c r="P9" s="2">
        <v>26.463155256795801</v>
      </c>
      <c r="Q9" s="2">
        <v>27.073053327040999</v>
      </c>
      <c r="R9" s="2">
        <v>27.2967997222182</v>
      </c>
      <c r="S9" s="2">
        <v>28.249222822872301</v>
      </c>
      <c r="T9" s="2">
        <v>27.046727118735198</v>
      </c>
      <c r="U9" s="2">
        <v>24.944246160941901</v>
      </c>
      <c r="V9" s="2">
        <v>20.888460279465601</v>
      </c>
      <c r="W9" s="2">
        <v>19.397527506031398</v>
      </c>
      <c r="X9" s="2">
        <v>18.728120549646999</v>
      </c>
      <c r="Y9" s="2">
        <v>19.289994486258902</v>
      </c>
      <c r="Z9" s="2">
        <v>20.072700886146599</v>
      </c>
      <c r="AA9" s="2">
        <v>21.3145598900607</v>
      </c>
      <c r="AB9" s="2">
        <v>22.100955414012699</v>
      </c>
      <c r="AC9" s="2">
        <v>23.114376586416402</v>
      </c>
      <c r="AD9" s="2">
        <v>24.116295926210601</v>
      </c>
      <c r="AE9" s="2">
        <v>24.8485332743101</v>
      </c>
      <c r="AF9" s="2">
        <v>25.013548057259701</v>
      </c>
      <c r="AG9" s="2">
        <v>21.168766694453598</v>
      </c>
      <c r="AH9" s="2">
        <v>19.6027244873416</v>
      </c>
      <c r="AI9" s="2">
        <v>24.692530547235101</v>
      </c>
      <c r="AJ9" s="2">
        <v>26.3303168574671</v>
      </c>
      <c r="AK9" s="2">
        <v>27.643374206892599</v>
      </c>
      <c r="AL9" s="2">
        <v>28.682723198022799</v>
      </c>
      <c r="AM9" s="2">
        <v>28.735177450595799</v>
      </c>
      <c r="AN9" s="2">
        <v>28.583007547727298</v>
      </c>
      <c r="AO9" s="2">
        <v>28.064055778705999</v>
      </c>
      <c r="AP9" s="2">
        <v>27.7444635782585</v>
      </c>
      <c r="AQ9" s="2">
        <v>27.3655422247293</v>
      </c>
      <c r="AR9" s="2">
        <v>27.057917529420099</v>
      </c>
      <c r="AS9" s="2">
        <v>27.451564373368999</v>
      </c>
      <c r="AT9" s="2">
        <v>27.8642006085873</v>
      </c>
      <c r="AU9" s="2">
        <v>29.427572877260801</v>
      </c>
      <c r="AV9" s="2">
        <v>31.414388108606499</v>
      </c>
      <c r="AW9" s="2">
        <v>32.845271347627502</v>
      </c>
      <c r="AX9" s="2">
        <v>32.890262754945802</v>
      </c>
      <c r="AY9" s="2">
        <v>32.686836935697599</v>
      </c>
      <c r="AZ9" s="2">
        <v>32.484993303200703</v>
      </c>
      <c r="BA9" s="2">
        <v>32.1288726677478</v>
      </c>
      <c r="BB9" s="2">
        <v>32.426094593300903</v>
      </c>
      <c r="BC9" s="2">
        <v>32.335172118329602</v>
      </c>
      <c r="BD9" s="2">
        <v>32.130195049692198</v>
      </c>
      <c r="BE9" s="2">
        <v>32.818852008499803</v>
      </c>
      <c r="BF9" s="2">
        <v>34.099913098005999</v>
      </c>
      <c r="BG9" s="2">
        <v>35.351611135155302</v>
      </c>
      <c r="BH9" s="2">
        <v>36.169765776250102</v>
      </c>
    </row>
    <row r="10" spans="1:60" x14ac:dyDescent="0.25">
      <c r="A10" s="1">
        <v>31327000</v>
      </c>
      <c r="B10" s="5" t="s">
        <v>9</v>
      </c>
      <c r="C10" s="2">
        <v>34.663057381681803</v>
      </c>
      <c r="D10" s="2">
        <v>33.207325768378901</v>
      </c>
      <c r="E10" s="2">
        <v>33.798528561833201</v>
      </c>
      <c r="F10" s="2">
        <v>35.3030761375474</v>
      </c>
      <c r="G10" s="2">
        <v>37.175558479619603</v>
      </c>
      <c r="H10" s="2">
        <v>38.561098005755198</v>
      </c>
      <c r="I10" s="2">
        <v>39.637308464001499</v>
      </c>
      <c r="J10" s="2">
        <v>40.1780608295172</v>
      </c>
      <c r="K10" s="2">
        <v>41.4103855621223</v>
      </c>
      <c r="L10" s="2">
        <v>43.7275939210638</v>
      </c>
      <c r="M10" s="2">
        <v>44.817770063438097</v>
      </c>
      <c r="N10" s="2">
        <v>45.054878734442397</v>
      </c>
      <c r="O10" s="2">
        <v>44.204628776134399</v>
      </c>
      <c r="P10" s="2">
        <v>42.860979420956397</v>
      </c>
      <c r="Q10" s="2">
        <v>43.243534686172701</v>
      </c>
      <c r="R10" s="2">
        <v>43.5915305487637</v>
      </c>
      <c r="S10" s="2">
        <v>44.390445421074098</v>
      </c>
      <c r="T10" s="2">
        <v>44.536277402846402</v>
      </c>
      <c r="U10" s="2">
        <v>42.065296882630598</v>
      </c>
      <c r="V10" s="2">
        <v>35.808789050512402</v>
      </c>
      <c r="W10" s="2">
        <v>32.9432869376176</v>
      </c>
      <c r="X10" s="2">
        <v>32.197031456736198</v>
      </c>
      <c r="Y10" s="2">
        <v>32.330530715630601</v>
      </c>
      <c r="Z10" s="2">
        <v>33.829458529578702</v>
      </c>
      <c r="AA10" s="2">
        <v>35.363171295315802</v>
      </c>
      <c r="AB10" s="2">
        <v>36.859926770806297</v>
      </c>
      <c r="AC10" s="2">
        <v>37.876569494654198</v>
      </c>
      <c r="AD10" s="2">
        <v>37.957749807840102</v>
      </c>
      <c r="AE10" s="2">
        <v>37.681109143672202</v>
      </c>
      <c r="AF10" s="2">
        <v>38.0908941944218</v>
      </c>
      <c r="AG10" s="2">
        <v>34.1534318748283</v>
      </c>
      <c r="AH10" s="2">
        <v>32.707571399699802</v>
      </c>
      <c r="AI10" s="2">
        <v>35.297481576039701</v>
      </c>
      <c r="AJ10" s="2">
        <v>34.839494033615701</v>
      </c>
      <c r="AK10" s="2">
        <v>34.9982625698945</v>
      </c>
      <c r="AL10" s="2">
        <v>35.025551348607003</v>
      </c>
      <c r="AM10" s="2">
        <v>34.964962689742002</v>
      </c>
      <c r="AN10" s="2">
        <v>35.032787308752397</v>
      </c>
      <c r="AO10" s="2">
        <v>35.089716719583798</v>
      </c>
      <c r="AP10" s="2">
        <v>35.177936063858297</v>
      </c>
      <c r="AQ10" s="2">
        <v>35.237931939987298</v>
      </c>
      <c r="AR10" s="2">
        <v>35.249587673718501</v>
      </c>
      <c r="AS10" s="2">
        <v>35.261592776638402</v>
      </c>
      <c r="AT10" s="2">
        <v>35.422032545446001</v>
      </c>
      <c r="AU10" s="2">
        <v>36.057960267000801</v>
      </c>
      <c r="AV10" s="2">
        <v>36.557596554666503</v>
      </c>
      <c r="AW10" s="2">
        <v>36.7691774750433</v>
      </c>
      <c r="AX10" s="2">
        <v>36.747465858341599</v>
      </c>
      <c r="AY10" s="2">
        <v>36.798849108936601</v>
      </c>
      <c r="AZ10" s="2">
        <v>36.683610372498499</v>
      </c>
      <c r="BA10" s="2">
        <v>36.482814471080999</v>
      </c>
      <c r="BB10" s="2">
        <v>36.435638954109201</v>
      </c>
      <c r="BC10" s="2">
        <v>36.157890682805203</v>
      </c>
      <c r="BD10" s="2">
        <v>35.814150495763798</v>
      </c>
      <c r="BE10" s="2">
        <v>35.779527675546802</v>
      </c>
      <c r="BF10" s="2">
        <v>35.8693238508178</v>
      </c>
      <c r="BG10" s="2">
        <v>35.924885215619099</v>
      </c>
      <c r="BH10" s="2">
        <v>35.806442669054398</v>
      </c>
    </row>
    <row r="11" spans="1:60" x14ac:dyDescent="0.25">
      <c r="A11" s="1">
        <v>31331000</v>
      </c>
      <c r="B11" s="5" t="s">
        <v>10</v>
      </c>
      <c r="C11" s="2">
        <v>27.638788782461202</v>
      </c>
      <c r="D11" s="2">
        <v>27.8658211717588</v>
      </c>
      <c r="E11" s="2">
        <v>27.288873615645301</v>
      </c>
      <c r="F11" s="2">
        <v>27.2921537837851</v>
      </c>
      <c r="G11" s="2">
        <v>27.473237836059599</v>
      </c>
      <c r="H11" s="2">
        <v>28.568714926243501</v>
      </c>
      <c r="I11" s="2">
        <v>28.780168895240902</v>
      </c>
      <c r="J11" s="2">
        <v>29.471132549564999</v>
      </c>
      <c r="K11" s="2">
        <v>29.184779681737201</v>
      </c>
      <c r="L11" s="2">
        <v>27.923644612192799</v>
      </c>
      <c r="M11" s="2">
        <v>28.550702907649502</v>
      </c>
      <c r="N11" s="2">
        <v>28.0728475044085</v>
      </c>
      <c r="O11" s="2">
        <v>26.222802404994301</v>
      </c>
      <c r="P11" s="2">
        <v>24.5467428798868</v>
      </c>
      <c r="Q11" s="2">
        <v>24.397422133081601</v>
      </c>
      <c r="R11" s="2">
        <v>24.4712683921931</v>
      </c>
      <c r="S11" s="2">
        <v>25.940952993392798</v>
      </c>
      <c r="T11" s="2">
        <v>25.755216735677902</v>
      </c>
      <c r="U11" s="2">
        <v>25.569102026696999</v>
      </c>
      <c r="V11" s="2">
        <v>20.0965992553039</v>
      </c>
      <c r="W11" s="2">
        <v>19.614259656936799</v>
      </c>
      <c r="X11" s="2">
        <v>20.9784955155591</v>
      </c>
      <c r="Y11" s="2">
        <v>22.248071394518998</v>
      </c>
      <c r="Z11" s="2">
        <v>22.739062149561601</v>
      </c>
      <c r="AA11" s="2">
        <v>22.939399287465701</v>
      </c>
      <c r="AB11" s="2">
        <v>21.959282622897199</v>
      </c>
      <c r="AC11" s="2">
        <v>20.0302369048534</v>
      </c>
      <c r="AD11" s="2">
        <v>19.416368178324301</v>
      </c>
      <c r="AE11" s="2">
        <v>20.2238062564556</v>
      </c>
      <c r="AF11" s="2">
        <v>20.598902545988398</v>
      </c>
      <c r="AG11" s="2">
        <v>17.6144007506206</v>
      </c>
      <c r="AH11" s="2">
        <v>15.0801008145579</v>
      </c>
      <c r="AI11" s="2">
        <v>16.165663118617001</v>
      </c>
      <c r="AJ11" s="2">
        <v>16.5607023341414</v>
      </c>
      <c r="AK11" s="2">
        <v>16.893859446231801</v>
      </c>
      <c r="AL11" s="2">
        <v>17.033134875242901</v>
      </c>
      <c r="AM11" s="2">
        <v>17.139401438813099</v>
      </c>
      <c r="AN11" s="2">
        <v>16.978365166157399</v>
      </c>
      <c r="AO11" s="2">
        <v>16.6868896537278</v>
      </c>
      <c r="AP11" s="2">
        <v>16.361326780971499</v>
      </c>
      <c r="AQ11" s="2">
        <v>15.990284961200301</v>
      </c>
      <c r="AR11" s="2">
        <v>15.723130791011499</v>
      </c>
      <c r="AS11" s="2">
        <v>15.5967096301338</v>
      </c>
      <c r="AT11" s="2">
        <v>15.5805217943599</v>
      </c>
      <c r="AU11" s="2">
        <v>15.52980204981</v>
      </c>
      <c r="AV11" s="2">
        <v>15.4113860694255</v>
      </c>
      <c r="AW11" s="2">
        <v>15.2685208426686</v>
      </c>
      <c r="AX11" s="2">
        <v>15.139292706686</v>
      </c>
      <c r="AY11" s="2">
        <v>15.015729887953301</v>
      </c>
      <c r="AZ11" s="2">
        <v>14.8980249290155</v>
      </c>
      <c r="BA11" s="2">
        <v>14.7636139445711</v>
      </c>
      <c r="BB11" s="2">
        <v>14.6353782517404</v>
      </c>
      <c r="BC11" s="2">
        <v>14.4944221193938</v>
      </c>
      <c r="BD11" s="2">
        <v>14.411788858246799</v>
      </c>
      <c r="BE11" s="2">
        <v>14.3915265081373</v>
      </c>
      <c r="BF11" s="2">
        <v>14.3269046497999</v>
      </c>
      <c r="BG11" s="2">
        <v>14.2601942878446</v>
      </c>
      <c r="BH11" s="2">
        <v>14.1539251228384</v>
      </c>
    </row>
    <row r="12" spans="1:60" x14ac:dyDescent="0.25">
      <c r="A12" s="1">
        <v>31332000</v>
      </c>
      <c r="B12" s="5" t="s">
        <v>11</v>
      </c>
      <c r="C12" s="2">
        <v>99.606295178034898</v>
      </c>
      <c r="D12" s="2">
        <v>101.238594920962</v>
      </c>
      <c r="E12" s="2">
        <v>97.711504397132103</v>
      </c>
      <c r="F12" s="2">
        <v>99.032005788444593</v>
      </c>
      <c r="G12" s="2">
        <v>103.991539818774</v>
      </c>
      <c r="H12" s="2">
        <v>109.83287456620801</v>
      </c>
      <c r="I12" s="2">
        <v>114.420752538925</v>
      </c>
      <c r="J12" s="2">
        <v>120.10923825331599</v>
      </c>
      <c r="K12" s="2">
        <v>124.556172793616</v>
      </c>
      <c r="L12" s="2">
        <v>122.580632139375</v>
      </c>
      <c r="M12" s="2">
        <v>125.144747683646</v>
      </c>
      <c r="N12" s="2">
        <v>122.565602238748</v>
      </c>
      <c r="O12" s="2">
        <v>113.382164704403</v>
      </c>
      <c r="P12" s="2">
        <v>105.810959888554</v>
      </c>
      <c r="Q12" s="2">
        <v>107.008577159037</v>
      </c>
      <c r="R12" s="2">
        <v>113.963096977676</v>
      </c>
      <c r="S12" s="2">
        <v>124.66323700005</v>
      </c>
      <c r="T12" s="2">
        <v>130.842500291281</v>
      </c>
      <c r="U12" s="2">
        <v>134.61894771826999</v>
      </c>
      <c r="V12" s="2">
        <v>117.778908120051</v>
      </c>
      <c r="W12" s="2">
        <v>112.417299504228</v>
      </c>
      <c r="X12" s="2">
        <v>122.03700092920801</v>
      </c>
      <c r="Y12" s="2">
        <v>133.09679564968201</v>
      </c>
      <c r="Z12" s="2">
        <v>136.326051971044</v>
      </c>
      <c r="AA12" s="2">
        <v>142.57757399485101</v>
      </c>
      <c r="AB12" s="2">
        <v>134.44747876857701</v>
      </c>
      <c r="AC12" s="2">
        <v>118.422628259364</v>
      </c>
      <c r="AD12" s="2">
        <v>120.448148347425</v>
      </c>
      <c r="AE12" s="2">
        <v>128.659072352565</v>
      </c>
      <c r="AF12" s="2">
        <v>132.14783214399699</v>
      </c>
      <c r="AG12" s="2">
        <v>119.90533332780601</v>
      </c>
      <c r="AH12" s="2">
        <v>125.568666041067</v>
      </c>
      <c r="AI12" s="2">
        <v>138.131709681161</v>
      </c>
      <c r="AJ12" s="2">
        <v>143.74632654646601</v>
      </c>
      <c r="AK12" s="2">
        <v>148.06082461112101</v>
      </c>
      <c r="AL12" s="2">
        <v>150.23194007972501</v>
      </c>
      <c r="AM12" s="2">
        <v>151.783094949598</v>
      </c>
      <c r="AN12" s="2">
        <v>152.58924683239499</v>
      </c>
      <c r="AO12" s="2">
        <v>152.95082328430601</v>
      </c>
      <c r="AP12" s="2">
        <v>153.16415988307801</v>
      </c>
      <c r="AQ12" s="2">
        <v>152.99275193925001</v>
      </c>
      <c r="AR12" s="2">
        <v>153.27986791625</v>
      </c>
      <c r="AS12" s="2">
        <v>154.06584825657799</v>
      </c>
      <c r="AT12" s="2">
        <v>155.40211528089301</v>
      </c>
      <c r="AU12" s="2">
        <v>156.92378850252899</v>
      </c>
      <c r="AV12" s="2">
        <v>157.73388605284401</v>
      </c>
      <c r="AW12" s="2">
        <v>158.36511035094301</v>
      </c>
      <c r="AX12" s="2">
        <v>159.106065811544</v>
      </c>
      <c r="AY12" s="2">
        <v>159.88263762825301</v>
      </c>
      <c r="AZ12" s="2">
        <v>160.647498427209</v>
      </c>
      <c r="BA12" s="2">
        <v>161.58929987626101</v>
      </c>
      <c r="BB12" s="2">
        <v>162.671320724162</v>
      </c>
      <c r="BC12" s="2">
        <v>163.720478140974</v>
      </c>
      <c r="BD12" s="2">
        <v>165.046898776234</v>
      </c>
      <c r="BE12" s="2">
        <v>166.590497150614</v>
      </c>
      <c r="BF12" s="2">
        <v>168.13005635515</v>
      </c>
      <c r="BG12" s="2">
        <v>169.73551283490099</v>
      </c>
      <c r="BH12" s="2">
        <v>171.05153980490499</v>
      </c>
    </row>
    <row r="13" spans="1:60" x14ac:dyDescent="0.25">
      <c r="A13" s="1">
        <v>31333000</v>
      </c>
      <c r="B13" s="5" t="s">
        <v>12</v>
      </c>
      <c r="C13" s="2">
        <v>72.192482969925905</v>
      </c>
      <c r="D13" s="2">
        <v>73.972755544767693</v>
      </c>
      <c r="E13" s="2">
        <v>71.297808463112503</v>
      </c>
      <c r="F13" s="2">
        <v>70.7478647412903</v>
      </c>
      <c r="G13" s="2">
        <v>74.592841442626806</v>
      </c>
      <c r="H13" s="2">
        <v>78.238942744333201</v>
      </c>
      <c r="I13" s="2">
        <v>81.657688237800102</v>
      </c>
      <c r="J13" s="2">
        <v>85.938722396441506</v>
      </c>
      <c r="K13" s="2">
        <v>90.637825190912096</v>
      </c>
      <c r="L13" s="2">
        <v>83.937642162621501</v>
      </c>
      <c r="M13" s="2">
        <v>84.927090873279695</v>
      </c>
      <c r="N13" s="2">
        <v>87.509956809527395</v>
      </c>
      <c r="O13" s="2">
        <v>81.8098106171701</v>
      </c>
      <c r="P13" s="2">
        <v>77.656362403443495</v>
      </c>
      <c r="Q13" s="2">
        <v>76.668086361491206</v>
      </c>
      <c r="R13" s="2">
        <v>79.9150277058406</v>
      </c>
      <c r="S13" s="2">
        <v>87.597590063137005</v>
      </c>
      <c r="T13" s="2">
        <v>93.280378956944105</v>
      </c>
      <c r="U13" s="2">
        <v>96.944304719011598</v>
      </c>
      <c r="V13" s="2">
        <v>87.379780171443699</v>
      </c>
      <c r="W13" s="2">
        <v>85.692558127203696</v>
      </c>
      <c r="X13" s="2">
        <v>94.899145784726599</v>
      </c>
      <c r="Y13" s="2">
        <v>103.949322339559</v>
      </c>
      <c r="Z13" s="2">
        <v>106.087848768127</v>
      </c>
      <c r="AA13" s="2">
        <v>109.25586758345401</v>
      </c>
      <c r="AB13" s="2">
        <v>104.87953389342</v>
      </c>
      <c r="AC13" s="2">
        <v>88.331427582493603</v>
      </c>
      <c r="AD13" s="2">
        <v>87.848649500384298</v>
      </c>
      <c r="AE13" s="2">
        <v>94.811070286754202</v>
      </c>
      <c r="AF13" s="2">
        <v>99.112956487956495</v>
      </c>
      <c r="AG13" s="2">
        <v>90.654497927529206</v>
      </c>
      <c r="AH13" s="2">
        <v>88.875551556130105</v>
      </c>
      <c r="AI13" s="2">
        <v>93.826233710960494</v>
      </c>
      <c r="AJ13" s="2">
        <v>98.012492359996699</v>
      </c>
      <c r="AK13" s="2">
        <v>101.291986466241</v>
      </c>
      <c r="AL13" s="2">
        <v>104.11801765397701</v>
      </c>
      <c r="AM13" s="2">
        <v>106.887878847179</v>
      </c>
      <c r="AN13" s="2">
        <v>109.20443268379</v>
      </c>
      <c r="AO13" s="2">
        <v>110.15400775835499</v>
      </c>
      <c r="AP13" s="2">
        <v>110.431498633895</v>
      </c>
      <c r="AQ13" s="2">
        <v>110.397385065729</v>
      </c>
      <c r="AR13" s="2">
        <v>110.11839984267</v>
      </c>
      <c r="AS13" s="2">
        <v>110.56486237257501</v>
      </c>
      <c r="AT13" s="2">
        <v>111.78051501085601</v>
      </c>
      <c r="AU13" s="2">
        <v>113.588988152751</v>
      </c>
      <c r="AV13" s="2">
        <v>115.300133017897</v>
      </c>
      <c r="AW13" s="2">
        <v>116.657499879917</v>
      </c>
      <c r="AX13" s="2">
        <v>117.870981349302</v>
      </c>
      <c r="AY13" s="2">
        <v>118.86389851845399</v>
      </c>
      <c r="AZ13" s="2">
        <v>119.971759389908</v>
      </c>
      <c r="BA13" s="2">
        <v>121.414282393994</v>
      </c>
      <c r="BB13" s="2">
        <v>123.141978082587</v>
      </c>
      <c r="BC13" s="2">
        <v>124.889435539188</v>
      </c>
      <c r="BD13" s="2">
        <v>126.692361837413</v>
      </c>
      <c r="BE13" s="2">
        <v>128.86653699654201</v>
      </c>
      <c r="BF13" s="2">
        <v>130.926998383572</v>
      </c>
      <c r="BG13" s="2">
        <v>133.08412918779999</v>
      </c>
      <c r="BH13" s="2">
        <v>134.94213222048</v>
      </c>
    </row>
    <row r="14" spans="1:60" x14ac:dyDescent="0.25">
      <c r="A14" s="1">
        <v>31334000</v>
      </c>
      <c r="B14" s="5" t="s">
        <v>13</v>
      </c>
      <c r="C14" s="2">
        <v>126.220190677335</v>
      </c>
      <c r="D14" s="2">
        <v>123.804576898571</v>
      </c>
      <c r="E14" s="2">
        <v>116.27360627313701</v>
      </c>
      <c r="F14" s="2">
        <v>116.571007487004</v>
      </c>
      <c r="G14" s="2">
        <v>121.21232542839201</v>
      </c>
      <c r="H14" s="2">
        <v>130.05099078880701</v>
      </c>
      <c r="I14" s="2">
        <v>140.784520455701</v>
      </c>
      <c r="J14" s="2">
        <v>149.93032487895701</v>
      </c>
      <c r="K14" s="2">
        <v>167.40829647251201</v>
      </c>
      <c r="L14" s="2">
        <v>167.25012810258201</v>
      </c>
      <c r="M14" s="2">
        <v>173.879280842996</v>
      </c>
      <c r="N14" s="2">
        <v>161.97091415574101</v>
      </c>
      <c r="O14" s="2">
        <v>134.522059747768</v>
      </c>
      <c r="P14" s="2">
        <v>120.200717170823</v>
      </c>
      <c r="Q14" s="2">
        <v>118.011172722982</v>
      </c>
      <c r="R14" s="2">
        <v>116.33020877038101</v>
      </c>
      <c r="S14" s="2">
        <v>114.988503166022</v>
      </c>
      <c r="T14" s="2">
        <v>117.302472081809</v>
      </c>
      <c r="U14" s="2">
        <v>114.773525421889</v>
      </c>
      <c r="V14" s="2">
        <v>104.59233822295801</v>
      </c>
      <c r="W14" s="2">
        <v>100.638740687717</v>
      </c>
      <c r="X14" s="2">
        <v>103.317215101657</v>
      </c>
      <c r="Y14" s="2">
        <v>102.81608724231</v>
      </c>
      <c r="Z14" s="2">
        <v>100.14686257808</v>
      </c>
      <c r="AA14" s="2">
        <v>95.973847073385301</v>
      </c>
      <c r="AB14" s="2">
        <v>92.770677099845301</v>
      </c>
      <c r="AC14" s="2">
        <v>90.748726251826795</v>
      </c>
      <c r="AD14" s="2">
        <v>90.098614911606404</v>
      </c>
      <c r="AE14" s="2">
        <v>90.4529941960553</v>
      </c>
      <c r="AF14" s="2">
        <v>93.207326926652001</v>
      </c>
      <c r="AG14" s="2">
        <v>101.50433769010201</v>
      </c>
      <c r="AH14" s="2">
        <v>102.682891381624</v>
      </c>
      <c r="AI14" s="2">
        <v>105.01606008375499</v>
      </c>
      <c r="AJ14" s="2">
        <v>104.73844857453901</v>
      </c>
      <c r="AK14" s="2">
        <v>105.213125829135</v>
      </c>
      <c r="AL14" s="2">
        <v>106.52323338268501</v>
      </c>
      <c r="AM14" s="2">
        <v>107.084982972966</v>
      </c>
      <c r="AN14" s="2">
        <v>107.355007982065</v>
      </c>
      <c r="AO14" s="2">
        <v>106.800378089438</v>
      </c>
      <c r="AP14" s="2">
        <v>105.782372716965</v>
      </c>
      <c r="AQ14" s="2">
        <v>104.945811216037</v>
      </c>
      <c r="AR14" s="2">
        <v>104.549929546111</v>
      </c>
      <c r="AS14" s="2">
        <v>104.916232133515</v>
      </c>
      <c r="AT14" s="2">
        <v>105.23402912328901</v>
      </c>
      <c r="AU14" s="2">
        <v>105.40752354599501</v>
      </c>
      <c r="AV14" s="2">
        <v>105.624850685851</v>
      </c>
      <c r="AW14" s="2">
        <v>105.948673875176</v>
      </c>
      <c r="AX14" s="2">
        <v>106.51932367644901</v>
      </c>
      <c r="AY14" s="2">
        <v>107.18673530624299</v>
      </c>
      <c r="AZ14" s="2">
        <v>107.82452962523401</v>
      </c>
      <c r="BA14" s="2">
        <v>108.427401638755</v>
      </c>
      <c r="BB14" s="2">
        <v>109.00557877044599</v>
      </c>
      <c r="BC14" s="2">
        <v>109.689824232673</v>
      </c>
      <c r="BD14" s="2">
        <v>110.429742435926</v>
      </c>
      <c r="BE14" s="2">
        <v>111.204082590669</v>
      </c>
      <c r="BF14" s="2">
        <v>111.997133877621</v>
      </c>
      <c r="BG14" s="2">
        <v>112.80996426708001</v>
      </c>
      <c r="BH14" s="2">
        <v>113.69366809762199</v>
      </c>
    </row>
    <row r="15" spans="1:60" x14ac:dyDescent="0.25">
      <c r="A15" s="1">
        <v>31335000</v>
      </c>
      <c r="B15" s="5" t="s">
        <v>14</v>
      </c>
      <c r="C15" s="2">
        <v>16.089991299045099</v>
      </c>
      <c r="D15" s="2">
        <v>16.699493309869801</v>
      </c>
      <c r="E15" s="2">
        <v>15.911563754510301</v>
      </c>
      <c r="F15" s="2">
        <v>16.622038681999801</v>
      </c>
      <c r="G15" s="2">
        <v>16.503947486467901</v>
      </c>
      <c r="H15" s="2">
        <v>17.9929566877945</v>
      </c>
      <c r="I15" s="2">
        <v>19.422864416562401</v>
      </c>
      <c r="J15" s="2">
        <v>21.272208481492601</v>
      </c>
      <c r="K15" s="2">
        <v>22.059426561267401</v>
      </c>
      <c r="L15" s="2">
        <v>22.2972386082435</v>
      </c>
      <c r="M15" s="2">
        <v>23.708917038021799</v>
      </c>
      <c r="N15" s="2">
        <v>22.506607631168698</v>
      </c>
      <c r="O15" s="2">
        <v>19.598357564838398</v>
      </c>
      <c r="P15" s="2">
        <v>18.405891046052201</v>
      </c>
      <c r="Q15" s="2">
        <v>17.754188296366198</v>
      </c>
      <c r="R15" s="2">
        <v>17.853357253432399</v>
      </c>
      <c r="S15" s="2">
        <v>19.016143504954201</v>
      </c>
      <c r="T15" s="2">
        <v>19.739278048146499</v>
      </c>
      <c r="U15" s="2">
        <v>20.2369986389205</v>
      </c>
      <c r="V15" s="2">
        <v>17.937736042063001</v>
      </c>
      <c r="W15" s="2">
        <v>16.988466290198499</v>
      </c>
      <c r="X15" s="2">
        <v>17.611267788786801</v>
      </c>
      <c r="Y15" s="2">
        <v>18.748374770662</v>
      </c>
      <c r="Z15" s="2">
        <v>19.3227867808111</v>
      </c>
      <c r="AA15" s="2">
        <v>19.723050531576899</v>
      </c>
      <c r="AB15" s="2">
        <v>19.6675168842647</v>
      </c>
      <c r="AC15" s="2">
        <v>18.879936158757001</v>
      </c>
      <c r="AD15" s="2">
        <v>18.608047271329699</v>
      </c>
      <c r="AE15" s="2">
        <v>19.498849048251401</v>
      </c>
      <c r="AF15" s="2">
        <v>20.2740512725175</v>
      </c>
      <c r="AG15" s="2">
        <v>18.945698999967099</v>
      </c>
      <c r="AH15" s="2">
        <v>18.426635259096599</v>
      </c>
      <c r="AI15" s="2">
        <v>19.9762312047345</v>
      </c>
      <c r="AJ15" s="2">
        <v>20.496397548146</v>
      </c>
      <c r="AK15" s="2">
        <v>20.674954736139298</v>
      </c>
      <c r="AL15" s="2">
        <v>20.686994114379399</v>
      </c>
      <c r="AM15" s="2">
        <v>20.585044917235599</v>
      </c>
      <c r="AN15" s="2">
        <v>20.4891965467116</v>
      </c>
      <c r="AO15" s="2">
        <v>20.353749283237299</v>
      </c>
      <c r="AP15" s="2">
        <v>20.180227339608098</v>
      </c>
      <c r="AQ15" s="2">
        <v>19.991112293747801</v>
      </c>
      <c r="AR15" s="2">
        <v>19.787397926469801</v>
      </c>
      <c r="AS15" s="2">
        <v>19.610524513534301</v>
      </c>
      <c r="AT15" s="2">
        <v>19.4823315164709</v>
      </c>
      <c r="AU15" s="2">
        <v>19.3902094149494</v>
      </c>
      <c r="AV15" s="2">
        <v>19.293723705369501</v>
      </c>
      <c r="AW15" s="2">
        <v>19.2137592899883</v>
      </c>
      <c r="AX15" s="2">
        <v>19.230536171311599</v>
      </c>
      <c r="AY15" s="2">
        <v>19.291653046754501</v>
      </c>
      <c r="AZ15" s="2">
        <v>19.355824603365001</v>
      </c>
      <c r="BA15" s="2">
        <v>19.420964238417302</v>
      </c>
      <c r="BB15" s="2">
        <v>19.475315295784899</v>
      </c>
      <c r="BC15" s="2">
        <v>19.511112444587901</v>
      </c>
      <c r="BD15" s="2">
        <v>19.531955692410499</v>
      </c>
      <c r="BE15" s="2">
        <v>19.577517630221902</v>
      </c>
      <c r="BF15" s="2">
        <v>19.618325158412901</v>
      </c>
      <c r="BG15" s="2">
        <v>19.664834487323599</v>
      </c>
      <c r="BH15" s="2">
        <v>19.686736647333699</v>
      </c>
    </row>
    <row r="16" spans="1:60" x14ac:dyDescent="0.25">
      <c r="A16" s="1">
        <v>31336000</v>
      </c>
      <c r="B16" s="5" t="s">
        <v>15</v>
      </c>
      <c r="C16" s="2">
        <v>103.114263244786</v>
      </c>
      <c r="D16" s="2">
        <v>93.747155556904005</v>
      </c>
      <c r="E16" s="2">
        <v>89.334803730142596</v>
      </c>
      <c r="F16" s="2">
        <v>88.653651646473804</v>
      </c>
      <c r="G16" s="2">
        <v>85.278730673764102</v>
      </c>
      <c r="H16" s="2">
        <v>84.2893765355971</v>
      </c>
      <c r="I16" s="2">
        <v>85.240627619662703</v>
      </c>
      <c r="J16" s="2">
        <v>87.888466534580701</v>
      </c>
      <c r="K16" s="2">
        <v>92.829600478261398</v>
      </c>
      <c r="L16" s="2">
        <v>92.464773039717997</v>
      </c>
      <c r="M16" s="2">
        <v>89.527204126350995</v>
      </c>
      <c r="N16" s="2">
        <v>83.460267320912806</v>
      </c>
      <c r="O16" s="2">
        <v>80.351599488833898</v>
      </c>
      <c r="P16" s="2">
        <v>83.580576316410102</v>
      </c>
      <c r="Q16" s="2">
        <v>85.661874705049499</v>
      </c>
      <c r="R16" s="2">
        <v>88.274933086416098</v>
      </c>
      <c r="S16" s="2">
        <v>95.130716149236306</v>
      </c>
      <c r="T16" s="2">
        <v>97.913151685846401</v>
      </c>
      <c r="U16" s="2">
        <v>95.761244279848697</v>
      </c>
      <c r="V16" s="2">
        <v>86.171150187196901</v>
      </c>
      <c r="W16" s="2">
        <v>86.059335613351294</v>
      </c>
      <c r="X16" s="2">
        <v>90.215031966790903</v>
      </c>
      <c r="Y16" s="2">
        <v>93.241917192759402</v>
      </c>
      <c r="Z16" s="2">
        <v>91.639503671996906</v>
      </c>
      <c r="AA16" s="2">
        <v>90.782693511419794</v>
      </c>
      <c r="AB16" s="2">
        <v>93.012354214101094</v>
      </c>
      <c r="AC16" s="2">
        <v>90.782068302438205</v>
      </c>
      <c r="AD16" s="2">
        <v>89.965283627978494</v>
      </c>
      <c r="AE16" s="2">
        <v>93.702802370763806</v>
      </c>
      <c r="AF16" s="2">
        <v>97.996800830389702</v>
      </c>
      <c r="AG16" s="2">
        <v>80.087499735880399</v>
      </c>
      <c r="AH16" s="2">
        <v>72.935005934030102</v>
      </c>
      <c r="AI16" s="2">
        <v>72.606423541398101</v>
      </c>
      <c r="AJ16" s="2">
        <v>70.466248286860804</v>
      </c>
      <c r="AK16" s="2">
        <v>69.061591440887796</v>
      </c>
      <c r="AL16" s="2">
        <v>68.411869943494196</v>
      </c>
      <c r="AM16" s="2">
        <v>68.614438455105599</v>
      </c>
      <c r="AN16" s="2">
        <v>69.024445644964203</v>
      </c>
      <c r="AO16" s="2">
        <v>68.932160748561301</v>
      </c>
      <c r="AP16" s="2">
        <v>68.099301697760694</v>
      </c>
      <c r="AQ16" s="2">
        <v>67.343361440227198</v>
      </c>
      <c r="AR16" s="2">
        <v>66.5848398154384</v>
      </c>
      <c r="AS16" s="2">
        <v>66.204158616759898</v>
      </c>
      <c r="AT16" s="2">
        <v>66.095668883741993</v>
      </c>
      <c r="AU16" s="2">
        <v>66.111656270630803</v>
      </c>
      <c r="AV16" s="2">
        <v>65.8308763304791</v>
      </c>
      <c r="AW16" s="2">
        <v>65.462456161162095</v>
      </c>
      <c r="AX16" s="2">
        <v>65.124017692310403</v>
      </c>
      <c r="AY16" s="2">
        <v>64.813691322677997</v>
      </c>
      <c r="AZ16" s="2">
        <v>64.606684424617299</v>
      </c>
      <c r="BA16" s="2">
        <v>64.372159472437602</v>
      </c>
      <c r="BB16" s="2">
        <v>64.051875486854698</v>
      </c>
      <c r="BC16" s="2">
        <v>63.735813654075699</v>
      </c>
      <c r="BD16" s="2">
        <v>63.6039666926034</v>
      </c>
      <c r="BE16" s="2">
        <v>63.511547365730898</v>
      </c>
      <c r="BF16" s="2">
        <v>63.4768009063351</v>
      </c>
      <c r="BG16" s="2">
        <v>63.2776742782141</v>
      </c>
      <c r="BH16" s="2">
        <v>62.871177118050902</v>
      </c>
    </row>
    <row r="17" spans="1:60" x14ac:dyDescent="0.25">
      <c r="A17" s="1">
        <v>31337000</v>
      </c>
      <c r="B17" s="5" t="s">
        <v>16</v>
      </c>
      <c r="C17" s="2">
        <v>20.589522786090299</v>
      </c>
      <c r="D17" s="2">
        <v>20.249385600291198</v>
      </c>
      <c r="E17" s="2">
        <v>21.2876552273543</v>
      </c>
      <c r="F17" s="2">
        <v>23.015771715647698</v>
      </c>
      <c r="G17" s="2">
        <v>25.089334310236499</v>
      </c>
      <c r="H17" s="2">
        <v>26.160208912916701</v>
      </c>
      <c r="I17" s="2">
        <v>27.130350296150699</v>
      </c>
      <c r="J17" s="2">
        <v>29.0628527941427</v>
      </c>
      <c r="K17" s="2">
        <v>30.6848540228888</v>
      </c>
      <c r="L17" s="2">
        <v>32.266396505611503</v>
      </c>
      <c r="M17" s="2">
        <v>34.309178012490598</v>
      </c>
      <c r="N17" s="2">
        <v>33.205787267755298</v>
      </c>
      <c r="O17" s="2">
        <v>32.0889774584154</v>
      </c>
      <c r="P17" s="2">
        <v>31.012551595023201</v>
      </c>
      <c r="Q17" s="2">
        <v>31.023985370457702</v>
      </c>
      <c r="R17" s="2">
        <v>31.3475614519886</v>
      </c>
      <c r="S17" s="2">
        <v>33.107422500080197</v>
      </c>
      <c r="T17" s="2">
        <v>31.6961644977414</v>
      </c>
      <c r="U17" s="2">
        <v>28.9266608786875</v>
      </c>
      <c r="V17" s="2">
        <v>24.572697886617899</v>
      </c>
      <c r="W17" s="2">
        <v>22.706860733317399</v>
      </c>
      <c r="X17" s="2">
        <v>21.7702941146764</v>
      </c>
      <c r="Y17" s="2">
        <v>21.998093064243498</v>
      </c>
      <c r="Z17" s="2">
        <v>22.097468970552399</v>
      </c>
      <c r="AA17" s="2">
        <v>22.0228232171347</v>
      </c>
      <c r="AB17" s="2">
        <v>22.550974868144198</v>
      </c>
      <c r="AC17" s="2">
        <v>23.1977317129451</v>
      </c>
      <c r="AD17" s="2">
        <v>23.232976172175199</v>
      </c>
      <c r="AE17" s="2">
        <v>23.5319443214795</v>
      </c>
      <c r="AF17" s="2">
        <v>23.4059507295703</v>
      </c>
      <c r="AG17" s="2">
        <v>21.360987989160002</v>
      </c>
      <c r="AH17" s="2">
        <v>21.971004737735498</v>
      </c>
      <c r="AI17" s="2">
        <v>23.3385018293177</v>
      </c>
      <c r="AJ17" s="2">
        <v>23.446652412485101</v>
      </c>
      <c r="AK17" s="2">
        <v>24.074657513969498</v>
      </c>
      <c r="AL17" s="2">
        <v>24.461340986314699</v>
      </c>
      <c r="AM17" s="2">
        <v>24.754809047471198</v>
      </c>
      <c r="AN17" s="2">
        <v>25.006357813955201</v>
      </c>
      <c r="AO17" s="2">
        <v>25.189452469897802</v>
      </c>
      <c r="AP17" s="2">
        <v>25.302954607843699</v>
      </c>
      <c r="AQ17" s="2">
        <v>25.356041678624599</v>
      </c>
      <c r="AR17" s="2">
        <v>25.295631259686001</v>
      </c>
      <c r="AS17" s="2">
        <v>25.122512670720798</v>
      </c>
      <c r="AT17" s="2">
        <v>25.013737928564201</v>
      </c>
      <c r="AU17" s="2">
        <v>24.958149284659299</v>
      </c>
      <c r="AV17" s="2">
        <v>24.8992270069127</v>
      </c>
      <c r="AW17" s="2">
        <v>24.874574982415801</v>
      </c>
      <c r="AX17" s="2">
        <v>24.843546568386301</v>
      </c>
      <c r="AY17" s="2">
        <v>24.817274464269001</v>
      </c>
      <c r="AZ17" s="2">
        <v>24.831836121937599</v>
      </c>
      <c r="BA17" s="2">
        <v>24.8753618413146</v>
      </c>
      <c r="BB17" s="2">
        <v>24.932525578540901</v>
      </c>
      <c r="BC17" s="2">
        <v>24.961321015500602</v>
      </c>
      <c r="BD17" s="2">
        <v>25.0372983752473</v>
      </c>
      <c r="BE17" s="2">
        <v>25.1832797897438</v>
      </c>
      <c r="BF17" s="2">
        <v>25.321590891462801</v>
      </c>
      <c r="BG17" s="2">
        <v>25.469600782727198</v>
      </c>
      <c r="BH17" s="2">
        <v>25.586499581140799</v>
      </c>
    </row>
    <row r="18" spans="1:60" x14ac:dyDescent="0.25">
      <c r="A18" s="1">
        <v>31339000</v>
      </c>
      <c r="B18" s="5" t="s">
        <v>17</v>
      </c>
      <c r="C18" s="2">
        <v>36.921155590921202</v>
      </c>
      <c r="D18" s="2">
        <v>37.082208198064201</v>
      </c>
      <c r="E18" s="2">
        <v>38.157746918883397</v>
      </c>
      <c r="F18" s="2">
        <v>38.904239984399901</v>
      </c>
      <c r="G18" s="2">
        <v>38.484204820718297</v>
      </c>
      <c r="H18" s="2">
        <v>37.877715676714303</v>
      </c>
      <c r="I18" s="2">
        <v>37.887500858905803</v>
      </c>
      <c r="J18" s="2">
        <v>38.8449024444648</v>
      </c>
      <c r="K18" s="2">
        <v>39.868642489272098</v>
      </c>
      <c r="L18" s="2">
        <v>39.026419126652797</v>
      </c>
      <c r="M18" s="2">
        <v>38.025936184356297</v>
      </c>
      <c r="N18" s="2">
        <v>36.622191980372598</v>
      </c>
      <c r="O18" s="2">
        <v>35.263711400678702</v>
      </c>
      <c r="P18" s="2">
        <v>34.6870640220532</v>
      </c>
      <c r="Q18" s="2">
        <v>34.358105238319901</v>
      </c>
      <c r="R18" s="2">
        <v>33.056216091089297</v>
      </c>
      <c r="S18" s="2">
        <v>32.724099712513201</v>
      </c>
      <c r="T18" s="2">
        <v>31.679499847637398</v>
      </c>
      <c r="U18" s="2">
        <v>30.3180066064355</v>
      </c>
      <c r="V18" s="2">
        <v>28.0068741177192</v>
      </c>
      <c r="W18" s="2">
        <v>27.574998276730501</v>
      </c>
      <c r="X18" s="2">
        <v>28.388063458877401</v>
      </c>
      <c r="Y18" s="2">
        <v>29.072479811040001</v>
      </c>
      <c r="Z18" s="2">
        <v>29.779922360767099</v>
      </c>
      <c r="AA18" s="2">
        <v>30.213680282001601</v>
      </c>
      <c r="AB18" s="2">
        <v>30.059632797263902</v>
      </c>
      <c r="AC18" s="2">
        <v>30.466298746250299</v>
      </c>
      <c r="AD18" s="2">
        <v>30.382866256725599</v>
      </c>
      <c r="AE18" s="2">
        <v>31.306485416359202</v>
      </c>
      <c r="AF18" s="2">
        <v>32.610070144579304</v>
      </c>
      <c r="AG18" s="2">
        <v>30.481002050649</v>
      </c>
      <c r="AH18" s="2">
        <v>32.149580605893298</v>
      </c>
      <c r="AI18" s="2">
        <v>32.9802219365491</v>
      </c>
      <c r="AJ18" s="2">
        <v>32.538836110252902</v>
      </c>
      <c r="AK18" s="2">
        <v>32.268386109911397</v>
      </c>
      <c r="AL18" s="2">
        <v>31.822463512145301</v>
      </c>
      <c r="AM18" s="2">
        <v>32.114249347915802</v>
      </c>
      <c r="AN18" s="2">
        <v>32.547867823913599</v>
      </c>
      <c r="AO18" s="2">
        <v>32.986636122932097</v>
      </c>
      <c r="AP18" s="2">
        <v>33.2709440114552</v>
      </c>
      <c r="AQ18" s="2">
        <v>33.476587249552502</v>
      </c>
      <c r="AR18" s="2">
        <v>33.516277656962302</v>
      </c>
      <c r="AS18" s="2">
        <v>33.514733240313703</v>
      </c>
      <c r="AT18" s="2">
        <v>33.650055621608203</v>
      </c>
      <c r="AU18" s="2">
        <v>33.912950132657897</v>
      </c>
      <c r="AV18" s="2">
        <v>34.096024379600898</v>
      </c>
      <c r="AW18" s="2">
        <v>34.216713739882103</v>
      </c>
      <c r="AX18" s="2">
        <v>34.371371653536997</v>
      </c>
      <c r="AY18" s="2">
        <v>34.479939151379398</v>
      </c>
      <c r="AZ18" s="2">
        <v>34.714954729691399</v>
      </c>
      <c r="BA18" s="2">
        <v>34.991831411084299</v>
      </c>
      <c r="BB18" s="2">
        <v>35.2663215206342</v>
      </c>
      <c r="BC18" s="2">
        <v>35.591562860982101</v>
      </c>
      <c r="BD18" s="2">
        <v>35.882807980113697</v>
      </c>
      <c r="BE18" s="2">
        <v>36.209193768602297</v>
      </c>
      <c r="BF18" s="2">
        <v>36.485303449024798</v>
      </c>
      <c r="BG18" s="2">
        <v>36.748805782639401</v>
      </c>
      <c r="BH18" s="2">
        <v>36.9842218074767</v>
      </c>
    </row>
    <row r="19" spans="1:60" x14ac:dyDescent="0.25">
      <c r="A19" s="1">
        <v>32000000</v>
      </c>
      <c r="B19" s="4" t="s">
        <v>18</v>
      </c>
      <c r="C19" s="2">
        <v>386.06666666666598</v>
      </c>
      <c r="D19" s="2">
        <v>386.1</v>
      </c>
      <c r="E19" s="2">
        <v>393.9</v>
      </c>
      <c r="F19" s="2">
        <v>399.97500000000002</v>
      </c>
      <c r="G19" s="2">
        <v>408.08333333333297</v>
      </c>
      <c r="H19" s="2">
        <v>413.65</v>
      </c>
      <c r="I19" s="2">
        <v>410.183333333333</v>
      </c>
      <c r="J19" s="2">
        <v>410.183333333333</v>
      </c>
      <c r="K19" s="2">
        <v>406.23333333333301</v>
      </c>
      <c r="L19" s="2">
        <v>400.10833333333301</v>
      </c>
      <c r="M19" s="2">
        <v>395.25</v>
      </c>
      <c r="N19" s="2">
        <v>377.85</v>
      </c>
      <c r="O19" s="2">
        <v>355.59166666666601</v>
      </c>
      <c r="P19" s="2">
        <v>338.375</v>
      </c>
      <c r="Q19" s="2">
        <v>329.25</v>
      </c>
      <c r="R19" s="2">
        <v>325.25833333333298</v>
      </c>
      <c r="S19" s="2">
        <v>322.64166666666603</v>
      </c>
      <c r="T19" s="2">
        <v>319.32499999999999</v>
      </c>
      <c r="U19" s="2">
        <v>314.81666666666598</v>
      </c>
      <c r="V19" s="2">
        <v>299.86666666666599</v>
      </c>
      <c r="W19" s="2">
        <v>293.23333333333301</v>
      </c>
      <c r="X19" s="2">
        <v>291.57499999999999</v>
      </c>
      <c r="Y19" s="2">
        <v>293.45833333333297</v>
      </c>
      <c r="Z19" s="2">
        <v>293.89999999999998</v>
      </c>
      <c r="AA19" s="2">
        <v>297.51666666666603</v>
      </c>
      <c r="AB19" s="2">
        <v>301.03333333333302</v>
      </c>
      <c r="AC19" s="2">
        <v>305.35833333333301</v>
      </c>
      <c r="AD19" s="2">
        <v>310.75</v>
      </c>
      <c r="AE19" s="2">
        <v>317.33333333333297</v>
      </c>
      <c r="AF19" s="2">
        <v>323.89166666666603</v>
      </c>
      <c r="AG19" s="2">
        <v>318.81361260290203</v>
      </c>
      <c r="AH19" s="2">
        <v>335.698325204757</v>
      </c>
      <c r="AI19" s="2">
        <v>345.06177736656298</v>
      </c>
      <c r="AJ19" s="2">
        <v>344.59362672201399</v>
      </c>
      <c r="AK19" s="2">
        <v>343.78690252818399</v>
      </c>
      <c r="AL19" s="2">
        <v>342.37231565505999</v>
      </c>
      <c r="AM19" s="2">
        <v>340.20684981064198</v>
      </c>
      <c r="AN19" s="2">
        <v>337.90347970496998</v>
      </c>
      <c r="AO19" s="2">
        <v>335.74230771483002</v>
      </c>
      <c r="AP19" s="2">
        <v>333.63073020487002</v>
      </c>
      <c r="AQ19" s="2">
        <v>331.62242436244799</v>
      </c>
      <c r="AR19" s="2">
        <v>329.47288443089798</v>
      </c>
      <c r="AS19" s="2">
        <v>327.27444958715398</v>
      </c>
      <c r="AT19" s="2">
        <v>325.61312762598499</v>
      </c>
      <c r="AU19" s="2">
        <v>324.062250352896</v>
      </c>
      <c r="AV19" s="2">
        <v>322.65324146325003</v>
      </c>
      <c r="AW19" s="2">
        <v>321.38409985249098</v>
      </c>
      <c r="AX19" s="2">
        <v>319.99876038929102</v>
      </c>
      <c r="AY19" s="2">
        <v>318.74632193861999</v>
      </c>
      <c r="AZ19" s="2">
        <v>317.37828786346</v>
      </c>
      <c r="BA19" s="2">
        <v>316.08205761677499</v>
      </c>
      <c r="BB19" s="2">
        <v>314.88210501720999</v>
      </c>
      <c r="BC19" s="2">
        <v>313.62921094859303</v>
      </c>
      <c r="BD19" s="2">
        <v>312.62106632837902</v>
      </c>
      <c r="BE19" s="2">
        <v>311.51404602973201</v>
      </c>
      <c r="BF19" s="2">
        <v>310.58614803462802</v>
      </c>
      <c r="BG19" s="2">
        <v>309.72276592977897</v>
      </c>
      <c r="BH19" s="2">
        <v>308.73850278218703</v>
      </c>
    </row>
    <row r="20" spans="1:60" x14ac:dyDescent="0.25">
      <c r="A20" s="1">
        <v>32311000</v>
      </c>
      <c r="B20" s="5" t="s">
        <v>19</v>
      </c>
      <c r="C20" s="2">
        <v>99.330572826990107</v>
      </c>
      <c r="D20" s="2">
        <v>99.831782388212403</v>
      </c>
      <c r="E20" s="2">
        <v>100.324253836002</v>
      </c>
      <c r="F20" s="2">
        <v>100.03970762210599</v>
      </c>
      <c r="G20" s="2">
        <v>101.027497661125</v>
      </c>
      <c r="H20" s="2">
        <v>103.344974377659</v>
      </c>
      <c r="I20" s="2">
        <v>103.751866487542</v>
      </c>
      <c r="J20" s="2">
        <v>104.234924166095</v>
      </c>
      <c r="K20" s="2">
        <v>103.98635371545301</v>
      </c>
      <c r="L20" s="2">
        <v>104.410006991644</v>
      </c>
      <c r="M20" s="2">
        <v>105.23906091769901</v>
      </c>
      <c r="N20" s="2">
        <v>104.74036438746</v>
      </c>
      <c r="O20" s="2">
        <v>103.981263814366</v>
      </c>
      <c r="P20" s="2">
        <v>101.754229429072</v>
      </c>
      <c r="Q20" s="2">
        <v>101.697276978603</v>
      </c>
      <c r="R20" s="2">
        <v>101.525077638005</v>
      </c>
      <c r="S20" s="2">
        <v>102.158746088665</v>
      </c>
      <c r="T20" s="2">
        <v>100.33880047616201</v>
      </c>
      <c r="U20" s="2">
        <v>99.2806204437709</v>
      </c>
      <c r="V20" s="2">
        <v>99.967901642794601</v>
      </c>
      <c r="W20" s="2">
        <v>99.930133704007105</v>
      </c>
      <c r="X20" s="2">
        <v>98.543414804887206</v>
      </c>
      <c r="Y20" s="2">
        <v>97.717629331791699</v>
      </c>
      <c r="Z20" s="2">
        <v>96.535608132365795</v>
      </c>
      <c r="AA20" s="2">
        <v>98.032885557494097</v>
      </c>
      <c r="AB20" s="2">
        <v>101.41423047302</v>
      </c>
      <c r="AC20" s="2">
        <v>105.68152654460501</v>
      </c>
      <c r="AD20" s="2">
        <v>110.303244269442</v>
      </c>
      <c r="AE20" s="2">
        <v>113.42555939134</v>
      </c>
      <c r="AF20" s="2">
        <v>116.83185722076099</v>
      </c>
      <c r="AG20" s="2">
        <v>117.541215481912</v>
      </c>
      <c r="AH20" s="2">
        <v>131.96671513235299</v>
      </c>
      <c r="AI20" s="2">
        <v>137.68811946393501</v>
      </c>
      <c r="AJ20" s="2">
        <v>137.68811946393501</v>
      </c>
      <c r="AK20" s="2">
        <v>137.68811946393501</v>
      </c>
      <c r="AL20" s="2">
        <v>137.68811946393501</v>
      </c>
      <c r="AM20" s="2">
        <v>137.68811946393501</v>
      </c>
      <c r="AN20" s="2">
        <v>137.68811946393501</v>
      </c>
      <c r="AO20" s="2">
        <v>137.68811946393501</v>
      </c>
      <c r="AP20" s="2">
        <v>137.68811946393501</v>
      </c>
      <c r="AQ20" s="2">
        <v>137.68811946393501</v>
      </c>
      <c r="AR20" s="2">
        <v>137.68811946393501</v>
      </c>
      <c r="AS20" s="2">
        <v>137.68811946393501</v>
      </c>
      <c r="AT20" s="2">
        <v>137.68811946393501</v>
      </c>
      <c r="AU20" s="2">
        <v>137.68811946393501</v>
      </c>
      <c r="AV20" s="2">
        <v>137.68811946393501</v>
      </c>
      <c r="AW20" s="2">
        <v>137.68811946393501</v>
      </c>
      <c r="AX20" s="2">
        <v>137.68811946393501</v>
      </c>
      <c r="AY20" s="2">
        <v>137.68811946393501</v>
      </c>
      <c r="AZ20" s="2">
        <v>137.68811946393501</v>
      </c>
      <c r="BA20" s="2">
        <v>137.68811946393501</v>
      </c>
      <c r="BB20" s="2">
        <v>137.68811946393501</v>
      </c>
      <c r="BC20" s="2">
        <v>137.68811946393501</v>
      </c>
      <c r="BD20" s="2">
        <v>137.68811946393501</v>
      </c>
      <c r="BE20" s="2">
        <v>137.68811946393501</v>
      </c>
      <c r="BF20" s="2">
        <v>137.68811946393501</v>
      </c>
      <c r="BG20" s="2">
        <v>137.68811946393501</v>
      </c>
      <c r="BH20" s="2">
        <v>137.68811946393501</v>
      </c>
    </row>
    <row r="21" spans="1:60" x14ac:dyDescent="0.25">
      <c r="A21" s="1">
        <v>32313000</v>
      </c>
      <c r="B21" s="5" t="s">
        <v>20</v>
      </c>
      <c r="C21" s="2">
        <v>70.557293729608702</v>
      </c>
      <c r="D21" s="2">
        <v>68.747970595050504</v>
      </c>
      <c r="E21" s="2">
        <v>74.394620119940996</v>
      </c>
      <c r="F21" s="2">
        <v>76.741633351802506</v>
      </c>
      <c r="G21" s="2">
        <v>76.941746836143295</v>
      </c>
      <c r="H21" s="2">
        <v>75.420826798349694</v>
      </c>
      <c r="I21" s="2">
        <v>71.483162935759907</v>
      </c>
      <c r="J21" s="2">
        <v>68.373078328183496</v>
      </c>
      <c r="K21" s="2">
        <v>62.467721324531503</v>
      </c>
      <c r="L21" s="2">
        <v>56.765391977851401</v>
      </c>
      <c r="M21" s="2">
        <v>51.730982863688901</v>
      </c>
      <c r="N21" s="2">
        <v>44.230590108232498</v>
      </c>
      <c r="O21" s="2">
        <v>36.9512767760759</v>
      </c>
      <c r="P21" s="2">
        <v>30.527843458747199</v>
      </c>
      <c r="Q21" s="2">
        <v>26.841033857333699</v>
      </c>
      <c r="R21" s="2">
        <v>25.1762493307406</v>
      </c>
      <c r="S21" s="2">
        <v>23.471370591868698</v>
      </c>
      <c r="T21" s="2">
        <v>21.572597818692099</v>
      </c>
      <c r="U21" s="2">
        <v>19.841608707359399</v>
      </c>
      <c r="V21" s="2">
        <v>17.513824440411799</v>
      </c>
      <c r="W21" s="2">
        <v>17.211199150020398</v>
      </c>
      <c r="X21" s="2">
        <v>17.376802904396801</v>
      </c>
      <c r="Y21" s="2">
        <v>17.5977149760981</v>
      </c>
      <c r="Z21" s="2">
        <v>18.083041562013801</v>
      </c>
      <c r="AA21" s="2">
        <v>17.714033665762202</v>
      </c>
      <c r="AB21" s="2">
        <v>17.492353819879298</v>
      </c>
      <c r="AC21" s="2">
        <v>17.0778362751538</v>
      </c>
      <c r="AD21" s="2">
        <v>16.773958165411202</v>
      </c>
      <c r="AE21" s="2">
        <v>17.329882091808699</v>
      </c>
      <c r="AF21" s="2">
        <v>17.219311948656799</v>
      </c>
      <c r="AG21" s="2">
        <v>14.9134702035975</v>
      </c>
      <c r="AH21" s="2">
        <v>15.5276524681266</v>
      </c>
      <c r="AI21" s="2">
        <v>15.6331188356366</v>
      </c>
      <c r="AJ21" s="2">
        <v>15.6331188356366</v>
      </c>
      <c r="AK21" s="2">
        <v>15.6331188356366</v>
      </c>
      <c r="AL21" s="2">
        <v>15.6331188356366</v>
      </c>
      <c r="AM21" s="2">
        <v>15.6331188356366</v>
      </c>
      <c r="AN21" s="2">
        <v>15.6331188356366</v>
      </c>
      <c r="AO21" s="2">
        <v>15.6331188356366</v>
      </c>
      <c r="AP21" s="2">
        <v>15.6331188356366</v>
      </c>
      <c r="AQ21" s="2">
        <v>15.6331188356366</v>
      </c>
      <c r="AR21" s="2">
        <v>15.6331188356366</v>
      </c>
      <c r="AS21" s="2">
        <v>15.6331188356366</v>
      </c>
      <c r="AT21" s="2">
        <v>15.6331188356366</v>
      </c>
      <c r="AU21" s="2">
        <v>15.6331188356366</v>
      </c>
      <c r="AV21" s="2">
        <v>15.6331188356366</v>
      </c>
      <c r="AW21" s="2">
        <v>15.6331188356366</v>
      </c>
      <c r="AX21" s="2">
        <v>15.6331188356366</v>
      </c>
      <c r="AY21" s="2">
        <v>15.6331188356366</v>
      </c>
      <c r="AZ21" s="2">
        <v>15.6331188356366</v>
      </c>
      <c r="BA21" s="2">
        <v>15.6331188356366</v>
      </c>
      <c r="BB21" s="2">
        <v>15.6331188356366</v>
      </c>
      <c r="BC21" s="2">
        <v>15.6331188356366</v>
      </c>
      <c r="BD21" s="2">
        <v>15.6331188356366</v>
      </c>
      <c r="BE21" s="2">
        <v>15.6331188356366</v>
      </c>
      <c r="BF21" s="2">
        <v>15.6331188356366</v>
      </c>
      <c r="BG21" s="2">
        <v>15.6331188356366</v>
      </c>
      <c r="BH21" s="2">
        <v>15.6331188356366</v>
      </c>
    </row>
    <row r="22" spans="1:60" x14ac:dyDescent="0.25">
      <c r="A22" s="1">
        <v>32322000</v>
      </c>
      <c r="B22" s="5" t="s">
        <v>21</v>
      </c>
      <c r="C22" s="2">
        <v>26.3239404557882</v>
      </c>
      <c r="D22" s="2">
        <v>25.369481314469901</v>
      </c>
      <c r="E22" s="2">
        <v>25.940267204874001</v>
      </c>
      <c r="F22" s="2">
        <v>27.096179442541001</v>
      </c>
      <c r="G22" s="2">
        <v>28.725529338670199</v>
      </c>
      <c r="H22" s="2">
        <v>30.427482856068099</v>
      </c>
      <c r="I22" s="2">
        <v>29.744249183724399</v>
      </c>
      <c r="J22" s="2">
        <v>29.4388020452975</v>
      </c>
      <c r="K22" s="2">
        <v>29.2564800858983</v>
      </c>
      <c r="L22" s="2">
        <v>28.479438020185601</v>
      </c>
      <c r="M22" s="2">
        <v>28.010195744095999</v>
      </c>
      <c r="N22" s="2">
        <v>26.214900163112201</v>
      </c>
      <c r="O22" s="2">
        <v>24.7545730590722</v>
      </c>
      <c r="P22" s="2">
        <v>23.383628122913901</v>
      </c>
      <c r="Q22" s="2">
        <v>22.0831369216979</v>
      </c>
      <c r="R22" s="2">
        <v>21.6485377168074</v>
      </c>
      <c r="S22" s="2">
        <v>20.677503975085699</v>
      </c>
      <c r="T22" s="2">
        <v>19.993669947226401</v>
      </c>
      <c r="U22" s="2">
        <v>19.207595956096899</v>
      </c>
      <c r="V22" s="2">
        <v>17.7799396305961</v>
      </c>
      <c r="W22" s="2">
        <v>17.758867130577901</v>
      </c>
      <c r="X22" s="2">
        <v>17.551977023666399</v>
      </c>
      <c r="Y22" s="2">
        <v>17.258070972857599</v>
      </c>
      <c r="Z22" s="2">
        <v>16.9858579089288</v>
      </c>
      <c r="AA22" s="2">
        <v>16.820501067686799</v>
      </c>
      <c r="AB22" s="2">
        <v>16.772387170316701</v>
      </c>
      <c r="AC22" s="2">
        <v>17.143462522375099</v>
      </c>
      <c r="AD22" s="2">
        <v>17.559579272109499</v>
      </c>
      <c r="AE22" s="2">
        <v>17.927059840046098</v>
      </c>
      <c r="AF22" s="2">
        <v>17.796605511351</v>
      </c>
      <c r="AG22" s="2">
        <v>18.012972923540101</v>
      </c>
      <c r="AH22" s="2">
        <v>18.807780884788599</v>
      </c>
      <c r="AI22" s="2">
        <v>19.7337385738991</v>
      </c>
      <c r="AJ22" s="2">
        <v>20.036228929576801</v>
      </c>
      <c r="AK22" s="2">
        <v>20.230387873948299</v>
      </c>
      <c r="AL22" s="2">
        <v>20.341952182294701</v>
      </c>
      <c r="AM22" s="2">
        <v>20.205537364871699</v>
      </c>
      <c r="AN22" s="2">
        <v>19.995636012207701</v>
      </c>
      <c r="AO22" s="2">
        <v>19.7803967539901</v>
      </c>
      <c r="AP22" s="2">
        <v>19.564514914525901</v>
      </c>
      <c r="AQ22" s="2">
        <v>19.374669434018902</v>
      </c>
      <c r="AR22" s="2">
        <v>19.191944902525599</v>
      </c>
      <c r="AS22" s="2">
        <v>18.9943811933191</v>
      </c>
      <c r="AT22" s="2">
        <v>18.871990669635501</v>
      </c>
      <c r="AU22" s="2">
        <v>18.759488584802501</v>
      </c>
      <c r="AV22" s="2">
        <v>18.640444821770501</v>
      </c>
      <c r="AW22" s="2">
        <v>18.542504492658701</v>
      </c>
      <c r="AX22" s="2">
        <v>18.425070553466199</v>
      </c>
      <c r="AY22" s="2">
        <v>18.3137454999966</v>
      </c>
      <c r="AZ22" s="2">
        <v>18.174965974516201</v>
      </c>
      <c r="BA22" s="2">
        <v>18.052882105808798</v>
      </c>
      <c r="BB22" s="2">
        <v>17.886892842880901</v>
      </c>
      <c r="BC22" s="2">
        <v>17.674638174177499</v>
      </c>
      <c r="BD22" s="2">
        <v>17.501350136573901</v>
      </c>
      <c r="BE22" s="2">
        <v>17.314953577878502</v>
      </c>
      <c r="BF22" s="2">
        <v>17.137798375796098</v>
      </c>
      <c r="BG22" s="2">
        <v>16.961855852751601</v>
      </c>
      <c r="BH22" s="2">
        <v>16.790186435178502</v>
      </c>
    </row>
    <row r="23" spans="1:60" x14ac:dyDescent="0.25">
      <c r="A23" s="1">
        <v>32323000</v>
      </c>
      <c r="B23" s="5" t="s">
        <v>22</v>
      </c>
      <c r="C23" s="2">
        <v>42.097329191242601</v>
      </c>
      <c r="D23" s="2">
        <v>42.169898271874601</v>
      </c>
      <c r="E23" s="2">
        <v>41.954534702927297</v>
      </c>
      <c r="F23" s="2">
        <v>42.643286915507403</v>
      </c>
      <c r="G23" s="2">
        <v>44.361459170656303</v>
      </c>
      <c r="H23" s="2">
        <v>46.147755310094702</v>
      </c>
      <c r="I23" s="2">
        <v>46.035099109095</v>
      </c>
      <c r="J23" s="2">
        <v>46.563652002300799</v>
      </c>
      <c r="K23" s="2">
        <v>47.534714322574303</v>
      </c>
      <c r="L23" s="2">
        <v>46.512787078989099</v>
      </c>
      <c r="M23" s="2">
        <v>45.982186494374801</v>
      </c>
      <c r="N23" s="2">
        <v>44.141117419243102</v>
      </c>
      <c r="O23" s="2">
        <v>40.549192579691898</v>
      </c>
      <c r="P23" s="2">
        <v>38.406784630668497</v>
      </c>
      <c r="Q23" s="2">
        <v>37.090674319184799</v>
      </c>
      <c r="R23" s="2">
        <v>36.041694253449599</v>
      </c>
      <c r="S23" s="2">
        <v>35.075141541893899</v>
      </c>
      <c r="T23" s="2">
        <v>34.490681439411397</v>
      </c>
      <c r="U23" s="2">
        <v>32.999097163252998</v>
      </c>
      <c r="V23" s="2">
        <v>29.5812377636178</v>
      </c>
      <c r="W23" s="2">
        <v>28.418126319215698</v>
      </c>
      <c r="X23" s="2">
        <v>27.083813734535902</v>
      </c>
      <c r="Y23" s="2">
        <v>26.341926274808699</v>
      </c>
      <c r="Z23" s="2">
        <v>25.750606769921401</v>
      </c>
      <c r="AA23" s="2">
        <v>25.724882507494399</v>
      </c>
      <c r="AB23" s="2">
        <v>25.7243821655298</v>
      </c>
      <c r="AC23" s="2">
        <v>25.3079015665685</v>
      </c>
      <c r="AD23" s="2">
        <v>25.000735155032199</v>
      </c>
      <c r="AE23" s="2">
        <v>24.675120607885201</v>
      </c>
      <c r="AF23" s="2">
        <v>24.6395984062761</v>
      </c>
      <c r="AG23" s="2">
        <v>23.228204265672101</v>
      </c>
      <c r="AH23" s="2">
        <v>23.480500828113499</v>
      </c>
      <c r="AI23" s="2">
        <v>23.415843535455899</v>
      </c>
      <c r="AJ23" s="2">
        <v>22.800097770067701</v>
      </c>
      <c r="AK23" s="2">
        <v>22.998699388434201</v>
      </c>
      <c r="AL23" s="2">
        <v>22.927363204728199</v>
      </c>
      <c r="AM23" s="2">
        <v>22.608849854983301</v>
      </c>
      <c r="AN23" s="2">
        <v>22.215530515389801</v>
      </c>
      <c r="AO23" s="2">
        <v>21.815742758127399</v>
      </c>
      <c r="AP23" s="2">
        <v>21.436092912312301</v>
      </c>
      <c r="AQ23" s="2">
        <v>21.0997759889432</v>
      </c>
      <c r="AR23" s="2">
        <v>20.706966903325199</v>
      </c>
      <c r="AS23" s="2">
        <v>20.249862699437202</v>
      </c>
      <c r="AT23" s="2">
        <v>19.879820478623799</v>
      </c>
      <c r="AU23" s="2">
        <v>19.5513062981024</v>
      </c>
      <c r="AV23" s="2">
        <v>19.2601907646517</v>
      </c>
      <c r="AW23" s="2">
        <v>19.019610837070001</v>
      </c>
      <c r="AX23" s="2">
        <v>18.8098251244765</v>
      </c>
      <c r="AY23" s="2">
        <v>18.647411520233302</v>
      </c>
      <c r="AZ23" s="2">
        <v>18.473413864748402</v>
      </c>
      <c r="BA23" s="2">
        <v>18.372835074815999</v>
      </c>
      <c r="BB23" s="2">
        <v>18.313899941197999</v>
      </c>
      <c r="BC23" s="2">
        <v>18.180063432309399</v>
      </c>
      <c r="BD23" s="2">
        <v>18.073737982653199</v>
      </c>
      <c r="BE23" s="2">
        <v>17.969335999954001</v>
      </c>
      <c r="BF23" s="2">
        <v>17.8757167292673</v>
      </c>
      <c r="BG23" s="2">
        <v>17.788447781957501</v>
      </c>
      <c r="BH23" s="2">
        <v>17.710702166642299</v>
      </c>
    </row>
    <row r="24" spans="1:60" x14ac:dyDescent="0.25">
      <c r="A24" s="1">
        <v>32324000</v>
      </c>
      <c r="B24" s="5" t="s">
        <v>23</v>
      </c>
      <c r="C24" s="2">
        <v>27.353241147269099</v>
      </c>
      <c r="D24" s="2">
        <v>28.402000867171299</v>
      </c>
      <c r="E24" s="2">
        <v>27.5641712280913</v>
      </c>
      <c r="F24" s="2">
        <v>26.948827799627701</v>
      </c>
      <c r="G24" s="2">
        <v>26.316978377391401</v>
      </c>
      <c r="H24" s="2">
        <v>26.282054778604302</v>
      </c>
      <c r="I24" s="2">
        <v>25.596350453735699</v>
      </c>
      <c r="J24" s="2">
        <v>24.706737835807299</v>
      </c>
      <c r="K24" s="2">
        <v>24.184036094077602</v>
      </c>
      <c r="L24" s="2">
        <v>24.544019769908001</v>
      </c>
      <c r="M24" s="2">
        <v>24.182729283510302</v>
      </c>
      <c r="N24" s="2">
        <v>24.033034514182901</v>
      </c>
      <c r="O24" s="2">
        <v>23.6911953598363</v>
      </c>
      <c r="P24" s="2">
        <v>23.124067662514001</v>
      </c>
      <c r="Q24" s="2">
        <v>22.232738806097601</v>
      </c>
      <c r="R24" s="2">
        <v>21.4833497757031</v>
      </c>
      <c r="S24" s="2">
        <v>21.866755559682101</v>
      </c>
      <c r="T24" s="2">
        <v>22.724350812401099</v>
      </c>
      <c r="U24" s="2">
        <v>23.474358696885002</v>
      </c>
      <c r="V24" s="2">
        <v>23.0067008651307</v>
      </c>
      <c r="W24" s="2">
        <v>22.5094895134383</v>
      </c>
      <c r="X24" s="2">
        <v>22.692069312332599</v>
      </c>
      <c r="Y24" s="2">
        <v>22.9835597562451</v>
      </c>
      <c r="Z24" s="2">
        <v>22.8755390613949</v>
      </c>
      <c r="AA24" s="2">
        <v>22.774895867348999</v>
      </c>
      <c r="AB24" s="2">
        <v>22.657789092742799</v>
      </c>
      <c r="AC24" s="2">
        <v>22.9746076112623</v>
      </c>
      <c r="AD24" s="2">
        <v>22.934007595939399</v>
      </c>
      <c r="AE24" s="2">
        <v>22.508444061679398</v>
      </c>
      <c r="AF24" s="2">
        <v>23.064730340718</v>
      </c>
      <c r="AG24" s="2">
        <v>22.291777427987601</v>
      </c>
      <c r="AH24" s="2">
        <v>22.1729220743075</v>
      </c>
      <c r="AI24" s="2">
        <v>23.802476257117299</v>
      </c>
      <c r="AJ24" s="2">
        <v>23.736571089473799</v>
      </c>
      <c r="AK24" s="2">
        <v>23.4330534291128</v>
      </c>
      <c r="AL24" s="2">
        <v>23.116199075482498</v>
      </c>
      <c r="AM24" s="2">
        <v>22.673824207334501</v>
      </c>
      <c r="AN24" s="2">
        <v>22.212791057699398</v>
      </c>
      <c r="AO24" s="2">
        <v>21.7633531084225</v>
      </c>
      <c r="AP24" s="2">
        <v>21.315525575384299</v>
      </c>
      <c r="AQ24" s="2">
        <v>20.862776597102702</v>
      </c>
      <c r="AR24" s="2">
        <v>20.2602726705557</v>
      </c>
      <c r="AS24" s="2">
        <v>19.6168206962932</v>
      </c>
      <c r="AT24" s="2">
        <v>19.110489681737601</v>
      </c>
      <c r="AU24" s="2">
        <v>18.613567265489301</v>
      </c>
      <c r="AV24" s="2">
        <v>18.165660109241799</v>
      </c>
      <c r="AW24" s="2">
        <v>17.762148605383601</v>
      </c>
      <c r="AX24" s="2">
        <v>17.366100308686999</v>
      </c>
      <c r="AY24" s="2">
        <v>16.985259736088999</v>
      </c>
      <c r="AZ24" s="2">
        <v>16.5977272148453</v>
      </c>
      <c r="BA24" s="2">
        <v>16.216569639355502</v>
      </c>
      <c r="BB24" s="2">
        <v>15.841823925135699</v>
      </c>
      <c r="BC24" s="2">
        <v>15.4638345987461</v>
      </c>
      <c r="BD24" s="2">
        <v>15.104426615150199</v>
      </c>
      <c r="BE24" s="2">
        <v>14.76145261285</v>
      </c>
      <c r="BF24" s="2">
        <v>14.467388300998699</v>
      </c>
      <c r="BG24" s="2">
        <v>14.1866115749008</v>
      </c>
      <c r="BH24" s="2">
        <v>13.904466634499901</v>
      </c>
    </row>
    <row r="25" spans="1:60" x14ac:dyDescent="0.25">
      <c r="A25" s="1">
        <v>32325000</v>
      </c>
      <c r="B25" s="5" t="s">
        <v>24</v>
      </c>
      <c r="C25" s="2">
        <v>83.769320257065999</v>
      </c>
      <c r="D25" s="2">
        <v>85.3975493098812</v>
      </c>
      <c r="E25" s="2">
        <v>86.258854835499704</v>
      </c>
      <c r="F25" s="2">
        <v>86.127945820220603</v>
      </c>
      <c r="G25" s="2">
        <v>87.548304162238495</v>
      </c>
      <c r="H25" s="2">
        <v>86.770774253488995</v>
      </c>
      <c r="I25" s="2">
        <v>86.179374942107899</v>
      </c>
      <c r="J25" s="2">
        <v>87.369344599914498</v>
      </c>
      <c r="K25" s="2">
        <v>87.535875170504497</v>
      </c>
      <c r="L25" s="2">
        <v>86.474946049866404</v>
      </c>
      <c r="M25" s="2">
        <v>85.7895330978331</v>
      </c>
      <c r="N25" s="2">
        <v>83.548960716377906</v>
      </c>
      <c r="O25" s="2">
        <v>78.781765186722097</v>
      </c>
      <c r="P25" s="2">
        <v>76.046933332629393</v>
      </c>
      <c r="Q25" s="2">
        <v>74.173014749661306</v>
      </c>
      <c r="R25" s="2">
        <v>73.308389422442701</v>
      </c>
      <c r="S25" s="2">
        <v>73.425297215201397</v>
      </c>
      <c r="T25" s="2">
        <v>74.931192788819402</v>
      </c>
      <c r="U25" s="2">
        <v>76.264582693570105</v>
      </c>
      <c r="V25" s="2">
        <v>73.128150418665101</v>
      </c>
      <c r="W25" s="2">
        <v>70.361947917685796</v>
      </c>
      <c r="X25" s="2">
        <v>71.376266580971006</v>
      </c>
      <c r="Y25" s="2">
        <v>73.609058179651896</v>
      </c>
      <c r="Z25" s="2">
        <v>75.2351071347626</v>
      </c>
      <c r="AA25" s="2">
        <v>77.532979243026801</v>
      </c>
      <c r="AB25" s="2">
        <v>78.756441712125806</v>
      </c>
      <c r="AC25" s="2">
        <v>79.148648361876695</v>
      </c>
      <c r="AD25" s="2">
        <v>79.910683453186905</v>
      </c>
      <c r="AE25" s="2">
        <v>81.808737737223197</v>
      </c>
      <c r="AF25" s="2">
        <v>83.542987774191602</v>
      </c>
      <c r="AG25" s="2">
        <v>84.364593595519196</v>
      </c>
      <c r="AH25" s="2">
        <v>83.971190036166902</v>
      </c>
      <c r="AI25" s="2">
        <v>83.829283766322206</v>
      </c>
      <c r="AJ25" s="2">
        <v>84.086305074240201</v>
      </c>
      <c r="AK25" s="2">
        <v>83.181425826171505</v>
      </c>
      <c r="AL25" s="2">
        <v>82.224277791829394</v>
      </c>
      <c r="AM25" s="2">
        <v>81.418760998785402</v>
      </c>
      <c r="AN25" s="2">
        <v>80.738485681178901</v>
      </c>
      <c r="AO25" s="2">
        <v>80.230477314755703</v>
      </c>
      <c r="AP25" s="2">
        <v>79.763670284523798</v>
      </c>
      <c r="AQ25" s="2">
        <v>79.311383251016494</v>
      </c>
      <c r="AR25" s="2">
        <v>78.943246632954498</v>
      </c>
      <c r="AS25" s="2">
        <v>78.626320888893503</v>
      </c>
      <c r="AT25" s="2">
        <v>78.415597861060704</v>
      </c>
      <c r="AU25" s="2">
        <v>78.266674440254803</v>
      </c>
      <c r="AV25" s="2">
        <v>78.189048309254105</v>
      </c>
      <c r="AW25" s="2">
        <v>78.077056286861406</v>
      </c>
      <c r="AX25" s="2">
        <v>77.846757272182202</v>
      </c>
      <c r="AY25" s="2">
        <v>77.627045471533506</v>
      </c>
      <c r="AZ25" s="2">
        <v>77.377402136354803</v>
      </c>
      <c r="BA25" s="2">
        <v>77.123303694814595</v>
      </c>
      <c r="BB25" s="2">
        <v>76.907304271218095</v>
      </c>
      <c r="BC25" s="2">
        <v>76.7639152788134</v>
      </c>
      <c r="BD25" s="2">
        <v>76.769133191844801</v>
      </c>
      <c r="BE25" s="2">
        <v>76.678652065581105</v>
      </c>
      <c r="BF25" s="2">
        <v>76.668038181025693</v>
      </c>
      <c r="BG25" s="2">
        <v>76.698017898440796</v>
      </c>
      <c r="BH25" s="2">
        <v>76.588551985522599</v>
      </c>
    </row>
    <row r="26" spans="1:60" x14ac:dyDescent="0.25">
      <c r="A26" s="1">
        <v>32326000</v>
      </c>
      <c r="B26" s="5" t="s">
        <v>25</v>
      </c>
      <c r="C26" s="2">
        <v>36.6349690587016</v>
      </c>
      <c r="D26" s="2">
        <v>36.181317253339898</v>
      </c>
      <c r="E26" s="2">
        <v>37.463298072663598</v>
      </c>
      <c r="F26" s="2">
        <v>40.377419048193502</v>
      </c>
      <c r="G26" s="2">
        <v>43.1618177871078</v>
      </c>
      <c r="H26" s="2">
        <v>45.256131625734803</v>
      </c>
      <c r="I26" s="2">
        <v>47.393230221367901</v>
      </c>
      <c r="J26" s="2">
        <v>49.496794355733599</v>
      </c>
      <c r="K26" s="2">
        <v>51.268152620293698</v>
      </c>
      <c r="L26" s="2">
        <v>52.921743444887902</v>
      </c>
      <c r="M26" s="2">
        <v>54.315311598797201</v>
      </c>
      <c r="N26" s="2">
        <v>50.941032691390298</v>
      </c>
      <c r="O26" s="2">
        <v>46.882399890902001</v>
      </c>
      <c r="P26" s="2">
        <v>45.131513363454701</v>
      </c>
      <c r="Q26" s="2">
        <v>45.132124367421298</v>
      </c>
      <c r="R26" s="2">
        <v>46.075035196184402</v>
      </c>
      <c r="S26" s="2">
        <v>45.966851694269202</v>
      </c>
      <c r="T26" s="2">
        <v>45.273706717286899</v>
      </c>
      <c r="U26" s="2">
        <v>43.748803005731098</v>
      </c>
      <c r="V26" s="2">
        <v>38.8889119054503</v>
      </c>
      <c r="W26" s="2">
        <v>37.043569598387798</v>
      </c>
      <c r="X26" s="2">
        <v>36.9506556392097</v>
      </c>
      <c r="Y26" s="2">
        <v>37.950373841879902</v>
      </c>
      <c r="Z26" s="2">
        <v>38.434239430612301</v>
      </c>
      <c r="AA26" s="2">
        <v>38.916488757853003</v>
      </c>
      <c r="AB26" s="2">
        <v>38.215748899717902</v>
      </c>
      <c r="AC26" s="2">
        <v>38.0243504514915</v>
      </c>
      <c r="AD26" s="2">
        <v>38.267792088877698</v>
      </c>
      <c r="AE26" s="2">
        <v>39.658529603349699</v>
      </c>
      <c r="AF26" s="2">
        <v>40.796575464711701</v>
      </c>
      <c r="AG26" s="2">
        <v>38.4613787046734</v>
      </c>
      <c r="AH26" s="2">
        <v>39.7715637809005</v>
      </c>
      <c r="AI26" s="2">
        <v>40.959196934196797</v>
      </c>
      <c r="AJ26" s="2">
        <v>40.613185559084002</v>
      </c>
      <c r="AK26" s="2">
        <v>40.622097710945901</v>
      </c>
      <c r="AL26" s="2">
        <v>40.441285101153802</v>
      </c>
      <c r="AM26" s="2">
        <v>39.978639085095601</v>
      </c>
      <c r="AN26" s="2">
        <v>39.4197981389228</v>
      </c>
      <c r="AO26" s="2">
        <v>38.831099479963001</v>
      </c>
      <c r="AP26" s="2">
        <v>38.229688218551999</v>
      </c>
      <c r="AQ26" s="2">
        <v>37.652580791794698</v>
      </c>
      <c r="AR26" s="2">
        <v>37.0492150219658</v>
      </c>
      <c r="AS26" s="2">
        <v>36.465825809639597</v>
      </c>
      <c r="AT26" s="2">
        <v>36.013990635355903</v>
      </c>
      <c r="AU26" s="2">
        <v>35.549975464675597</v>
      </c>
      <c r="AV26" s="2">
        <v>35.076659158760201</v>
      </c>
      <c r="AW26" s="2">
        <v>34.661541330945703</v>
      </c>
      <c r="AX26" s="2">
        <v>34.229768830907801</v>
      </c>
      <c r="AY26" s="2">
        <v>33.8516214111959</v>
      </c>
      <c r="AZ26" s="2">
        <v>33.433540373424002</v>
      </c>
      <c r="BA26" s="2">
        <v>32.995228802408398</v>
      </c>
      <c r="BB26" s="2">
        <v>32.610945737205697</v>
      </c>
      <c r="BC26" s="2">
        <v>32.225521164975298</v>
      </c>
      <c r="BD26" s="2">
        <v>31.851180102585001</v>
      </c>
      <c r="BE26" s="2">
        <v>31.468413473896401</v>
      </c>
      <c r="BF26" s="2">
        <v>31.1159681479689</v>
      </c>
      <c r="BG26" s="2">
        <v>30.766594522156801</v>
      </c>
      <c r="BH26" s="2">
        <v>30.423357260771901</v>
      </c>
    </row>
    <row r="27" spans="1:60" x14ac:dyDescent="0.25">
      <c r="A27" s="8" t="s">
        <v>26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</row>
    <row r="28" spans="1:60" x14ac:dyDescent="0.25">
      <c r="A28" s="8" t="s">
        <v>28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</row>
    <row r="29" spans="1:60" x14ac:dyDescent="0.25">
      <c r="A29" s="8" t="s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</row>
    <row r="30" spans="1:60" x14ac:dyDescent="0.25"/>
    <row r="31" spans="1:60" x14ac:dyDescent="0.25">
      <c r="AG31" s="6"/>
    </row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H1"/>
    <mergeCell ref="A27:BH27"/>
    <mergeCell ref="A28:BH28"/>
    <mergeCell ref="A29:BH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2019-10-11T16:51:15Z</dcterms:created>
  <dcterms:modified xsi:type="dcterms:W3CDTF">2020-07-20T13:07:52Z</dcterms:modified>
</cp:coreProperties>
</file>