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V\Economic Forecast\2018 BRE\Website Forecast\Calendar\"/>
    </mc:Choice>
  </mc:AlternateContent>
  <bookViews>
    <workbookView xWindow="0" yWindow="0" windowWidth="28800" windowHeight="11856"/>
  </bookViews>
  <sheets>
    <sheet name="Forecast_Summary_Calendar_Sum18" sheetId="1" r:id="rId1"/>
  </sheets>
  <calcPr calcId="162913"/>
</workbook>
</file>

<file path=xl/calcChain.xml><?xml version="1.0" encoding="utf-8"?>
<calcChain xmlns="http://schemas.openxmlformats.org/spreadsheetml/2006/main">
  <c r="BF35" i="1" l="1"/>
  <c r="BE35" i="1"/>
  <c r="BD35" i="1"/>
  <c r="BC35" i="1"/>
  <c r="BB35" i="1"/>
  <c r="BA35" i="1"/>
  <c r="AZ35" i="1"/>
  <c r="AY35" i="1"/>
  <c r="AX35" i="1"/>
  <c r="AW35" i="1"/>
  <c r="AV35" i="1"/>
  <c r="AU35" i="1"/>
  <c r="AT35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F32" i="1"/>
  <c r="BE32" i="1"/>
  <c r="BD32" i="1"/>
  <c r="BC32" i="1"/>
  <c r="BB32" i="1"/>
  <c r="BA32" i="1"/>
  <c r="AZ32" i="1"/>
  <c r="AY32" i="1"/>
  <c r="AX32" i="1"/>
  <c r="AW32" i="1"/>
  <c r="AV32" i="1"/>
  <c r="AU32" i="1"/>
  <c r="AT32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F29" i="1"/>
  <c r="BE29" i="1"/>
  <c r="BD29" i="1"/>
  <c r="BC29" i="1"/>
  <c r="BB29" i="1"/>
  <c r="BA29" i="1"/>
  <c r="AZ29" i="1"/>
  <c r="AY29" i="1"/>
  <c r="AX29" i="1"/>
  <c r="AW29" i="1"/>
  <c r="AV29" i="1"/>
  <c r="AU29" i="1"/>
  <c r="AT29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F18" i="1"/>
  <c r="BE18" i="1"/>
  <c r="BD18" i="1"/>
  <c r="BC18" i="1"/>
  <c r="BB18" i="1"/>
  <c r="BA18" i="1"/>
  <c r="AZ18" i="1"/>
  <c r="AY18" i="1"/>
  <c r="AX18" i="1"/>
  <c r="AW18" i="1"/>
  <c r="AV18" i="1"/>
  <c r="AU18" i="1"/>
  <c r="AT18" i="1"/>
  <c r="AS18" i="1"/>
  <c r="AR18" i="1"/>
  <c r="AQ18" i="1"/>
  <c r="AP18" i="1"/>
  <c r="AO18" i="1"/>
  <c r="AN18" i="1"/>
  <c r="AM18" i="1"/>
  <c r="AL18" i="1"/>
  <c r="AK18" i="1"/>
  <c r="AJ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F15" i="1"/>
  <c r="BE15" i="1"/>
  <c r="BD15" i="1"/>
  <c r="BC15" i="1"/>
  <c r="BB15" i="1"/>
  <c r="BA15" i="1"/>
  <c r="AZ15" i="1"/>
  <c r="AY15" i="1"/>
  <c r="AX15" i="1"/>
  <c r="AW15" i="1"/>
  <c r="AV15" i="1"/>
  <c r="AU15" i="1"/>
  <c r="AT15" i="1"/>
  <c r="AS15" i="1"/>
  <c r="AR15" i="1"/>
  <c r="AQ15" i="1"/>
  <c r="AP15" i="1"/>
  <c r="AO15" i="1"/>
  <c r="AN15" i="1"/>
  <c r="AM15" i="1"/>
  <c r="AL15" i="1"/>
  <c r="AK15" i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BF12" i="1"/>
  <c r="BE12" i="1"/>
  <c r="BD12" i="1"/>
  <c r="BC12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F6" i="1"/>
  <c r="BE6" i="1"/>
  <c r="BD6" i="1"/>
  <c r="BC6" i="1"/>
  <c r="BB6" i="1"/>
  <c r="BA6" i="1"/>
  <c r="AZ6" i="1"/>
  <c r="AY6" i="1"/>
  <c r="AX6" i="1"/>
  <c r="AW6" i="1"/>
  <c r="AV6" i="1"/>
  <c r="AU6" i="1"/>
  <c r="AT6" i="1"/>
  <c r="AS6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</calcChain>
</file>

<file path=xl/sharedStrings.xml><?xml version="1.0" encoding="utf-8"?>
<sst xmlns="http://schemas.openxmlformats.org/spreadsheetml/2006/main" count="24" uniqueCount="17">
  <si>
    <t>CALENDAR YEARS</t>
  </si>
  <si>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</si>
  <si>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</si>
  <si>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</si>
  <si>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</si>
  <si>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</si>
  <si>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</si>
  <si>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</si>
  <si>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NYMEX Nat. Gas Price ($ per Million BTUs)</t>
  </si>
  <si>
    <t>U. S. ECONOMY</t>
  </si>
  <si>
    <t>Consumer Price Index (1982-4=100)</t>
  </si>
  <si>
    <t>Prime Interest Rate (%)</t>
  </si>
  <si>
    <t>Fall 2018 Economic Forecast</t>
  </si>
  <si>
    <t>Gross State Product (Billion 2012$)</t>
  </si>
  <si>
    <t>Gross Domestic Product (Billion 2012$)</t>
  </si>
  <si>
    <t>PCE Index (2012=100)</t>
  </si>
  <si>
    <t>Source:  Fall 2018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</si>
</sst>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64" fontId="0" fillId="0" borderId="0" xfId="1" applyNumberFormat="1" applyFont="1"/>
    <xf numFmtId="44" fontId="0" fillId="0" borderId="0" xfId="2" applyFont="1"/>
  </cellXfs>
  <cellStyles count="44">
    <cellStyle name="20% - Accent1" xfId="21" builtinId="30" customBuiltin="1"/>
    <cellStyle name="20% - Accent2" xfId="25" builtinId="34" customBuiltin="1"/>
    <cellStyle name="20% - Accent3" xfId="29" builtinId="38" customBuiltin="1"/>
    <cellStyle name="20% - Accent4" xfId="33" builtinId="42" customBuiltin="1"/>
    <cellStyle name="20% - Accent5" xfId="37" builtinId="46" customBuiltin="1"/>
    <cellStyle name="20% - Accent6" xfId="41" builtinId="50" customBuiltin="1"/>
    <cellStyle name="40% - Accent1" xfId="22" builtinId="31" customBuiltin="1"/>
    <cellStyle name="40% - Accent2" xfId="26" builtinId="35" customBuiltin="1"/>
    <cellStyle name="40% - Accent3" xfId="30" builtinId="39" customBuiltin="1"/>
    <cellStyle name="40% - Accent4" xfId="34" builtinId="43" customBuiltin="1"/>
    <cellStyle name="40% - Accent5" xfId="38" builtinId="47" customBuiltin="1"/>
    <cellStyle name="40% - Accent6" xfId="42" builtinId="51" customBuiltin="1"/>
    <cellStyle name="60% - Accent1" xfId="23" builtinId="32" customBuiltin="1"/>
    <cellStyle name="60% - Accent2" xfId="27" builtinId="36" customBuiltin="1"/>
    <cellStyle name="60% - Accent3" xfId="31" builtinId="40" customBuiltin="1"/>
    <cellStyle name="60% - Accent4" xfId="35" builtinId="44" customBuiltin="1"/>
    <cellStyle name="60% - Accent5" xfId="39" builtinId="48" customBuiltin="1"/>
    <cellStyle name="60% - Accent6" xfId="43" builtinId="52" customBuiltin="1"/>
    <cellStyle name="Accent1" xfId="20" builtinId="29" customBuiltin="1"/>
    <cellStyle name="Accent2" xfId="24" builtinId="33" customBuiltin="1"/>
    <cellStyle name="Accent3" xfId="28" builtinId="37" customBuiltin="1"/>
    <cellStyle name="Accent4" xfId="32" builtinId="41" customBuiltin="1"/>
    <cellStyle name="Accent5" xfId="36" builtinId="45" customBuiltin="1"/>
    <cellStyle name="Accent6" xfId="40" builtinId="49" customBuiltin="1"/>
    <cellStyle name="Bad" xfId="9" builtinId="27" customBuiltin="1"/>
    <cellStyle name="Calculation" xfId="13" builtinId="22" customBuiltin="1"/>
    <cellStyle name="Check Cell" xfId="15" builtinId="23" customBuiltin="1"/>
    <cellStyle name="Comma" xfId="1" builtinId="3"/>
    <cellStyle name="Currency" xfId="2" builtinId="4"/>
    <cellStyle name="Explanatory Text" xfId="18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Input" xfId="11" builtinId="20" customBuiltin="1"/>
    <cellStyle name="Linked Cell" xfId="14" builtinId="24" customBuiltin="1"/>
    <cellStyle name="Neutral" xfId="10" builtinId="28" customBuiltin="1"/>
    <cellStyle name="Normal" xfId="0" builtinId="0"/>
    <cellStyle name="Note" xfId="17" builtinId="10" customBuiltin="1"/>
    <cellStyle name="Output" xfId="12" builtinId="21" customBuiltin="1"/>
    <cellStyle name="Title" xfId="3" builtinId="15" customBuiltin="1"/>
    <cellStyle name="Total" xfId="19" builtinId="25" customBuiltin="1"/>
    <cellStyle name="Warning Text" xfId="16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9"/>
  <sheetViews>
    <sheetView tabSelected="1" workbookViewId="0">
      <selection activeCell="B20" sqref="B20"/>
    </sheetView>
  </sheetViews>
  <sheetFormatPr defaultRowHeight="14.4" x14ac:dyDescent="0.3"/>
  <cols>
    <col min="1" max="1" width="44.33203125" customWidth="1"/>
    <col min="2" max="22" width="9" bestFit="1" customWidth="1"/>
    <col min="23" max="58" width="9.109375" bestFit="1" customWidth="1"/>
  </cols>
  <sheetData>
    <row r="1" spans="1:59" x14ac:dyDescent="0.3">
      <c r="A1" t="s">
        <v>12</v>
      </c>
    </row>
    <row r="2" spans="1:59" x14ac:dyDescent="0.3">
      <c r="A2" t="s">
        <v>0</v>
      </c>
    </row>
    <row r="3" spans="1:59" x14ac:dyDescent="0.3">
      <c r="B3">
        <v>1990</v>
      </c>
      <c r="C3">
        <v>1991</v>
      </c>
      <c r="D3">
        <v>1992</v>
      </c>
      <c r="E3">
        <v>1993</v>
      </c>
      <c r="F3">
        <v>1994</v>
      </c>
      <c r="G3">
        <v>1995</v>
      </c>
      <c r="H3">
        <v>1996</v>
      </c>
      <c r="I3">
        <v>1997</v>
      </c>
      <c r="J3">
        <v>1998</v>
      </c>
      <c r="K3">
        <v>1999</v>
      </c>
      <c r="L3">
        <v>2000</v>
      </c>
      <c r="M3">
        <v>2001</v>
      </c>
      <c r="N3">
        <v>2002</v>
      </c>
      <c r="O3">
        <v>2003</v>
      </c>
      <c r="P3">
        <v>2004</v>
      </c>
      <c r="Q3">
        <v>2005</v>
      </c>
      <c r="R3">
        <v>2006</v>
      </c>
      <c r="S3">
        <v>2007</v>
      </c>
      <c r="T3">
        <v>2008</v>
      </c>
      <c r="U3">
        <v>2009</v>
      </c>
      <c r="V3">
        <v>2010</v>
      </c>
      <c r="W3">
        <v>2011</v>
      </c>
      <c r="X3">
        <v>2012</v>
      </c>
      <c r="Y3">
        <v>2013</v>
      </c>
      <c r="Z3">
        <v>2014</v>
      </c>
      <c r="AA3">
        <v>2015</v>
      </c>
      <c r="AB3">
        <v>2016</v>
      </c>
      <c r="AC3">
        <v>2017</v>
      </c>
      <c r="AD3">
        <v>2018</v>
      </c>
      <c r="AE3">
        <v>2019</v>
      </c>
      <c r="AF3">
        <v>2020</v>
      </c>
      <c r="AG3">
        <v>2021</v>
      </c>
      <c r="AH3">
        <v>2022</v>
      </c>
      <c r="AI3">
        <v>2023</v>
      </c>
      <c r="AJ3">
        <v>2024</v>
      </c>
      <c r="AK3">
        <v>2025</v>
      </c>
      <c r="AL3">
        <v>2026</v>
      </c>
      <c r="AM3">
        <v>2027</v>
      </c>
      <c r="AN3">
        <v>2028</v>
      </c>
      <c r="AO3">
        <v>2029</v>
      </c>
      <c r="AP3">
        <v>2030</v>
      </c>
      <c r="AQ3">
        <v>2031</v>
      </c>
      <c r="AR3">
        <v>2032</v>
      </c>
      <c r="AS3">
        <v>2033</v>
      </c>
      <c r="AT3">
        <v>2034</v>
      </c>
      <c r="AU3">
        <v>2035</v>
      </c>
      <c r="AV3">
        <v>2036</v>
      </c>
      <c r="AW3">
        <v>2037</v>
      </c>
      <c r="AX3">
        <v>2038</v>
      </c>
      <c r="AY3">
        <v>2039</v>
      </c>
      <c r="AZ3">
        <v>2040</v>
      </c>
      <c r="BA3">
        <v>2041</v>
      </c>
      <c r="BB3">
        <v>2042</v>
      </c>
      <c r="BC3">
        <v>2043</v>
      </c>
      <c r="BD3">
        <v>2044</v>
      </c>
      <c r="BE3">
        <v>2045</v>
      </c>
      <c r="BF3">
        <v>2046</v>
      </c>
    </row>
    <row r="5" spans="1:59" x14ac:dyDescent="0.3">
      <c r="A5" t="s">
        <v>13</v>
      </c>
      <c r="B5" s="1">
        <v>608.42008424999995</v>
      </c>
      <c r="C5" s="1">
        <v>616.83858424999994</v>
      </c>
      <c r="D5" s="1">
        <v>642.60547099999997</v>
      </c>
      <c r="E5" s="1">
        <v>673.80272400000001</v>
      </c>
      <c r="F5" s="1">
        <v>706.55697674999897</v>
      </c>
      <c r="G5" s="1">
        <v>730.99945824999998</v>
      </c>
      <c r="H5" s="1">
        <v>772.27965500000005</v>
      </c>
      <c r="I5" s="1">
        <v>872.76310024999998</v>
      </c>
      <c r="J5" s="1">
        <v>928.37440024999989</v>
      </c>
      <c r="K5" s="1">
        <v>965.67660024999998</v>
      </c>
      <c r="L5" s="1">
        <v>998.29650000000004</v>
      </c>
      <c r="M5" s="1">
        <v>1021.889</v>
      </c>
      <c r="N5" s="1">
        <v>1041.8109999999999</v>
      </c>
      <c r="O5" s="1">
        <v>1048.2986000000001</v>
      </c>
      <c r="P5" s="1">
        <v>1102.6963000000001</v>
      </c>
      <c r="Q5" s="1">
        <v>1132.7961250000001</v>
      </c>
      <c r="R5" s="1">
        <v>1210.2867749999998</v>
      </c>
      <c r="S5" s="1">
        <v>1274.3025</v>
      </c>
      <c r="T5" s="1">
        <v>1275.7735749999999</v>
      </c>
      <c r="U5" s="1">
        <v>1271.4358</v>
      </c>
      <c r="V5" s="1">
        <v>1301.726725</v>
      </c>
      <c r="W5" s="1">
        <v>1343.7909500000001</v>
      </c>
      <c r="X5" s="1">
        <v>1411.378725</v>
      </c>
      <c r="Y5" s="1">
        <v>1472.103525</v>
      </c>
      <c r="Z5" s="1">
        <v>1512.3514</v>
      </c>
      <c r="AA5" s="1">
        <v>1590.4087500000001</v>
      </c>
      <c r="AB5" s="1">
        <v>1594.4076499999999</v>
      </c>
      <c r="AC5" s="1">
        <v>1615.8215311250001</v>
      </c>
      <c r="AD5" s="1">
        <v>1672.6401571249999</v>
      </c>
      <c r="AE5" s="1">
        <v>1733.6788528125001</v>
      </c>
      <c r="AF5" s="1">
        <v>1780.0453485625001</v>
      </c>
      <c r="AG5" s="1">
        <v>1818.9215431474302</v>
      </c>
      <c r="AH5" s="1">
        <v>1861.31433439068</v>
      </c>
      <c r="AI5" s="1">
        <v>1905.4661794810299</v>
      </c>
      <c r="AJ5" s="1">
        <v>1952.2477232101298</v>
      </c>
      <c r="AK5" s="1">
        <v>1999.96963674278</v>
      </c>
      <c r="AL5" s="1">
        <v>2051.4002855669</v>
      </c>
      <c r="AM5" s="1">
        <v>2107.4131469548497</v>
      </c>
      <c r="AN5" s="1">
        <v>2168.6838559729199</v>
      </c>
      <c r="AO5" s="1">
        <v>2230.3588586932101</v>
      </c>
      <c r="AP5" s="1">
        <v>2290.7082096653999</v>
      </c>
      <c r="AQ5" s="1">
        <v>2351.6785244134103</v>
      </c>
      <c r="AR5" s="1">
        <v>2412.7808598722499</v>
      </c>
      <c r="AS5" s="1">
        <v>2475.2082019726299</v>
      </c>
      <c r="AT5" s="1">
        <v>2541.75282465691</v>
      </c>
      <c r="AU5" s="1">
        <v>2608.9667337239198</v>
      </c>
      <c r="AV5" s="1">
        <v>2676.5122944124</v>
      </c>
      <c r="AW5" s="1">
        <v>2746.9663950887802</v>
      </c>
      <c r="AX5" s="1">
        <v>2820.3711294534701</v>
      </c>
      <c r="AY5" s="1">
        <v>2897.5506064830502</v>
      </c>
      <c r="AZ5" s="1">
        <v>2978.21047120823</v>
      </c>
      <c r="BA5" s="1">
        <v>3059.8047114147198</v>
      </c>
      <c r="BB5" s="1">
        <v>3144.0071810836098</v>
      </c>
      <c r="BC5" s="1">
        <v>3231.0007970009001</v>
      </c>
      <c r="BD5" s="1">
        <v>3321.6019770613802</v>
      </c>
      <c r="BE5" s="1">
        <v>3415.5531515345701</v>
      </c>
      <c r="BF5" s="1">
        <v>3511.89021834909</v>
      </c>
      <c r="BG5" s="1"/>
    </row>
    <row r="6" spans="1:59" x14ac:dyDescent="0.3">
      <c r="A6" t="s">
        <v>1</v>
      </c>
      <c r="B6" s="1" t="e">
        <v>#N/A</v>
      </c>
      <c r="C6" s="1">
        <f>100*(C5/B5-1)</f>
        <v>1.3836656970943828</v>
      </c>
      <c r="D6" s="1">
        <f t="shared" ref="D6:BF6" si="0">100*(D5/C5-1)</f>
        <v>4.1772495119334119</v>
      </c>
      <c r="E6" s="1">
        <f t="shared" si="0"/>
        <v>4.8548066283114588</v>
      </c>
      <c r="F6" s="1">
        <f t="shared" si="0"/>
        <v>4.8611042347164846</v>
      </c>
      <c r="G6" s="1">
        <f t="shared" si="0"/>
        <v>3.4593786919252967</v>
      </c>
      <c r="H6" s="1">
        <f t="shared" si="0"/>
        <v>5.6470899238180161</v>
      </c>
      <c r="I6" s="1">
        <f t="shared" si="0"/>
        <v>13.011277015966449</v>
      </c>
      <c r="J6" s="1">
        <f t="shared" si="0"/>
        <v>6.3718665447783263</v>
      </c>
      <c r="K6" s="1">
        <f t="shared" si="0"/>
        <v>4.0180125593677563</v>
      </c>
      <c r="L6" s="1">
        <f t="shared" si="0"/>
        <v>3.3779320883984498</v>
      </c>
      <c r="M6" s="1">
        <f t="shared" si="0"/>
        <v>2.3632758403941079</v>
      </c>
      <c r="N6" s="1">
        <f t="shared" si="0"/>
        <v>1.9495268077061034</v>
      </c>
      <c r="O6" s="1">
        <f t="shared" si="0"/>
        <v>0.62272331545742965</v>
      </c>
      <c r="P6" s="1">
        <f t="shared" si="0"/>
        <v>5.1891417197351908</v>
      </c>
      <c r="Q6" s="1">
        <f t="shared" si="0"/>
        <v>2.7296568420516198</v>
      </c>
      <c r="R6" s="1">
        <f t="shared" si="0"/>
        <v>6.840652813850312</v>
      </c>
      <c r="S6" s="1">
        <f t="shared" si="0"/>
        <v>5.2893021986462951</v>
      </c>
      <c r="T6" s="1">
        <f t="shared" si="0"/>
        <v>0.11544158471006316</v>
      </c>
      <c r="U6" s="1">
        <f t="shared" si="0"/>
        <v>-0.34001135350368861</v>
      </c>
      <c r="V6" s="1">
        <f t="shared" si="0"/>
        <v>2.3824187583832312</v>
      </c>
      <c r="W6" s="1">
        <f t="shared" si="0"/>
        <v>3.2314174851100219</v>
      </c>
      <c r="X6" s="1">
        <f t="shared" si="0"/>
        <v>5.02963463178554</v>
      </c>
      <c r="Y6" s="1">
        <f t="shared" si="0"/>
        <v>4.3025163214076345</v>
      </c>
      <c r="Z6" s="1">
        <f t="shared" si="0"/>
        <v>2.7340383550810365</v>
      </c>
      <c r="AA6" s="1">
        <f t="shared" si="0"/>
        <v>5.1613236183072342</v>
      </c>
      <c r="AB6" s="1">
        <f t="shared" si="0"/>
        <v>0.25143850598154938</v>
      </c>
      <c r="AC6" s="1">
        <f t="shared" si="0"/>
        <v>1.3430618653266224</v>
      </c>
      <c r="AD6" s="1">
        <f t="shared" si="0"/>
        <v>3.516392429827353</v>
      </c>
      <c r="AE6" s="1">
        <f t="shared" si="0"/>
        <v>3.6492425120544736</v>
      </c>
      <c r="AF6" s="1">
        <f t="shared" si="0"/>
        <v>2.6744570180792682</v>
      </c>
      <c r="AG6" s="1">
        <f t="shared" si="0"/>
        <v>2.1840002343943121</v>
      </c>
      <c r="AH6" s="1">
        <f t="shared" si="0"/>
        <v>2.3306552942296888</v>
      </c>
      <c r="AI6" s="1">
        <f t="shared" si="0"/>
        <v>2.3720789269483289</v>
      </c>
      <c r="AJ6" s="1">
        <f t="shared" si="0"/>
        <v>2.4551232781177657</v>
      </c>
      <c r="AK6" s="1">
        <f t="shared" si="0"/>
        <v>2.4444599404720879</v>
      </c>
      <c r="AL6" s="1">
        <f t="shared" si="0"/>
        <v>2.5715714818491886</v>
      </c>
      <c r="AM6" s="1">
        <f t="shared" si="0"/>
        <v>2.7304696105407089</v>
      </c>
      <c r="AN6" s="1">
        <f t="shared" si="0"/>
        <v>2.9073895219171808</v>
      </c>
      <c r="AO6" s="1">
        <f t="shared" si="0"/>
        <v>2.8438908949511843</v>
      </c>
      <c r="AP6" s="1">
        <f t="shared" si="0"/>
        <v>2.7058134944055068</v>
      </c>
      <c r="AQ6" s="1">
        <f t="shared" si="0"/>
        <v>2.6616360167895925</v>
      </c>
      <c r="AR6" s="1">
        <f t="shared" si="0"/>
        <v>2.598243544962453</v>
      </c>
      <c r="AS6" s="1">
        <f t="shared" si="0"/>
        <v>2.5873606318182363</v>
      </c>
      <c r="AT6" s="1">
        <f t="shared" si="0"/>
        <v>2.6884454661731949</v>
      </c>
      <c r="AU6" s="1">
        <f t="shared" si="0"/>
        <v>2.6443920280124988</v>
      </c>
      <c r="AV6" s="1">
        <f t="shared" si="0"/>
        <v>2.5889774605162952</v>
      </c>
      <c r="AW6" s="1">
        <f t="shared" si="0"/>
        <v>2.6323099962388907</v>
      </c>
      <c r="AX6" s="1">
        <f t="shared" si="0"/>
        <v>2.6722108612587281</v>
      </c>
      <c r="AY6" s="1">
        <f t="shared" si="0"/>
        <v>2.7365007471387592</v>
      </c>
      <c r="AZ6" s="1">
        <f t="shared" si="0"/>
        <v>2.7837258319046931</v>
      </c>
      <c r="BA6" s="1">
        <f t="shared" si="0"/>
        <v>2.7397069816018638</v>
      </c>
      <c r="BB6" s="1">
        <f t="shared" si="0"/>
        <v>2.7518903201491751</v>
      </c>
      <c r="BC6" s="1">
        <f t="shared" si="0"/>
        <v>2.7669661965373571</v>
      </c>
      <c r="BD6" s="1">
        <f t="shared" si="0"/>
        <v>2.8041212538411742</v>
      </c>
      <c r="BE6" s="1">
        <f t="shared" si="0"/>
        <v>2.8284898408059256</v>
      </c>
      <c r="BF6" s="1">
        <f t="shared" si="0"/>
        <v>2.8205407013278894</v>
      </c>
      <c r="BG6" s="1"/>
    </row>
    <row r="7" spans="1:59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</row>
    <row r="8" spans="1:59" x14ac:dyDescent="0.3">
      <c r="A8" t="s">
        <v>2</v>
      </c>
      <c r="B8" s="1">
        <v>389.05117300000001</v>
      </c>
      <c r="C8" s="1">
        <v>403.18156975000005</v>
      </c>
      <c r="D8" s="1">
        <v>427.84239424999998</v>
      </c>
      <c r="E8" s="1">
        <v>457.74025124999997</v>
      </c>
      <c r="F8" s="1">
        <v>488.30421849999999</v>
      </c>
      <c r="G8" s="1">
        <v>517.22907874999999</v>
      </c>
      <c r="H8" s="1">
        <v>559.85672599999998</v>
      </c>
      <c r="I8" s="1">
        <v>610.25639950000004</v>
      </c>
      <c r="J8" s="1">
        <v>645.69699950000006</v>
      </c>
      <c r="K8" s="1">
        <v>681.33549950000008</v>
      </c>
      <c r="L8" s="1">
        <v>738.8711004999999</v>
      </c>
      <c r="M8" s="1">
        <v>773.00650100000007</v>
      </c>
      <c r="N8" s="1">
        <v>787.25770024999997</v>
      </c>
      <c r="O8" s="1">
        <v>829.76459899999895</v>
      </c>
      <c r="P8" s="1">
        <v>906.32089974999997</v>
      </c>
      <c r="Q8" s="1">
        <v>986.40134999999998</v>
      </c>
      <c r="R8" s="1">
        <v>1085.2948999999999</v>
      </c>
      <c r="S8" s="1">
        <v>1178.5830000000001</v>
      </c>
      <c r="T8" s="1">
        <v>1237.394775</v>
      </c>
      <c r="U8" s="1">
        <v>1163.4014</v>
      </c>
      <c r="V8" s="1">
        <v>1237.1966750000001</v>
      </c>
      <c r="W8" s="1">
        <v>1331.22065</v>
      </c>
      <c r="X8" s="1">
        <v>1411.3787749999999</v>
      </c>
      <c r="Y8" s="1">
        <v>1502.2499499999999</v>
      </c>
      <c r="Z8" s="1">
        <v>1565.3902250000001</v>
      </c>
      <c r="AA8" s="1">
        <v>1568.6420249999999</v>
      </c>
      <c r="AB8" s="1">
        <v>1565.698875</v>
      </c>
      <c r="AC8" s="1">
        <v>1646.2111297500001</v>
      </c>
      <c r="AD8" s="1">
        <v>1767.4169366219</v>
      </c>
      <c r="AE8" s="1">
        <v>1863.2078343718899</v>
      </c>
      <c r="AF8" s="1">
        <v>1978.1828913290401</v>
      </c>
      <c r="AG8" s="1">
        <v>2084.5994047353201</v>
      </c>
      <c r="AH8" s="1">
        <v>2180.3534477470698</v>
      </c>
      <c r="AI8" s="1">
        <v>2277.7409804212698</v>
      </c>
      <c r="AJ8" s="1">
        <v>2380.43711159447</v>
      </c>
      <c r="AK8" s="1">
        <v>2493.8131363827401</v>
      </c>
      <c r="AL8" s="1">
        <v>2617.0315138302503</v>
      </c>
      <c r="AM8" s="1">
        <v>2750.8092726092</v>
      </c>
      <c r="AN8" s="1">
        <v>2897.5460246100502</v>
      </c>
      <c r="AO8" s="1">
        <v>3050.2357508445098</v>
      </c>
      <c r="AP8" s="1">
        <v>3206.3633675780102</v>
      </c>
      <c r="AQ8" s="1">
        <v>3369.4658130531702</v>
      </c>
      <c r="AR8" s="1">
        <v>3539.4969728708002</v>
      </c>
      <c r="AS8" s="1">
        <v>3720.4921961612199</v>
      </c>
      <c r="AT8" s="1">
        <v>3913.55665483244</v>
      </c>
      <c r="AU8" s="1">
        <v>4114.6419840521194</v>
      </c>
      <c r="AV8" s="1">
        <v>4324.9166193876999</v>
      </c>
      <c r="AW8" s="1">
        <v>4544.9936890128802</v>
      </c>
      <c r="AX8" s="1">
        <v>4776.8059129983594</v>
      </c>
      <c r="AY8" s="1">
        <v>5021.9135567696003</v>
      </c>
      <c r="AZ8" s="1">
        <v>5281.59596230641</v>
      </c>
      <c r="BA8" s="1">
        <v>5555.3294314759505</v>
      </c>
      <c r="BB8" s="1">
        <v>5844.7420366042998</v>
      </c>
      <c r="BC8" s="1">
        <v>6150.2486697642498</v>
      </c>
      <c r="BD8" s="1">
        <v>6473.9271804264599</v>
      </c>
      <c r="BE8" s="1">
        <v>6814.21301315452</v>
      </c>
      <c r="BF8" s="1">
        <v>7170.8822905725301</v>
      </c>
      <c r="BG8" s="1"/>
    </row>
    <row r="9" spans="1:59" x14ac:dyDescent="0.3">
      <c r="A9" t="s">
        <v>1</v>
      </c>
      <c r="B9" s="1" t="e">
        <v>#N/A</v>
      </c>
      <c r="C9" s="1">
        <f>100*(C8/B8-1)</f>
        <v>3.6320149457562678</v>
      </c>
      <c r="D9" s="1">
        <f t="shared" ref="D9" si="1">100*(D8/C8-1)</f>
        <v>6.1165555050771037</v>
      </c>
      <c r="E9" s="1">
        <f t="shared" ref="E9" si="2">100*(E8/D8-1)</f>
        <v>6.9880538725972663</v>
      </c>
      <c r="F9" s="1">
        <f t="shared" ref="F9" si="3">100*(F8/E8-1)</f>
        <v>6.6771421491852001</v>
      </c>
      <c r="G9" s="1">
        <f t="shared" ref="G9" si="4">100*(G8/F8-1)</f>
        <v>5.9235327392527903</v>
      </c>
      <c r="H9" s="1">
        <f t="shared" ref="H9" si="5">100*(H8/G8-1)</f>
        <v>8.2415411277763528</v>
      </c>
      <c r="I9" s="1">
        <f t="shared" ref="I9" si="6">100*(I8/H8-1)</f>
        <v>9.0022448886324611</v>
      </c>
      <c r="J9" s="1">
        <f t="shared" ref="J9" si="7">100*(J8/I8-1)</f>
        <v>5.8074933796741002</v>
      </c>
      <c r="K9" s="1">
        <f t="shared" ref="K9" si="8">100*(K8/J8-1)</f>
        <v>5.5193844833717476</v>
      </c>
      <c r="L9" s="1">
        <f t="shared" ref="L9" si="9">100*(L8/K8-1)</f>
        <v>8.444532985911124</v>
      </c>
      <c r="M9" s="1">
        <f t="shared" ref="M9" si="10">100*(M8/L8-1)</f>
        <v>4.6199398618920862</v>
      </c>
      <c r="N9" s="1">
        <f t="shared" ref="N9" si="11">100*(N8/M8-1)</f>
        <v>1.8436066490467917</v>
      </c>
      <c r="O9" s="1">
        <f t="shared" ref="O9" si="12">100*(O8/N8-1)</f>
        <v>5.3993627164904856</v>
      </c>
      <c r="P9" s="1">
        <f t="shared" ref="P9" si="13">100*(P8/O8-1)</f>
        <v>9.2262674067155714</v>
      </c>
      <c r="Q9" s="1">
        <f t="shared" ref="Q9" si="14">100*(Q8/P8-1)</f>
        <v>8.8357722162304206</v>
      </c>
      <c r="R9" s="1">
        <f t="shared" ref="R9" si="15">100*(R8/Q8-1)</f>
        <v>10.025690861027293</v>
      </c>
      <c r="S9" s="1">
        <f t="shared" ref="S9" si="16">100*(S8/R8-1)</f>
        <v>8.5956452941960961</v>
      </c>
      <c r="T9" s="1">
        <f t="shared" ref="T9" si="17">100*(T8/S8-1)</f>
        <v>4.9900410068701051</v>
      </c>
      <c r="U9" s="1">
        <f t="shared" ref="U9" si="18">100*(U8/T8-1)</f>
        <v>-5.9797710880102883</v>
      </c>
      <c r="V9" s="1">
        <f t="shared" ref="V9" si="19">100*(V8/U8-1)</f>
        <v>6.3430622483349408</v>
      </c>
      <c r="W9" s="1">
        <f t="shared" ref="W9" si="20">100*(W8/V8-1)</f>
        <v>7.5997597552547536</v>
      </c>
      <c r="X9" s="1">
        <f t="shared" ref="X9" si="21">100*(X8/W8-1)</f>
        <v>6.0214003591365417</v>
      </c>
      <c r="Y9" s="1">
        <f t="shared" ref="Y9" si="22">100*(Y8/X8-1)</f>
        <v>6.4384682984905961</v>
      </c>
      <c r="Z9" s="1">
        <f t="shared" ref="Z9" si="23">100*(Z8/Y8-1)</f>
        <v>4.2030472359143811</v>
      </c>
      <c r="AA9" s="1">
        <f t="shared" ref="AA9" si="24">100*(AA8/Z8-1)</f>
        <v>0.20773095091990434</v>
      </c>
      <c r="AB9" s="1">
        <f t="shared" ref="AB9" si="25">100*(AB8/AA8-1)</f>
        <v>-0.18762406929648812</v>
      </c>
      <c r="AC9" s="1">
        <f t="shared" ref="AC9" si="26">100*(AC8/AB8-1)</f>
        <v>5.1422566647753465</v>
      </c>
      <c r="AD9" s="1">
        <f t="shared" ref="AD9" si="27">100*(AD8/AC8-1)</f>
        <v>7.3627133653449972</v>
      </c>
      <c r="AE9" s="1">
        <f t="shared" ref="AE9" si="28">100*(AE8/AD8-1)</f>
        <v>5.4198245906298181</v>
      </c>
      <c r="AF9" s="1">
        <f t="shared" ref="AF9" si="29">100*(AF8/AE8-1)</f>
        <v>6.1708122323299364</v>
      </c>
      <c r="AG9" s="1">
        <f t="shared" ref="AG9" si="30">100*(AG8/AF8-1)</f>
        <v>5.3795083292214718</v>
      </c>
      <c r="AH9" s="1">
        <f t="shared" ref="AH9" si="31">100*(AH8/AG8-1)</f>
        <v>4.5934025882496732</v>
      </c>
      <c r="AI9" s="1">
        <f t="shared" ref="AI9" si="32">100*(AI8/AH8-1)</f>
        <v>4.4665938348128487</v>
      </c>
      <c r="AJ9" s="1">
        <f t="shared" ref="AJ9" si="33">100*(AJ8/AI8-1)</f>
        <v>4.5086834743697013</v>
      </c>
      <c r="AK9" s="1">
        <f t="shared" ref="AK9" si="34">100*(AK8/AJ8-1)</f>
        <v>4.7628237787104677</v>
      </c>
      <c r="AL9" s="1">
        <f t="shared" ref="AL9" si="35">100*(AL8/AK8-1)</f>
        <v>4.9409627229022313</v>
      </c>
      <c r="AM9" s="1">
        <f t="shared" ref="AM9" si="36">100*(AM8/AL8-1)</f>
        <v>5.1118130626999658</v>
      </c>
      <c r="AN9" s="1">
        <f t="shared" ref="AN9" si="37">100*(AN8/AM8-1)</f>
        <v>5.3343121045126951</v>
      </c>
      <c r="AO9" s="1">
        <f t="shared" ref="AO9" si="38">100*(AO8/AN8-1)</f>
        <v>5.2696221194625803</v>
      </c>
      <c r="AP9" s="1">
        <f t="shared" ref="AP9" si="39">100*(AP8/AO8-1)</f>
        <v>5.1185426139692236</v>
      </c>
      <c r="AQ9" s="1">
        <f t="shared" ref="AQ9" si="40">100*(AQ8/AP8-1)</f>
        <v>5.0868359813617259</v>
      </c>
      <c r="AR9" s="1">
        <f t="shared" ref="AR9" si="41">100*(AR8/AQ8-1)</f>
        <v>5.046234900468094</v>
      </c>
      <c r="AS9" s="1">
        <f t="shared" ref="AS9" si="42">100*(AS8/AR8-1)</f>
        <v>5.1135860456357207</v>
      </c>
      <c r="AT9" s="1">
        <f t="shared" ref="AT9" si="43">100*(AT8/AS8-1)</f>
        <v>5.1892182133972176</v>
      </c>
      <c r="AU9" s="1">
        <f t="shared" ref="AU9" si="44">100*(AU8/AT8-1)</f>
        <v>5.1381734558864744</v>
      </c>
      <c r="AV9" s="1">
        <f t="shared" ref="AV9" si="45">100*(AV8/AU8-1)</f>
        <v>5.1103993044979701</v>
      </c>
      <c r="AW9" s="1">
        <f t="shared" ref="AW9" si="46">100*(AW8/AV8-1)</f>
        <v>5.0885852605486281</v>
      </c>
      <c r="AX9" s="1">
        <f t="shared" ref="AX9" si="47">100*(AX8/AW8-1)</f>
        <v>5.1003860477488727</v>
      </c>
      <c r="AY9" s="1">
        <f t="shared" ref="AY9" si="48">100*(AY8/AX8-1)</f>
        <v>5.1312037423222101</v>
      </c>
      <c r="AZ9" s="1">
        <f t="shared" ref="AZ9" si="49">100*(AZ8/AY8-1)</f>
        <v>5.17098517529746</v>
      </c>
      <c r="BA9" s="1">
        <f t="shared" ref="BA9" si="50">100*(BA8/AZ8-1)</f>
        <v>5.1827794311249065</v>
      </c>
      <c r="BB9" s="1">
        <f t="shared" ref="BB9" si="51">100*(BB8/BA8-1)</f>
        <v>5.2096389367760176</v>
      </c>
      <c r="BC9" s="1">
        <f t="shared" ref="BC9" si="52">100*(BC8/BB8-1)</f>
        <v>5.2270336525826355</v>
      </c>
      <c r="BD9" s="1">
        <f t="shared" ref="BD9" si="53">100*(BD8/BC8-1)</f>
        <v>5.2628524152766865</v>
      </c>
      <c r="BE9" s="1">
        <f t="shared" ref="BE9" si="54">100*(BE8/BD8-1)</f>
        <v>5.2562505453705777</v>
      </c>
      <c r="BF9" s="1">
        <f t="shared" ref="BF9" si="55">100*(BF8/BE8-1)</f>
        <v>5.234196182735662</v>
      </c>
      <c r="BG9" s="1"/>
    </row>
    <row r="10" spans="1:59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</row>
    <row r="11" spans="1:59" x14ac:dyDescent="0.3">
      <c r="A11" t="s">
        <v>3</v>
      </c>
      <c r="B11" s="1">
        <v>296.20495937499999</v>
      </c>
      <c r="C11" s="1">
        <v>309.9833015625</v>
      </c>
      <c r="D11" s="1">
        <v>335.30161562500001</v>
      </c>
      <c r="E11" s="1">
        <v>354.79409999999996</v>
      </c>
      <c r="F11" s="1">
        <v>375.10664374999999</v>
      </c>
      <c r="G11" s="1">
        <v>401.48333593749999</v>
      </c>
      <c r="H11" s="1">
        <v>431.65338281249996</v>
      </c>
      <c r="I11" s="1">
        <v>470.31480937499998</v>
      </c>
      <c r="J11" s="1">
        <v>514.47964100000002</v>
      </c>
      <c r="K11" s="1">
        <v>541.69374500000004</v>
      </c>
      <c r="L11" s="1">
        <v>589.61826399999995</v>
      </c>
      <c r="M11" s="1">
        <v>625.35177599999997</v>
      </c>
      <c r="N11" s="1">
        <v>632.48565600000006</v>
      </c>
      <c r="O11" s="1">
        <v>655.82161500000007</v>
      </c>
      <c r="P11" s="1">
        <v>686.87344300000007</v>
      </c>
      <c r="Q11" s="1">
        <v>747.11086399999999</v>
      </c>
      <c r="R11" s="1">
        <v>820.05490499999996</v>
      </c>
      <c r="S11" s="1">
        <v>871.84967600000004</v>
      </c>
      <c r="T11" s="1">
        <v>956.54554299999995</v>
      </c>
      <c r="U11" s="1">
        <v>911.22696199999905</v>
      </c>
      <c r="V11" s="1">
        <v>966.90033299999993</v>
      </c>
      <c r="W11" s="1">
        <v>1058.034189</v>
      </c>
      <c r="X11" s="1">
        <v>1133.8011080000001</v>
      </c>
      <c r="Y11" s="1">
        <v>1160.3616059999999</v>
      </c>
      <c r="Z11" s="1">
        <v>1250.8495269999999</v>
      </c>
      <c r="AA11" s="1">
        <v>1282.3798510000001</v>
      </c>
      <c r="AB11" s="1">
        <v>1287.6872960000001</v>
      </c>
      <c r="AC11" s="1">
        <v>1340.5683999999999</v>
      </c>
      <c r="AD11" s="1">
        <v>1409.5442801915801</v>
      </c>
      <c r="AE11" s="1">
        <v>1480.8982672049101</v>
      </c>
      <c r="AF11" s="1">
        <v>1554.60586130315</v>
      </c>
      <c r="AG11" s="1">
        <v>1630.8939998974499</v>
      </c>
      <c r="AH11" s="1">
        <v>1710.3864636597598</v>
      </c>
      <c r="AI11" s="1">
        <v>1792.8437818652098</v>
      </c>
      <c r="AJ11" s="1">
        <v>1877.4483879538197</v>
      </c>
      <c r="AK11" s="1">
        <v>1971.7554670059701</v>
      </c>
      <c r="AL11" s="1">
        <v>2070.8657442744702</v>
      </c>
      <c r="AM11" s="1">
        <v>2171.53311855215</v>
      </c>
      <c r="AN11" s="1">
        <v>2286.8711860328503</v>
      </c>
      <c r="AO11" s="1">
        <v>2404.41003389554</v>
      </c>
      <c r="AP11" s="1">
        <v>2533.5993609349998</v>
      </c>
      <c r="AQ11" s="1">
        <v>2669.1384373675201</v>
      </c>
      <c r="AR11" s="1">
        <v>2808.0044243187303</v>
      </c>
      <c r="AS11" s="1">
        <v>2952.5798631594303</v>
      </c>
      <c r="AT11" s="1">
        <v>3105.86421245879</v>
      </c>
      <c r="AU11" s="1">
        <v>3265.989830211</v>
      </c>
      <c r="AV11" s="1">
        <v>3434.1820993515998</v>
      </c>
      <c r="AW11" s="1">
        <v>3608.5456439073</v>
      </c>
      <c r="AX11" s="1">
        <v>3787.67804867418</v>
      </c>
      <c r="AY11" s="1">
        <v>3974.4687671041402</v>
      </c>
      <c r="AZ11" s="1">
        <v>4170.3713802579796</v>
      </c>
      <c r="BA11" s="1">
        <v>4373.25359707597</v>
      </c>
      <c r="BB11" s="1">
        <v>4589.5557169535996</v>
      </c>
      <c r="BC11" s="1">
        <v>4818.3210718398204</v>
      </c>
      <c r="BD11" s="1">
        <v>5058.9956600673304</v>
      </c>
      <c r="BE11" s="1">
        <v>5312.4653827437996</v>
      </c>
      <c r="BF11" s="1">
        <v>5578.2315202619502</v>
      </c>
      <c r="BG11" s="1"/>
    </row>
    <row r="12" spans="1:59" x14ac:dyDescent="0.3">
      <c r="A12" t="s">
        <v>1</v>
      </c>
      <c r="B12" s="1" t="e">
        <v>#N/A</v>
      </c>
      <c r="C12" s="1">
        <f>100*(C11/B11-1)</f>
        <v>4.6516244078332436</v>
      </c>
      <c r="D12" s="1">
        <f t="shared" ref="D12" si="56">100*(D11/C11-1)</f>
        <v>8.1676380420753869</v>
      </c>
      <c r="E12" s="1">
        <f t="shared" ref="E12" si="57">100*(E11/D11-1)</f>
        <v>5.8134179695693122</v>
      </c>
      <c r="F12" s="1">
        <f t="shared" ref="F12" si="58">100*(F11/E11-1)</f>
        <v>5.7251639049240133</v>
      </c>
      <c r="G12" s="1">
        <f t="shared" ref="G12" si="59">100*(G11/F11-1)</f>
        <v>7.0317848609153133</v>
      </c>
      <c r="H12" s="1">
        <f t="shared" ref="H12" si="60">100*(H11/G11-1)</f>
        <v>7.5146448617973594</v>
      </c>
      <c r="I12" s="1">
        <f t="shared" ref="I12" si="61">100*(I11/H11-1)</f>
        <v>8.9565906585964647</v>
      </c>
      <c r="J12" s="1">
        <f t="shared" ref="J12" si="62">100*(J11/I11-1)</f>
        <v>9.3904828733100132</v>
      </c>
      <c r="K12" s="1">
        <f t="shared" ref="K12" si="63">100*(K11/J11-1)</f>
        <v>5.2896367185888415</v>
      </c>
      <c r="L12" s="1">
        <f t="shared" ref="L12" si="64">100*(L11/K11-1)</f>
        <v>8.8471612312968304</v>
      </c>
      <c r="M12" s="1">
        <f t="shared" ref="M12" si="65">100*(M11/L11-1)</f>
        <v>6.0604486295221083</v>
      </c>
      <c r="N12" s="1">
        <f t="shared" ref="N12" si="66">100*(N11/M11-1)</f>
        <v>1.1407787222787125</v>
      </c>
      <c r="O12" s="1">
        <f t="shared" ref="O12" si="67">100*(O11/N11-1)</f>
        <v>3.6895633566747632</v>
      </c>
      <c r="P12" s="1">
        <f t="shared" ref="P12" si="68">100*(P11/O11-1)</f>
        <v>4.7347978916492339</v>
      </c>
      <c r="Q12" s="1">
        <f t="shared" ref="Q12" si="69">100*(Q11/P11-1)</f>
        <v>8.7697990967456683</v>
      </c>
      <c r="R12" s="1">
        <f t="shared" ref="R12" si="70">100*(R11/Q11-1)</f>
        <v>9.7634828396766515</v>
      </c>
      <c r="S12" s="1">
        <f t="shared" ref="S12" si="71">100*(S11/R11-1)</f>
        <v>6.3160125845476367</v>
      </c>
      <c r="T12" s="1">
        <f t="shared" ref="T12" si="72">100*(T11/S11-1)</f>
        <v>9.7145034667650556</v>
      </c>
      <c r="U12" s="1">
        <f t="shared" ref="U12" si="73">100*(U11/T11-1)</f>
        <v>-4.7377337474041159</v>
      </c>
      <c r="V12" s="1">
        <f t="shared" ref="V12" si="74">100*(V11/U11-1)</f>
        <v>6.1097150678911749</v>
      </c>
      <c r="W12" s="1">
        <f t="shared" ref="W12" si="75">100*(W11/V11-1)</f>
        <v>9.4253619416221781</v>
      </c>
      <c r="X12" s="1">
        <f t="shared" ref="X12" si="76">100*(X11/W11-1)</f>
        <v>7.1611030898359962</v>
      </c>
      <c r="Y12" s="1">
        <f t="shared" ref="Y12" si="77">100*(Y11/X11-1)</f>
        <v>2.3426064600388319</v>
      </c>
      <c r="Z12" s="1">
        <f t="shared" ref="Z12" si="78">100*(Z11/Y11-1)</f>
        <v>7.7982519011405405</v>
      </c>
      <c r="AA12" s="1">
        <f t="shared" ref="AA12" si="79">100*(AA11/Z11-1)</f>
        <v>2.5207127891411218</v>
      </c>
      <c r="AB12" s="1">
        <f t="shared" ref="AB12" si="80">100*(AB11/AA11-1)</f>
        <v>0.4138746406426419</v>
      </c>
      <c r="AC12" s="1">
        <f t="shared" ref="AC12" si="81">100*(AC11/AB11-1)</f>
        <v>4.1066728051341927</v>
      </c>
      <c r="AD12" s="1">
        <f t="shared" ref="AD12" si="82">100*(AD11/AC11-1)</f>
        <v>5.1452712290980696</v>
      </c>
      <c r="AE12" s="1">
        <f t="shared" ref="AE12" si="83">100*(AE11/AD11-1)</f>
        <v>5.0622025867560483</v>
      </c>
      <c r="AF12" s="1">
        <f t="shared" ref="AF12" si="84">100*(AF11/AE11-1)</f>
        <v>4.9772219828008613</v>
      </c>
      <c r="AG12" s="1">
        <f t="shared" ref="AG12" si="85">100*(AG11/AF11-1)</f>
        <v>4.9072334340970025</v>
      </c>
      <c r="AH12" s="1">
        <f t="shared" ref="AH12" si="86">100*(AH11/AG11-1)</f>
        <v>4.8741649529220332</v>
      </c>
      <c r="AI12" s="1">
        <f t="shared" ref="AI12" si="87">100*(AI11/AH11-1)</f>
        <v>4.8209758412735448</v>
      </c>
      <c r="AJ12" s="1">
        <f t="shared" ref="AJ12" si="88">100*(AJ11/AI11-1)</f>
        <v>4.7190171806597903</v>
      </c>
      <c r="AK12" s="1">
        <f t="shared" ref="AK12" si="89">100*(AK11/AJ11-1)</f>
        <v>5.0231516166967971</v>
      </c>
      <c r="AL12" s="1">
        <f t="shared" ref="AL12" si="90">100*(AL11/AK11-1)</f>
        <v>5.0264994278927944</v>
      </c>
      <c r="AM12" s="1">
        <f t="shared" ref="AM12" si="91">100*(AM11/AL11-1)</f>
        <v>4.8611250901225755</v>
      </c>
      <c r="AN12" s="1">
        <f t="shared" ref="AN12" si="92">100*(AN11/AM11-1)</f>
        <v>5.3113658039717571</v>
      </c>
      <c r="AO12" s="1">
        <f t="shared" ref="AO12" si="93">100*(AO11/AN11-1)</f>
        <v>5.1397231545249555</v>
      </c>
      <c r="AP12" s="1">
        <f t="shared" ref="AP12" si="94">100*(AP11/AO11-1)</f>
        <v>5.3730156345318525</v>
      </c>
      <c r="AQ12" s="1">
        <f t="shared" ref="AQ12" si="95">100*(AQ11/AP11-1)</f>
        <v>5.3496649281795206</v>
      </c>
      <c r="AR12" s="1">
        <f t="shared" ref="AR12" si="96">100*(AR11/AQ11-1)</f>
        <v>5.2026520995354986</v>
      </c>
      <c r="AS12" s="1">
        <f t="shared" ref="AS12" si="97">100*(AS11/AR11-1)</f>
        <v>5.1486898520744395</v>
      </c>
      <c r="AT12" s="1">
        <f t="shared" ref="AT12" si="98">100*(AT11/AS11-1)</f>
        <v>5.1915394808436099</v>
      </c>
      <c r="AU12" s="1">
        <f t="shared" ref="AU12" si="99">100*(AU11/AT11-1)</f>
        <v>5.1555897746555113</v>
      </c>
      <c r="AV12" s="1">
        <f t="shared" ref="AV12" si="100">100*(AV11/AU11-1)</f>
        <v>5.1498099468893166</v>
      </c>
      <c r="AW12" s="1">
        <f t="shared" ref="AW12" si="101">100*(AW11/AV11-1)</f>
        <v>5.0772946661337803</v>
      </c>
      <c r="AX12" s="1">
        <f t="shared" ref="AX12" si="102">100*(AX11/AW11-1)</f>
        <v>4.9641163627603957</v>
      </c>
      <c r="AY12" s="1">
        <f t="shared" ref="AY12" si="103">100*(AY11/AX11-1)</f>
        <v>4.9315363140577162</v>
      </c>
      <c r="AZ12" s="1">
        <f t="shared" ref="AZ12" si="104">100*(AZ11/AY11-1)</f>
        <v>4.9290263588252392</v>
      </c>
      <c r="BA12" s="1">
        <f t="shared" ref="BA12" si="105">100*(BA11/AZ11-1)</f>
        <v>4.8648477154435099</v>
      </c>
      <c r="BB12" s="1">
        <f t="shared" ref="BB12" si="106">100*(BB11/BA11-1)</f>
        <v>4.9460227969000625</v>
      </c>
      <c r="BC12" s="1">
        <f t="shared" ref="BC12" si="107">100*(BC11/BB11-1)</f>
        <v>4.9844771257743448</v>
      </c>
      <c r="BD12" s="1">
        <f t="shared" ref="BD12" si="108">100*(BD11/BC11-1)</f>
        <v>4.9949885995374643</v>
      </c>
      <c r="BE12" s="1">
        <f t="shared" ref="BE12" si="109">100*(BE11/BD11-1)</f>
        <v>5.0102775275576272</v>
      </c>
      <c r="BF12" s="1">
        <f t="shared" ref="BF12" si="110">100*(BF11/BE11-1)</f>
        <v>5.0026893046950516</v>
      </c>
      <c r="BG12" s="1"/>
    </row>
    <row r="13" spans="1:59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</row>
    <row r="14" spans="1:59" x14ac:dyDescent="0.3">
      <c r="A14" t="s">
        <v>4</v>
      </c>
      <c r="B14" s="1">
        <v>7125.35</v>
      </c>
      <c r="C14" s="1">
        <v>7205.1997499999998</v>
      </c>
      <c r="D14" s="1">
        <v>7300.8748740234296</v>
      </c>
      <c r="E14" s="1">
        <v>7514.6665000000003</v>
      </c>
      <c r="F14" s="1">
        <v>7785.5416259765598</v>
      </c>
      <c r="G14" s="1">
        <v>8058.4501240234304</v>
      </c>
      <c r="H14" s="1">
        <v>8292.1332500000008</v>
      </c>
      <c r="I14" s="1">
        <v>8643.7334999999894</v>
      </c>
      <c r="J14" s="1">
        <v>8973.3999999999905</v>
      </c>
      <c r="K14" s="1">
        <v>9189.1169999999893</v>
      </c>
      <c r="L14" s="1">
        <v>9461.5497499999892</v>
      </c>
      <c r="M14" s="1">
        <v>9544.3250000000007</v>
      </c>
      <c r="N14" s="1">
        <v>9447.0999999999894</v>
      </c>
      <c r="O14" s="1">
        <v>9401.55825</v>
      </c>
      <c r="P14" s="1">
        <v>9527.0082500000008</v>
      </c>
      <c r="Q14" s="1">
        <v>9771.2082499999997</v>
      </c>
      <c r="R14" s="1">
        <v>10097.5084941406</v>
      </c>
      <c r="S14" s="1">
        <v>10427.7331542968</v>
      </c>
      <c r="T14" s="1">
        <v>10642.2416015625</v>
      </c>
      <c r="U14" s="1">
        <v>10340.9081542968</v>
      </c>
      <c r="V14" s="1">
        <v>10374.1418457031</v>
      </c>
      <c r="W14" s="1">
        <v>10603.5251464843</v>
      </c>
      <c r="X14" s="1">
        <v>10914.024902343701</v>
      </c>
      <c r="Y14" s="1">
        <v>11240.2416015625</v>
      </c>
      <c r="Z14" s="1">
        <v>11592.7917480468</v>
      </c>
      <c r="AA14" s="1">
        <v>11864.633300781201</v>
      </c>
      <c r="AB14" s="1">
        <v>12012.8083496093</v>
      </c>
      <c r="AC14" s="1">
        <v>12224.2415527343</v>
      </c>
      <c r="AD14" s="1">
        <v>12571.3369628906</v>
      </c>
      <c r="AE14" s="1">
        <v>12862.570800781201</v>
      </c>
      <c r="AF14" s="1">
        <v>13090.5427246093</v>
      </c>
      <c r="AG14" s="1">
        <v>13243.931640625</v>
      </c>
      <c r="AH14" s="1">
        <v>13391.0819042968</v>
      </c>
      <c r="AI14" s="1">
        <v>13532.6298828125</v>
      </c>
      <c r="AJ14" s="1">
        <v>13658.8854980468</v>
      </c>
      <c r="AK14" s="1">
        <v>13788.49015625</v>
      </c>
      <c r="AL14" s="1">
        <v>13936.758251953101</v>
      </c>
      <c r="AM14" s="1">
        <v>14106.487499999999</v>
      </c>
      <c r="AN14" s="1">
        <v>14281.347167968701</v>
      </c>
      <c r="AO14" s="1">
        <v>14454.9289550781</v>
      </c>
      <c r="AP14" s="1">
        <v>14640.245048828099</v>
      </c>
      <c r="AQ14" s="1">
        <v>14812.2565917968</v>
      </c>
      <c r="AR14" s="1">
        <v>14988.587890625</v>
      </c>
      <c r="AS14" s="1">
        <v>15166.4187011718</v>
      </c>
      <c r="AT14" s="1">
        <v>15356.316259765599</v>
      </c>
      <c r="AU14" s="1">
        <v>15543.3330078125</v>
      </c>
      <c r="AV14" s="1">
        <v>15730.0192871093</v>
      </c>
      <c r="AW14" s="1">
        <v>15912.968261718701</v>
      </c>
      <c r="AX14" s="1">
        <v>16099.705566406201</v>
      </c>
      <c r="AY14" s="1">
        <v>16291.4271582031</v>
      </c>
      <c r="AZ14" s="1">
        <v>16498.845000000001</v>
      </c>
      <c r="BA14" s="1">
        <v>16686.7548828125</v>
      </c>
      <c r="BB14" s="1">
        <v>16887.29296875</v>
      </c>
      <c r="BC14" s="1">
        <v>17093.1591601562</v>
      </c>
      <c r="BD14" s="1">
        <v>17310.273925781199</v>
      </c>
      <c r="BE14" s="1">
        <v>17535.98046875</v>
      </c>
      <c r="BF14" s="1">
        <v>17771.134648437499</v>
      </c>
      <c r="BG14" s="1"/>
    </row>
    <row r="15" spans="1:59" x14ac:dyDescent="0.3">
      <c r="A15" t="s">
        <v>1</v>
      </c>
      <c r="B15" s="1" t="e">
        <v>#N/A</v>
      </c>
      <c r="C15" s="1">
        <f>100*(C14/B14-1)</f>
        <v>1.1206431964745578</v>
      </c>
      <c r="D15" s="1">
        <f t="shared" ref="D15" si="111">100*(D14/C14-1)</f>
        <v>1.3278622015084229</v>
      </c>
      <c r="E15" s="1">
        <f t="shared" ref="E15" si="112">100*(E14/D14-1)</f>
        <v>2.9283014661330986</v>
      </c>
      <c r="F15" s="1">
        <f t="shared" ref="F15" si="113">100*(F14/E14-1)</f>
        <v>3.6046193929771819</v>
      </c>
      <c r="G15" s="1">
        <f t="shared" ref="G15" si="114">100*(G14/F14-1)</f>
        <v>3.5053244996636757</v>
      </c>
      <c r="H15" s="1">
        <f t="shared" ref="H15" si="115">100*(H14/G14-1)</f>
        <v>2.8998519861769267</v>
      </c>
      <c r="I15" s="1">
        <f t="shared" ref="I15" si="116">100*(I14/H14-1)</f>
        <v>4.2401664252077476</v>
      </c>
      <c r="J15" s="1">
        <f t="shared" ref="J15" si="117">100*(J14/I14-1)</f>
        <v>3.8139364199509584</v>
      </c>
      <c r="K15" s="1">
        <f t="shared" ref="K15" si="118">100*(K14/J14-1)</f>
        <v>2.4039605946463816</v>
      </c>
      <c r="L15" s="1">
        <f t="shared" ref="L15" si="119">100*(L14/K14-1)</f>
        <v>2.9647326288260389</v>
      </c>
      <c r="M15" s="1">
        <f t="shared" ref="M15" si="120">100*(M14/L14-1)</f>
        <v>0.87485932206836647</v>
      </c>
      <c r="N15" s="1">
        <f t="shared" ref="N15" si="121">100*(N14/M14-1)</f>
        <v>-1.0186681614468451</v>
      </c>
      <c r="O15" s="1">
        <f t="shared" ref="O15" si="122">100*(O14/N14-1)</f>
        <v>-0.48207121762222638</v>
      </c>
      <c r="P15" s="1">
        <f t="shared" ref="P15" si="123">100*(P14/O14-1)</f>
        <v>1.3343532706400207</v>
      </c>
      <c r="Q15" s="1">
        <f t="shared" ref="Q15" si="124">100*(Q14/P14-1)</f>
        <v>2.5632390944974714</v>
      </c>
      <c r="R15" s="1">
        <f t="shared" ref="R15" si="125">100*(R14/Q14-1)</f>
        <v>3.3394052791843931</v>
      </c>
      <c r="S15" s="1">
        <f t="shared" ref="S15" si="126">100*(S14/R14-1)</f>
        <v>3.2703578347849316</v>
      </c>
      <c r="T15" s="1">
        <f t="shared" ref="T15" si="127">100*(T14/S14-1)</f>
        <v>2.0570956706665422</v>
      </c>
      <c r="U15" s="1">
        <f t="shared" ref="U15" si="128">100*(U14/T14-1)</f>
        <v>-2.8314847430400247</v>
      </c>
      <c r="V15" s="1">
        <f t="shared" ref="V15" si="129">100*(V14/U14-1)</f>
        <v>0.3213807811695002</v>
      </c>
      <c r="W15" s="1">
        <f t="shared" ref="W15" si="130">100*(W14/V14-1)</f>
        <v>2.2111062697316886</v>
      </c>
      <c r="X15" s="1">
        <f t="shared" ref="X15" si="131">100*(X14/W14-1)</f>
        <v>2.9282691517202641</v>
      </c>
      <c r="Y15" s="1">
        <f t="shared" ref="Y15" si="132">100*(Y14/X14-1)</f>
        <v>2.9889678843296963</v>
      </c>
      <c r="Z15" s="1">
        <f t="shared" ref="Z15" si="133">100*(Z14/Y14-1)</f>
        <v>3.1364997211029033</v>
      </c>
      <c r="AA15" s="1">
        <f t="shared" ref="AA15" si="134">100*(AA14/Z14-1)</f>
        <v>2.3449187964598828</v>
      </c>
      <c r="AB15" s="1">
        <f t="shared" ref="AB15" si="135">100*(AB14/AA14-1)</f>
        <v>1.2488801387426252</v>
      </c>
      <c r="AC15" s="1">
        <f t="shared" ref="AC15" si="136">100*(AC14/AB14-1)</f>
        <v>1.7600647323394281</v>
      </c>
      <c r="AD15" s="1">
        <f t="shared" ref="AD15" si="137">100*(AD14/AC14-1)</f>
        <v>2.8394024173930221</v>
      </c>
      <c r="AE15" s="1">
        <f t="shared" ref="AE15" si="138">100*(AE14/AD14-1)</f>
        <v>2.3166496829278849</v>
      </c>
      <c r="AF15" s="1">
        <f t="shared" ref="AF15" si="139">100*(AF14/AE14-1)</f>
        <v>1.7723667170349344</v>
      </c>
      <c r="AG15" s="1">
        <f t="shared" ref="AG15" si="140">100*(AG14/AF14-1)</f>
        <v>1.1717536792980932</v>
      </c>
      <c r="AH15" s="1">
        <f t="shared" ref="AH15" si="141">100*(AH14/AG14-1)</f>
        <v>1.1110768891348322</v>
      </c>
      <c r="AI15" s="1">
        <f t="shared" ref="AI15" si="142">100*(AI14/AH14-1)</f>
        <v>1.0570316836781002</v>
      </c>
      <c r="AJ15" s="1">
        <f t="shared" ref="AJ15" si="143">100*(AJ14/AI14-1)</f>
        <v>0.93297176031286178</v>
      </c>
      <c r="AK15" s="1">
        <f t="shared" ref="AK15" si="144">100*(AK14/AJ14-1)</f>
        <v>0.94886700837877314</v>
      </c>
      <c r="AL15" s="1">
        <f t="shared" ref="AL15" si="145">100*(AL14/AK14-1)</f>
        <v>1.0753033437522097</v>
      </c>
      <c r="AM15" s="1">
        <f t="shared" ref="AM15" si="146">100*(AM14/AL14-1)</f>
        <v>1.2178531404396953</v>
      </c>
      <c r="AN15" s="1">
        <f t="shared" ref="AN15" si="147">100*(AN14/AM14-1)</f>
        <v>1.2395691554591526</v>
      </c>
      <c r="AO15" s="1">
        <f t="shared" ref="AO15" si="148">100*(AO14/AN14-1)</f>
        <v>1.2154440688811219</v>
      </c>
      <c r="AP15" s="1">
        <f t="shared" ref="AP15" si="149">100*(AP14/AO14-1)</f>
        <v>1.2820270118650168</v>
      </c>
      <c r="AQ15" s="1">
        <f t="shared" ref="AQ15" si="150">100*(AQ14/AP14-1)</f>
        <v>1.1749225671770391</v>
      </c>
      <c r="AR15" s="1">
        <f t="shared" ref="AR15" si="151">100*(AR14/AQ14-1)</f>
        <v>1.1904418326499577</v>
      </c>
      <c r="AS15" s="1">
        <f t="shared" ref="AS15" si="152">100*(AS14/AR14-1)</f>
        <v>1.1864413902394899</v>
      </c>
      <c r="AT15" s="1">
        <f t="shared" ref="AT15" si="153">100*(AT14/AS14-1)</f>
        <v>1.2520922858283434</v>
      </c>
      <c r="AU15" s="1">
        <f t="shared" ref="AU15" si="154">100*(AU14/AT14-1)</f>
        <v>1.2178490263117014</v>
      </c>
      <c r="AV15" s="1">
        <f t="shared" ref="AV15" si="155">100*(AV14/AU14-1)</f>
        <v>1.2010698040308743</v>
      </c>
      <c r="AW15" s="1">
        <f t="shared" ref="AW15" si="156">100*(AW14/AV14-1)</f>
        <v>1.1630562637601205</v>
      </c>
      <c r="AX15" s="1">
        <f t="shared" ref="AX15" si="157">100*(AX14/AW14-1)</f>
        <v>1.1734913412523307</v>
      </c>
      <c r="AY15" s="1">
        <f t="shared" ref="AY15" si="158">100*(AY14/AX14-1)</f>
        <v>1.1908391181820521</v>
      </c>
      <c r="AZ15" s="1">
        <f t="shared" ref="AZ15" si="159">100*(AZ14/AY14-1)</f>
        <v>1.2731717103891871</v>
      </c>
      <c r="BA15" s="1">
        <f t="shared" ref="BA15" si="160">100*(BA14/AZ14-1)</f>
        <v>1.1389274995461829</v>
      </c>
      <c r="BB15" s="1">
        <f t="shared" ref="BB15" si="161">100*(BB14/BA14-1)</f>
        <v>1.2017800186185701</v>
      </c>
      <c r="BC15" s="1">
        <f t="shared" ref="BC15" si="162">100*(BC14/BB14-1)</f>
        <v>1.219059749760687</v>
      </c>
      <c r="BD15" s="1">
        <f t="shared" ref="BD15" si="163">100*(BD14/BC14-1)</f>
        <v>1.2701851283938748</v>
      </c>
      <c r="BE15" s="1">
        <f t="shared" ref="BE15" si="164">100*(BE14/BD14-1)</f>
        <v>1.3038877601621479</v>
      </c>
      <c r="BF15" s="1">
        <f t="shared" ref="BF15" si="165">100*(BF14/BE14-1)</f>
        <v>1.3409810766301655</v>
      </c>
      <c r="BG15" s="1"/>
    </row>
    <row r="16" spans="1:59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</row>
    <row r="17" spans="1:59" x14ac:dyDescent="0.3">
      <c r="A17" t="s">
        <v>5</v>
      </c>
      <c r="B17" s="1">
        <v>17105.113000000001</v>
      </c>
      <c r="C17" s="1">
        <v>17444.502</v>
      </c>
      <c r="D17" s="1">
        <v>17812.481250000001</v>
      </c>
      <c r="E17" s="1">
        <v>18211.9545</v>
      </c>
      <c r="F17" s="1">
        <v>18612.913250000001</v>
      </c>
      <c r="G17" s="1">
        <v>19005.6315</v>
      </c>
      <c r="H17" s="1">
        <v>19391.488000000001</v>
      </c>
      <c r="I17" s="1">
        <v>19793.546249999999</v>
      </c>
      <c r="J17" s="1">
        <v>20206.584500000001</v>
      </c>
      <c r="K17" s="1">
        <v>20606.379000000001</v>
      </c>
      <c r="L17" s="1">
        <v>20991.467000000001</v>
      </c>
      <c r="M17" s="1">
        <v>21365.68375</v>
      </c>
      <c r="N17" s="1">
        <v>21731.019749999999</v>
      </c>
      <c r="O17" s="1">
        <v>22077.723000000002</v>
      </c>
      <c r="P17" s="1">
        <v>22443.3485</v>
      </c>
      <c r="Q17" s="1">
        <v>22898.14</v>
      </c>
      <c r="R17" s="1">
        <v>23426.814750000001</v>
      </c>
      <c r="S17" s="1">
        <v>23891.905750000002</v>
      </c>
      <c r="T17" s="1">
        <v>24371.608499999998</v>
      </c>
      <c r="U17" s="1">
        <v>24857.050749999999</v>
      </c>
      <c r="V17" s="1">
        <v>25293.281500000001</v>
      </c>
      <c r="W17" s="1">
        <v>25700.607499999998</v>
      </c>
      <c r="X17" s="1">
        <v>26126.386500000001</v>
      </c>
      <c r="Y17" s="1">
        <v>26543.3115</v>
      </c>
      <c r="Z17" s="1">
        <v>27018.572</v>
      </c>
      <c r="AA17" s="1">
        <v>27507.973999999998</v>
      </c>
      <c r="AB17" s="1">
        <v>27951.6885</v>
      </c>
      <c r="AC17" s="1">
        <v>28356.702249999998</v>
      </c>
      <c r="AD17" s="1">
        <v>28774.988499999999</v>
      </c>
      <c r="AE17" s="1">
        <v>29212.377250000001</v>
      </c>
      <c r="AF17" s="1">
        <v>29654.827499999999</v>
      </c>
      <c r="AG17" s="1">
        <v>30097.483749999999</v>
      </c>
      <c r="AH17" s="1">
        <v>30540.313750000001</v>
      </c>
      <c r="AI17" s="1">
        <v>30982.44975</v>
      </c>
      <c r="AJ17" s="1">
        <v>31423.194</v>
      </c>
      <c r="AK17" s="1">
        <v>31861.86175</v>
      </c>
      <c r="AL17" s="1">
        <v>32297.830750000001</v>
      </c>
      <c r="AM17" s="1">
        <v>32731.051749999999</v>
      </c>
      <c r="AN17" s="1">
        <v>33161.539250000002</v>
      </c>
      <c r="AO17" s="1">
        <v>33589.394</v>
      </c>
      <c r="AP17" s="1">
        <v>34014.7405</v>
      </c>
      <c r="AQ17" s="1">
        <v>34437.23575</v>
      </c>
      <c r="AR17" s="1">
        <v>34856.708250000003</v>
      </c>
      <c r="AS17" s="1">
        <v>35273.28125</v>
      </c>
      <c r="AT17" s="1">
        <v>35687.33</v>
      </c>
      <c r="AU17" s="1">
        <v>36099.494500000001</v>
      </c>
      <c r="AV17" s="1">
        <v>36509.888500000001</v>
      </c>
      <c r="AW17" s="1">
        <v>36918.492250000003</v>
      </c>
      <c r="AX17" s="1">
        <v>37325.277999999998</v>
      </c>
      <c r="AY17" s="1">
        <v>37730.209499999997</v>
      </c>
      <c r="AZ17" s="1">
        <v>38133.161749999999</v>
      </c>
      <c r="BA17" s="1">
        <v>38534.1875</v>
      </c>
      <c r="BB17" s="1">
        <v>38933.351000000002</v>
      </c>
      <c r="BC17" s="1">
        <v>39330.871500000001</v>
      </c>
      <c r="BD17" s="1">
        <v>39726.726499999997</v>
      </c>
      <c r="BE17" s="1">
        <v>40120.828999999998</v>
      </c>
      <c r="BF17" s="1">
        <v>40513.217750000003</v>
      </c>
      <c r="BG17" s="1"/>
    </row>
    <row r="18" spans="1:59" x14ac:dyDescent="0.3">
      <c r="A18" t="s">
        <v>1</v>
      </c>
      <c r="B18" s="1" t="e">
        <v>#N/A</v>
      </c>
      <c r="C18" s="1">
        <f>100*(C17/B17-1)</f>
        <v>1.9841377253690062</v>
      </c>
      <c r="D18" s="1">
        <f t="shared" ref="D18" si="166">100*(D17/C17-1)</f>
        <v>2.1094282313132151</v>
      </c>
      <c r="E18" s="1">
        <f t="shared" ref="E18" si="167">100*(E17/D17-1)</f>
        <v>2.2426592027991576</v>
      </c>
      <c r="F18" s="1">
        <f t="shared" ref="F18" si="168">100*(F17/E17-1)</f>
        <v>2.2016239388254588</v>
      </c>
      <c r="G18" s="1">
        <f t="shared" ref="G18" si="169">100*(G17/F17-1)</f>
        <v>2.1099236037109836</v>
      </c>
      <c r="H18" s="1">
        <f t="shared" ref="H18" si="170">100*(H17/G17-1)</f>
        <v>2.030221937113752</v>
      </c>
      <c r="I18" s="1">
        <f t="shared" ref="I18" si="171">100*(I17/H17-1)</f>
        <v>2.0733749261531598</v>
      </c>
      <c r="J18" s="1">
        <f t="shared" ref="J18" si="172">100*(J17/I17-1)</f>
        <v>2.086731931626451</v>
      </c>
      <c r="K18" s="1">
        <f t="shared" ref="K18" si="173">100*(K17/J17-1)</f>
        <v>1.9785357589749974</v>
      </c>
      <c r="L18" s="1">
        <f t="shared" ref="L18" si="174">100*(L17/K17-1)</f>
        <v>1.8687805363572174</v>
      </c>
      <c r="M18" s="1">
        <f t="shared" ref="M18" si="175">100*(M17/L17-1)</f>
        <v>1.7827088978583427</v>
      </c>
      <c r="N18" s="1">
        <f t="shared" ref="N18" si="176">100*(N17/M17-1)</f>
        <v>1.7099195339348672</v>
      </c>
      <c r="O18" s="1">
        <f t="shared" ref="O18" si="177">100*(O17/N17-1)</f>
        <v>1.5954301914432811</v>
      </c>
      <c r="P18" s="1">
        <f t="shared" ref="P18" si="178">100*(P17/O17-1)</f>
        <v>1.6560833741776637</v>
      </c>
      <c r="Q18" s="1">
        <f t="shared" ref="Q18" si="179">100*(Q17/P17-1)</f>
        <v>2.0263977097713326</v>
      </c>
      <c r="R18" s="1">
        <f t="shared" ref="R18" si="180">100*(R17/Q17-1)</f>
        <v>2.3088108903168703</v>
      </c>
      <c r="S18" s="1">
        <f t="shared" ref="S18" si="181">100*(S17/R17-1)</f>
        <v>1.9852933698551567</v>
      </c>
      <c r="T18" s="1">
        <f t="shared" ref="T18" si="182">100*(T17/S17-1)</f>
        <v>2.0078044632333203</v>
      </c>
      <c r="U18" s="1">
        <f t="shared" ref="U18" si="183">100*(U17/T17-1)</f>
        <v>1.9918350895879566</v>
      </c>
      <c r="V18" s="1">
        <f t="shared" ref="V18" si="184">100*(V17/U17-1)</f>
        <v>1.7549577960289664</v>
      </c>
      <c r="W18" s="1">
        <f t="shared" ref="W18" si="185">100*(W17/V17-1)</f>
        <v>1.610411839997905</v>
      </c>
      <c r="X18" s="1">
        <f t="shared" ref="X18" si="186">100*(X17/W17-1)</f>
        <v>1.6566884654380276</v>
      </c>
      <c r="Y18" s="1">
        <f t="shared" ref="Y18" si="187">100*(Y17/X17-1)</f>
        <v>1.5958004755077804</v>
      </c>
      <c r="Z18" s="1">
        <f t="shared" ref="Z18" si="188">100*(Z17/Y17-1)</f>
        <v>1.7905094471727834</v>
      </c>
      <c r="AA18" s="1">
        <f t="shared" ref="AA18" si="189">100*(AA17/Z17-1)</f>
        <v>1.8113540567576969</v>
      </c>
      <c r="AB18" s="1">
        <f t="shared" ref="AB18" si="190">100*(AB17/AA17-1)</f>
        <v>1.6130395499137862</v>
      </c>
      <c r="AC18" s="1">
        <f t="shared" ref="AC18" si="191">100*(AC17/AB17-1)</f>
        <v>1.4489777603238441</v>
      </c>
      <c r="AD18" s="1">
        <f t="shared" ref="AD18" si="192">100*(AD17/AC17-1)</f>
        <v>1.475087781055362</v>
      </c>
      <c r="AE18" s="1">
        <f t="shared" ref="AE18" si="193">100*(AE17/AD17-1)</f>
        <v>1.520031015824741</v>
      </c>
      <c r="AF18" s="1">
        <f t="shared" ref="AF18" si="194">100*(AF17/AE17-1)</f>
        <v>1.5145985765331549</v>
      </c>
      <c r="AG18" s="1">
        <f t="shared" ref="AG18" si="195">100*(AG17/AF17-1)</f>
        <v>1.4926954135882298</v>
      </c>
      <c r="AH18" s="1">
        <f t="shared" ref="AH18" si="196">100*(AH17/AG17-1)</f>
        <v>1.4713190101813822</v>
      </c>
      <c r="AI18" s="1">
        <f t="shared" ref="AI18" si="197">100*(AI17/AH17-1)</f>
        <v>1.4477126974505872</v>
      </c>
      <c r="AJ18" s="1">
        <f t="shared" ref="AJ18" si="198">100*(AJ17/AI17-1)</f>
        <v>1.4225610097213126</v>
      </c>
      <c r="AK18" s="1">
        <f t="shared" ref="AK18" si="199">100*(AK17/AJ17-1)</f>
        <v>1.3959998783064531</v>
      </c>
      <c r="AL18" s="1">
        <f t="shared" ref="AL18" si="200">100*(AL17/AK17-1)</f>
        <v>1.3683098728529242</v>
      </c>
      <c r="AM18" s="1">
        <f t="shared" ref="AM18" si="201">100*(AM17/AL17-1)</f>
        <v>1.3413315691487959</v>
      </c>
      <c r="AN18" s="1">
        <f t="shared" ref="AN18" si="202">100*(AN17/AM17-1)</f>
        <v>1.3152266028237269</v>
      </c>
      <c r="AO18" s="1">
        <f t="shared" ref="AO18" si="203">100*(AO17/AN17-1)</f>
        <v>1.2902137828237237</v>
      </c>
      <c r="AP18" s="1">
        <f t="shared" ref="AP18" si="204">100*(AP17/AO17-1)</f>
        <v>1.2663119197684924</v>
      </c>
      <c r="AQ18" s="1">
        <f t="shared" ref="AQ18" si="205">100*(AQ17/AP17-1)</f>
        <v>1.242094585434228</v>
      </c>
      <c r="AR18" s="1">
        <f t="shared" ref="AR18" si="206">100*(AR17/AQ17-1)</f>
        <v>1.2180783122234251</v>
      </c>
      <c r="AS18" s="1">
        <f t="shared" ref="AS18" si="207">100*(AS17/AR17-1)</f>
        <v>1.1951013762178775</v>
      </c>
      <c r="AT18" s="1">
        <f t="shared" ref="AT18" si="208">100*(AT17/AS17-1)</f>
        <v>1.1738311133161261</v>
      </c>
      <c r="AU18" s="1">
        <f t="shared" ref="AU18" si="209">100*(AU17/AT17-1)</f>
        <v>1.1549322967002507</v>
      </c>
      <c r="AV18" s="1">
        <f t="shared" ref="AV18" si="210">100*(AV17/AU17-1)</f>
        <v>1.136841403693345</v>
      </c>
      <c r="AW18" s="1">
        <f t="shared" ref="AW18" si="211">100*(AW17/AV17-1)</f>
        <v>1.1191591286289437</v>
      </c>
      <c r="AX18" s="1">
        <f t="shared" ref="AX18" si="212">100*(AX17/AW17-1)</f>
        <v>1.1018482207923785</v>
      </c>
      <c r="AY18" s="1">
        <f t="shared" ref="AY18" si="213">100*(AY17/AX17-1)</f>
        <v>1.0848720269410972</v>
      </c>
      <c r="AZ18" s="1">
        <f t="shared" ref="AZ18" si="214">100*(AZ17/AY17-1)</f>
        <v>1.0679830707009508</v>
      </c>
      <c r="BA18" s="1">
        <f t="shared" ref="BA18" si="215">100*(BA17/AZ17-1)</f>
        <v>1.051645684743141</v>
      </c>
      <c r="BB18" s="1">
        <f t="shared" ref="BB18" si="216">100*(BB17/BA17-1)</f>
        <v>1.0358684739363078</v>
      </c>
      <c r="BC18" s="1">
        <f t="shared" ref="BC18" si="217">100*(BC17/BB17-1)</f>
        <v>1.0210282181978059</v>
      </c>
      <c r="BD18" s="1">
        <f t="shared" ref="BD18" si="218">100*(BD17/BC17-1)</f>
        <v>1.0064740111339621</v>
      </c>
      <c r="BE18" s="1">
        <f t="shared" ref="BE18" si="219">100*(BE17/BD17-1)</f>
        <v>0.99203366277864635</v>
      </c>
      <c r="BF18" s="1">
        <f t="shared" ref="BF18" si="220">100*(BF17/BE17-1)</f>
        <v>0.97801755292745707</v>
      </c>
      <c r="BG18" s="1"/>
    </row>
    <row r="19" spans="1:59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</row>
    <row r="20" spans="1:59" x14ac:dyDescent="0.3">
      <c r="A20" t="s">
        <v>6</v>
      </c>
      <c r="B20" s="1">
        <v>6.3382500000000004</v>
      </c>
      <c r="C20" s="1">
        <v>6.9272499999999999</v>
      </c>
      <c r="D20" s="1">
        <v>7.63375</v>
      </c>
      <c r="E20" s="1">
        <v>7.1645000000000003</v>
      </c>
      <c r="F20" s="1">
        <v>6.4782500000000001</v>
      </c>
      <c r="G20" s="1">
        <v>6.0512499999999996</v>
      </c>
      <c r="H20" s="1">
        <v>5.6952499999999997</v>
      </c>
      <c r="I20" s="1">
        <v>5.3064999999999998</v>
      </c>
      <c r="J20" s="1">
        <v>4.8752500000000003</v>
      </c>
      <c r="K20" s="1">
        <v>4.6647499999999997</v>
      </c>
      <c r="L20" s="1">
        <v>4.2882499999999997</v>
      </c>
      <c r="M20" s="1">
        <v>4.9467499999999998</v>
      </c>
      <c r="N20" s="1">
        <v>6.3570000000000002</v>
      </c>
      <c r="O20" s="1">
        <v>6.6875</v>
      </c>
      <c r="P20" s="1">
        <v>5.9362499999999896</v>
      </c>
      <c r="Q20" s="1">
        <v>5.3962500000000002</v>
      </c>
      <c r="R20" s="1">
        <v>4.9035000000000002</v>
      </c>
      <c r="S20" s="1">
        <v>4.2755000000000001</v>
      </c>
      <c r="T20" s="1">
        <v>4.8215000000000003</v>
      </c>
      <c r="U20" s="1">
        <v>7.5582500000000001</v>
      </c>
      <c r="V20" s="1">
        <v>8.1297499999999996</v>
      </c>
      <c r="W20" s="1">
        <v>7.7575000000000003</v>
      </c>
      <c r="X20" s="1">
        <v>6.7355</v>
      </c>
      <c r="Y20" s="1">
        <v>6.2450000000000001</v>
      </c>
      <c r="Z20" s="1">
        <v>5.10175</v>
      </c>
      <c r="AA20" s="1">
        <v>4.4317500000000001</v>
      </c>
      <c r="AB20" s="1">
        <v>4.6349999999999998</v>
      </c>
      <c r="AC20" s="1">
        <v>4.2670000000000003</v>
      </c>
      <c r="AD20" s="1">
        <v>3.9452500000000001</v>
      </c>
      <c r="AE20" s="1">
        <v>3.5027499999999998</v>
      </c>
      <c r="AF20" s="1">
        <v>3.5582500000000001</v>
      </c>
      <c r="AG20" s="1">
        <v>3.8014999999999999</v>
      </c>
      <c r="AH20" s="1">
        <v>3.9860000000000002</v>
      </c>
      <c r="AI20" s="1">
        <v>4.1792499999999997</v>
      </c>
      <c r="AJ20" s="1">
        <v>4.4055</v>
      </c>
      <c r="AK20" s="1">
        <v>4.5514999999999999</v>
      </c>
      <c r="AL20" s="1">
        <v>4.5925000000000002</v>
      </c>
      <c r="AM20" s="1">
        <v>4.5982500000000002</v>
      </c>
      <c r="AN20" s="1">
        <v>4.6420000000000003</v>
      </c>
      <c r="AO20" s="1">
        <v>4.6559999999999997</v>
      </c>
      <c r="AP20" s="1">
        <v>4.6507500000000004</v>
      </c>
      <c r="AQ20" s="1">
        <v>4.6397500000000003</v>
      </c>
      <c r="AR20" s="1">
        <v>4.6695000000000002</v>
      </c>
      <c r="AS20" s="1">
        <v>4.7084999999999999</v>
      </c>
      <c r="AT20" s="1">
        <v>4.7242499999999996</v>
      </c>
      <c r="AU20" s="1">
        <v>4.7522500000000001</v>
      </c>
      <c r="AV20" s="1">
        <v>4.7862499999999999</v>
      </c>
      <c r="AW20" s="1">
        <v>4.8137499999999998</v>
      </c>
      <c r="AX20" s="1">
        <v>4.8362499999999997</v>
      </c>
      <c r="AY20" s="1">
        <v>4.8612500000000001</v>
      </c>
      <c r="AZ20" s="1">
        <v>4.8827499999999997</v>
      </c>
      <c r="BA20" s="1">
        <v>4.9112499999999999</v>
      </c>
      <c r="BB20" s="1">
        <v>4.9249999999999998</v>
      </c>
      <c r="BC20" s="1">
        <v>4.92225</v>
      </c>
      <c r="BD20" s="1">
        <v>4.9050000000000002</v>
      </c>
      <c r="BE20" s="1">
        <v>4.883</v>
      </c>
      <c r="BF20" s="1">
        <v>4.8440000000000003</v>
      </c>
      <c r="BG20" s="1"/>
    </row>
    <row r="22" spans="1:59" x14ac:dyDescent="0.3">
      <c r="A22" t="s">
        <v>7</v>
      </c>
      <c r="B22" s="2">
        <v>24.495833333333302</v>
      </c>
      <c r="C22" s="2">
        <v>21.462499999999999</v>
      </c>
      <c r="D22" s="2">
        <v>20.5691666666666</v>
      </c>
      <c r="E22" s="2">
        <v>18.484166666666599</v>
      </c>
      <c r="F22" s="2">
        <v>17.18</v>
      </c>
      <c r="G22" s="2">
        <v>18.4016666666666</v>
      </c>
      <c r="H22" s="2">
        <v>22.011666666666599</v>
      </c>
      <c r="I22" s="2">
        <v>20.612500000000001</v>
      </c>
      <c r="J22" s="2">
        <v>14.4266666666666</v>
      </c>
      <c r="K22" s="2">
        <v>19.239999999999998</v>
      </c>
      <c r="L22" s="2">
        <v>30.2</v>
      </c>
      <c r="M22" s="2">
        <v>25.900833333333299</v>
      </c>
      <c r="N22" s="2">
        <v>26.078333333333301</v>
      </c>
      <c r="O22" s="2">
        <v>31.04</v>
      </c>
      <c r="P22" s="2">
        <v>41.404166666666598</v>
      </c>
      <c r="Q22" s="2">
        <v>56.555833333333297</v>
      </c>
      <c r="R22" s="2">
        <v>66.216666666666598</v>
      </c>
      <c r="S22" s="2">
        <v>72.3125</v>
      </c>
      <c r="T22" s="2">
        <v>99.647499999999894</v>
      </c>
      <c r="U22" s="2">
        <v>61.7974999999999</v>
      </c>
      <c r="V22" s="2">
        <v>79.529166666666598</v>
      </c>
      <c r="W22" s="2">
        <v>95.120833333333294</v>
      </c>
      <c r="X22" s="2">
        <v>94.205833333333302</v>
      </c>
      <c r="Y22" s="2">
        <v>97.969166666666595</v>
      </c>
      <c r="Z22" s="2">
        <v>92.998333333333306</v>
      </c>
      <c r="AA22" s="2">
        <v>48.794166666666598</v>
      </c>
      <c r="AB22" s="2">
        <v>43.321666666666601</v>
      </c>
      <c r="AC22" s="2">
        <v>50.95</v>
      </c>
      <c r="AD22" s="2">
        <v>64.428333333333299</v>
      </c>
      <c r="AE22" s="2">
        <v>48</v>
      </c>
      <c r="AF22" s="2">
        <v>50</v>
      </c>
      <c r="AG22" s="2">
        <v>56</v>
      </c>
      <c r="AH22" s="2">
        <v>56</v>
      </c>
      <c r="AI22" s="2">
        <v>56</v>
      </c>
      <c r="AJ22" s="2">
        <v>55</v>
      </c>
      <c r="AK22" s="2">
        <v>57</v>
      </c>
      <c r="AL22" s="2">
        <v>63</v>
      </c>
      <c r="AM22" s="2">
        <v>71</v>
      </c>
      <c r="AN22" s="2">
        <v>78</v>
      </c>
      <c r="AO22" s="2">
        <v>83</v>
      </c>
      <c r="AP22" s="2">
        <v>85</v>
      </c>
      <c r="AQ22" s="2">
        <v>87</v>
      </c>
      <c r="AR22" s="2">
        <v>88</v>
      </c>
      <c r="AS22" s="2">
        <v>88</v>
      </c>
      <c r="AT22" s="2">
        <v>88</v>
      </c>
      <c r="AU22" s="2">
        <v>88</v>
      </c>
      <c r="AV22" s="2">
        <v>89</v>
      </c>
      <c r="AW22" s="2">
        <v>89</v>
      </c>
      <c r="AX22" s="2">
        <v>89</v>
      </c>
      <c r="AY22" s="2">
        <v>89</v>
      </c>
      <c r="AZ22" s="2">
        <v>89</v>
      </c>
      <c r="BA22" s="2">
        <v>89</v>
      </c>
      <c r="BB22" s="2">
        <v>89</v>
      </c>
      <c r="BC22" s="2">
        <v>89</v>
      </c>
      <c r="BD22" s="2">
        <v>89</v>
      </c>
      <c r="BE22" s="2">
        <v>89</v>
      </c>
      <c r="BF22" s="2">
        <v>89</v>
      </c>
    </row>
    <row r="23" spans="1:59" x14ac:dyDescent="0.3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</row>
    <row r="24" spans="1:59" x14ac:dyDescent="0.3">
      <c r="A24" t="s">
        <v>8</v>
      </c>
      <c r="B24" s="2" t="e">
        <v>#N/A</v>
      </c>
      <c r="C24" s="2" t="e">
        <v>#N/A</v>
      </c>
      <c r="D24" s="2" t="e">
        <v>#N/A</v>
      </c>
      <c r="E24" s="2" t="e">
        <v>#N/A</v>
      </c>
      <c r="F24" s="2">
        <v>1.9508333333333301</v>
      </c>
      <c r="G24" s="2">
        <v>1.69458333333333</v>
      </c>
      <c r="H24" s="2">
        <v>2.5068333333333301</v>
      </c>
      <c r="I24" s="2">
        <v>2.47166666666666</v>
      </c>
      <c r="J24" s="2">
        <v>2.15841666666666</v>
      </c>
      <c r="K24" s="2">
        <v>2.3136666666666601</v>
      </c>
      <c r="L24" s="2">
        <v>4.3127500000000003</v>
      </c>
      <c r="M24" s="2">
        <v>4.0257500000000004</v>
      </c>
      <c r="N24" s="2">
        <v>3.35575</v>
      </c>
      <c r="O24" s="2">
        <v>5.5000833333333299</v>
      </c>
      <c r="P24" s="2">
        <v>6.1862500000000002</v>
      </c>
      <c r="Q24" s="2">
        <v>8.9972499999999904</v>
      </c>
      <c r="R24" s="2">
        <v>6.9894999999999996</v>
      </c>
      <c r="S24" s="2">
        <v>7.1165000000000003</v>
      </c>
      <c r="T24" s="2">
        <v>8.8986666666666601</v>
      </c>
      <c r="U24" s="2">
        <v>4.1628333333333298</v>
      </c>
      <c r="V24" s="2">
        <v>4.3979999999999997</v>
      </c>
      <c r="W24" s="2">
        <v>4.0285000000000002</v>
      </c>
      <c r="X24" s="2">
        <v>2.8239999999999998</v>
      </c>
      <c r="Y24" s="2">
        <v>3.7262499999999998</v>
      </c>
      <c r="Z24" s="2">
        <v>4.2765833333333303</v>
      </c>
      <c r="AA24" s="2">
        <v>2.6289166666666599</v>
      </c>
      <c r="AB24" s="2">
        <v>2.5505756333769201</v>
      </c>
      <c r="AC24" s="2">
        <v>3.01822099311189</v>
      </c>
      <c r="AD24" s="2">
        <v>2.99940614806449</v>
      </c>
      <c r="AE24" s="2">
        <v>3</v>
      </c>
      <c r="AF24" s="2">
        <v>2.75</v>
      </c>
      <c r="AG24" s="2">
        <v>2.9</v>
      </c>
      <c r="AH24" s="2">
        <v>3</v>
      </c>
      <c r="AI24" s="2">
        <v>3.15</v>
      </c>
      <c r="AJ24" s="2">
        <v>3.3970399583333299</v>
      </c>
      <c r="AK24" s="2">
        <v>3.55</v>
      </c>
      <c r="AL24" s="2">
        <v>3.6</v>
      </c>
      <c r="AM24" s="2">
        <v>3.5979802152276199</v>
      </c>
      <c r="AN24" s="2">
        <v>3.6042803521178199</v>
      </c>
      <c r="AO24" s="2">
        <v>3.6042803521178199</v>
      </c>
      <c r="AP24" s="2">
        <v>3.6042803521178199</v>
      </c>
      <c r="AQ24" s="2">
        <v>3.65</v>
      </c>
      <c r="AR24" s="2">
        <v>3.65</v>
      </c>
      <c r="AS24" s="2">
        <v>3.65</v>
      </c>
      <c r="AT24" s="2">
        <v>3.65</v>
      </c>
      <c r="AU24" s="2">
        <v>3.65</v>
      </c>
      <c r="AV24" s="2">
        <v>3.65</v>
      </c>
      <c r="AW24" s="2">
        <v>3.65</v>
      </c>
      <c r="AX24" s="2">
        <v>3.7</v>
      </c>
      <c r="AY24" s="2">
        <v>3.7</v>
      </c>
      <c r="AZ24" s="2">
        <v>3.7</v>
      </c>
      <c r="BA24" s="2">
        <v>3.7</v>
      </c>
      <c r="BB24" s="2">
        <v>3.7</v>
      </c>
      <c r="BC24" s="2">
        <v>3.7</v>
      </c>
      <c r="BD24" s="2">
        <v>3.7</v>
      </c>
      <c r="BE24" s="2">
        <v>3.75</v>
      </c>
      <c r="BF24" s="2">
        <v>3.75</v>
      </c>
    </row>
    <row r="25" spans="1:59" x14ac:dyDescent="0.3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</row>
    <row r="26" spans="1:59" x14ac:dyDescent="0.3">
      <c r="A26" t="s">
        <v>9</v>
      </c>
    </row>
    <row r="28" spans="1:59" x14ac:dyDescent="0.3">
      <c r="A28" t="s">
        <v>14</v>
      </c>
      <c r="B28" s="1">
        <v>9365.4940000000006</v>
      </c>
      <c r="C28" s="1">
        <v>9355.3547500000004</v>
      </c>
      <c r="D28" s="1">
        <v>9684.8917499999898</v>
      </c>
      <c r="E28" s="1">
        <v>9951.5025000000005</v>
      </c>
      <c r="F28" s="1">
        <v>10352.43175</v>
      </c>
      <c r="G28" s="1">
        <v>10630.3205</v>
      </c>
      <c r="H28" s="1">
        <v>11031.349749999999</v>
      </c>
      <c r="I28" s="1">
        <v>11521.938249999999</v>
      </c>
      <c r="J28" s="1">
        <v>12038.282999999999</v>
      </c>
      <c r="K28" s="1">
        <v>12610.491249999999</v>
      </c>
      <c r="L28" s="1">
        <v>13130.986500000001</v>
      </c>
      <c r="M28" s="1">
        <v>13262.079250000001</v>
      </c>
      <c r="N28" s="1">
        <v>13493.0645</v>
      </c>
      <c r="O28" s="1">
        <v>13879.128500000001</v>
      </c>
      <c r="P28" s="1">
        <v>14406.3825</v>
      </c>
      <c r="Q28" s="1">
        <v>14912.508750000001</v>
      </c>
      <c r="R28" s="1">
        <v>15338.25675</v>
      </c>
      <c r="S28" s="1">
        <v>15626.029500000001</v>
      </c>
      <c r="T28" s="1">
        <v>15604.6875</v>
      </c>
      <c r="U28" s="1">
        <v>15208.83425</v>
      </c>
      <c r="V28" s="1">
        <v>15598.753500000001</v>
      </c>
      <c r="W28" s="1">
        <v>15840.66425</v>
      </c>
      <c r="X28" s="1">
        <v>16197.0075</v>
      </c>
      <c r="Y28" s="1">
        <v>16495.369500000001</v>
      </c>
      <c r="Z28" s="1">
        <v>16899.830999999998</v>
      </c>
      <c r="AA28" s="1">
        <v>17386.7</v>
      </c>
      <c r="AB28" s="1">
        <v>17659.1875</v>
      </c>
      <c r="AC28" s="1">
        <v>18050.693500000001</v>
      </c>
      <c r="AD28" s="1">
        <v>18571.275750000001</v>
      </c>
      <c r="AE28" s="1">
        <v>19081</v>
      </c>
      <c r="AF28" s="1">
        <v>19451.3825</v>
      </c>
      <c r="AG28" s="1">
        <v>19759.087500000001</v>
      </c>
      <c r="AH28" s="1">
        <v>20106.212500000001</v>
      </c>
      <c r="AI28" s="1">
        <v>20451.337500000001</v>
      </c>
      <c r="AJ28" s="1">
        <v>20794.5825</v>
      </c>
      <c r="AK28" s="1">
        <v>21169.86</v>
      </c>
      <c r="AL28" s="1">
        <v>21577.224999999999</v>
      </c>
      <c r="AM28" s="1">
        <v>22002.31</v>
      </c>
      <c r="AN28" s="1">
        <v>22446.474999999999</v>
      </c>
      <c r="AO28" s="1">
        <v>22891.78</v>
      </c>
      <c r="AP28" s="1">
        <v>23317.74</v>
      </c>
      <c r="AQ28" s="1">
        <v>23746.302500000002</v>
      </c>
      <c r="AR28" s="1">
        <v>24184.962500000001</v>
      </c>
      <c r="AS28" s="1">
        <v>24640.512500000001</v>
      </c>
      <c r="AT28" s="1">
        <v>25108.39</v>
      </c>
      <c r="AU28" s="1">
        <v>25577.9925</v>
      </c>
      <c r="AV28" s="1">
        <v>26052.799999999999</v>
      </c>
      <c r="AW28" s="1">
        <v>26534.3825</v>
      </c>
      <c r="AX28" s="1">
        <v>27024.794999999998</v>
      </c>
      <c r="AY28" s="1">
        <v>27523.584999999999</v>
      </c>
      <c r="AZ28" s="1">
        <v>28037.682499999999</v>
      </c>
      <c r="BA28" s="1">
        <v>28556.224999999999</v>
      </c>
      <c r="BB28" s="1">
        <v>29091.474999999999</v>
      </c>
      <c r="BC28" s="1">
        <v>29644.537499999999</v>
      </c>
      <c r="BD28" s="1">
        <v>30208.607499999998</v>
      </c>
      <c r="BE28" s="1">
        <v>30782.12</v>
      </c>
      <c r="BF28" s="1">
        <v>31267.9025</v>
      </c>
      <c r="BG28" s="1"/>
    </row>
    <row r="29" spans="1:59" x14ac:dyDescent="0.3">
      <c r="A29" t="s">
        <v>1</v>
      </c>
      <c r="B29" s="1" t="e">
        <v>#N/A</v>
      </c>
      <c r="C29" s="1">
        <f>100*(C28/B28-1)</f>
        <v>-0.10826177455242059</v>
      </c>
      <c r="D29" s="1">
        <f t="shared" ref="D29" si="221">100*(D28/C28-1)</f>
        <v>3.5224425882940391</v>
      </c>
      <c r="E29" s="1">
        <f t="shared" ref="E29" si="222">100*(E28/D28-1)</f>
        <v>2.7528521421007257</v>
      </c>
      <c r="F29" s="1">
        <f t="shared" ref="F29" si="223">100*(F28/E28-1)</f>
        <v>4.0288313247170304</v>
      </c>
      <c r="G29" s="1">
        <f t="shared" ref="G29" si="224">100*(G28/F28-1)</f>
        <v>2.6842847816890947</v>
      </c>
      <c r="H29" s="1">
        <f t="shared" ref="H29" si="225">100*(H28/G28-1)</f>
        <v>3.7725038487785856</v>
      </c>
      <c r="I29" s="1">
        <f t="shared" ref="I29" si="226">100*(I28/H28-1)</f>
        <v>4.4472209758375181</v>
      </c>
      <c r="J29" s="1">
        <f t="shared" ref="J29" si="227">100*(J28/I28-1)</f>
        <v>4.4814052878646482</v>
      </c>
      <c r="K29" s="1">
        <f t="shared" ref="K29" si="228">100*(K28/J28-1)</f>
        <v>4.7532380655945783</v>
      </c>
      <c r="L29" s="1">
        <f t="shared" ref="L29" si="229">100*(L28/K28-1)</f>
        <v>4.1274779838573084</v>
      </c>
      <c r="M29" s="1">
        <f t="shared" ref="M29" si="230">100*(M28/L28-1)</f>
        <v>0.99834654464079353</v>
      </c>
      <c r="N29" s="1">
        <f t="shared" ref="N29" si="231">100*(N28/M28-1)</f>
        <v>1.7416971022850669</v>
      </c>
      <c r="O29" s="1">
        <f t="shared" ref="O29" si="232">100*(O28/N28-1)</f>
        <v>2.8612032500104023</v>
      </c>
      <c r="P29" s="1">
        <f t="shared" ref="P29" si="233">100*(P28/O28-1)</f>
        <v>3.7988984683007931</v>
      </c>
      <c r="Q29" s="1">
        <f t="shared" ref="Q29" si="234">100*(Q28/P28-1)</f>
        <v>3.5132084685381759</v>
      </c>
      <c r="R29" s="1">
        <f t="shared" ref="R29" si="235">100*(R28/Q28-1)</f>
        <v>2.854972339915629</v>
      </c>
      <c r="S29" s="1">
        <f t="shared" ref="S29" si="236">100*(S28/R28-1)</f>
        <v>1.8761763783879726</v>
      </c>
      <c r="T29" s="1">
        <f t="shared" ref="T29" si="237">100*(T28/S28-1)</f>
        <v>-0.13657980103006784</v>
      </c>
      <c r="U29" s="1">
        <f t="shared" ref="U29" si="238">100*(U28/T28-1)</f>
        <v>-2.5367585861620134</v>
      </c>
      <c r="V29" s="1">
        <f t="shared" ref="V29" si="239">100*(V28/U28-1)</f>
        <v>2.5637681599429696</v>
      </c>
      <c r="W29" s="1">
        <f t="shared" ref="W29" si="240">100*(W28/V28-1)</f>
        <v>1.5508338534870658</v>
      </c>
      <c r="X29" s="1">
        <f t="shared" ref="X29" si="241">100*(X28/W28-1)</f>
        <v>2.2495473950847833</v>
      </c>
      <c r="Y29" s="1">
        <f t="shared" ref="Y29" si="242">100*(Y28/X28-1)</f>
        <v>1.8420810140391763</v>
      </c>
      <c r="Z29" s="1">
        <f t="shared" ref="Z29" si="243">100*(Z28/Y28-1)</f>
        <v>2.4519699301067455</v>
      </c>
      <c r="AA29" s="1">
        <f t="shared" ref="AA29" si="244">100*(AA28/Z28-1)</f>
        <v>2.8809104659094142</v>
      </c>
      <c r="AB29" s="1">
        <f t="shared" ref="AB29" si="245">100*(AB28/AA28-1)</f>
        <v>1.5672180459776586</v>
      </c>
      <c r="AC29" s="1">
        <f t="shared" ref="AC29" si="246">100*(AC28/AB28-1)</f>
        <v>2.2170102673183756</v>
      </c>
      <c r="AD29" s="1">
        <f t="shared" ref="AD29" si="247">100*(AD28/AC28-1)</f>
        <v>2.8840013819967592</v>
      </c>
      <c r="AE29" s="1">
        <f t="shared" ref="AE29" si="248">100*(AE28/AD28-1)</f>
        <v>2.7446916241066432</v>
      </c>
      <c r="AF29" s="1">
        <f t="shared" ref="AF29" si="249">100*(AF28/AE28-1)</f>
        <v>1.9411063361459036</v>
      </c>
      <c r="AG29" s="1">
        <f t="shared" ref="AG29" si="250">100*(AG28/AF28-1)</f>
        <v>1.5819184060567482</v>
      </c>
      <c r="AH29" s="1">
        <f t="shared" ref="AH29" si="251">100*(AH28/AG28-1)</f>
        <v>1.7567865924982717</v>
      </c>
      <c r="AI29" s="1">
        <f t="shared" ref="AI29" si="252">100*(AI28/AH28-1)</f>
        <v>1.7165092629952028</v>
      </c>
      <c r="AJ29" s="1">
        <f t="shared" ref="AJ29" si="253">100*(AJ28/AI28-1)</f>
        <v>1.6783498878740755</v>
      </c>
      <c r="AK29" s="1">
        <f t="shared" ref="AK29" si="254">100*(AK28/AJ28-1)</f>
        <v>1.8046887933431677</v>
      </c>
      <c r="AL29" s="1">
        <f t="shared" ref="AL29" si="255">100*(AL28/AK28-1)</f>
        <v>1.92426874811642</v>
      </c>
      <c r="AM29" s="1">
        <f t="shared" ref="AM29" si="256">100*(AM28/AL28-1)</f>
        <v>1.9700633422509384</v>
      </c>
      <c r="AN29" s="1">
        <f t="shared" ref="AN29" si="257">100*(AN28/AM28-1)</f>
        <v>2.0187198525972727</v>
      </c>
      <c r="AO29" s="1">
        <f t="shared" ref="AO29" si="258">100*(AO28/AN28-1)</f>
        <v>1.9838526984749194</v>
      </c>
      <c r="AP29" s="1">
        <f t="shared" ref="AP29" si="259">100*(AP28/AO28-1)</f>
        <v>1.8607552580009123</v>
      </c>
      <c r="AQ29" s="1">
        <f t="shared" ref="AQ29" si="260">100*(AQ28/AP28-1)</f>
        <v>1.8379246873839294</v>
      </c>
      <c r="AR29" s="1">
        <f t="shared" ref="AR29" si="261">100*(AR28/AQ28-1)</f>
        <v>1.8472770655557857</v>
      </c>
      <c r="AS29" s="1">
        <f t="shared" ref="AS29" si="262">100*(AS28/AR28-1)</f>
        <v>1.8836084612494197</v>
      </c>
      <c r="AT29" s="1">
        <f t="shared" ref="AT29" si="263">100*(AT28/AS28-1)</f>
        <v>1.8988139958533656</v>
      </c>
      <c r="AU29" s="1">
        <f t="shared" ref="AU29" si="264">100*(AU28/AT28-1)</f>
        <v>1.8703011224534993</v>
      </c>
      <c r="AV29" s="1">
        <f t="shared" ref="AV29" si="265">100*(AV28/AU28-1)</f>
        <v>1.8563126093652516</v>
      </c>
      <c r="AW29" s="1">
        <f t="shared" ref="AW29" si="266">100*(AW28/AV28-1)</f>
        <v>1.8484865350365531</v>
      </c>
      <c r="AX29" s="1">
        <f t="shared" ref="AX29" si="267">100*(AX28/AW28-1)</f>
        <v>1.8482152354591275</v>
      </c>
      <c r="AY29" s="1">
        <f t="shared" ref="AY29" si="268">100*(AY28/AX28-1)</f>
        <v>1.8456754251049867</v>
      </c>
      <c r="AZ29" s="1">
        <f t="shared" ref="AZ29" si="269">100*(AZ28/AY28-1)</f>
        <v>1.8678435240176761</v>
      </c>
      <c r="BA29" s="1">
        <f t="shared" ref="BA29" si="270">100*(BA28/AZ28-1)</f>
        <v>1.8494485055959853</v>
      </c>
      <c r="BB29" s="1">
        <f t="shared" ref="BB29" si="271">100*(BB28/BA28-1)</f>
        <v>1.8743724004135709</v>
      </c>
      <c r="BC29" s="1">
        <f t="shared" ref="BC29" si="272">100*(BC28/BB28-1)</f>
        <v>1.9011153611152354</v>
      </c>
      <c r="BD29" s="1">
        <f t="shared" ref="BD29" si="273">100*(BD28/BC28-1)</f>
        <v>1.9027788846427418</v>
      </c>
      <c r="BE29" s="1">
        <f t="shared" ref="BE29" si="274">100*(BE28/BD28-1)</f>
        <v>1.8985069073442107</v>
      </c>
      <c r="BF29" s="1">
        <f t="shared" ref="BF29" si="275">100*(BF28/BE28-1)</f>
        <v>1.578132045486158</v>
      </c>
      <c r="BG29" s="1"/>
    </row>
    <row r="30" spans="1:59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</row>
    <row r="31" spans="1:59" x14ac:dyDescent="0.3">
      <c r="A31" t="s">
        <v>10</v>
      </c>
      <c r="B31" s="1">
        <v>130.65833333333302</v>
      </c>
      <c r="C31" s="1">
        <v>136.166666666666</v>
      </c>
      <c r="D31" s="1">
        <v>140.308333333333</v>
      </c>
      <c r="E31" s="1">
        <v>144.47499999999999</v>
      </c>
      <c r="F31" s="1">
        <v>148.22499999999999</v>
      </c>
      <c r="G31" s="1">
        <v>152.38333333333301</v>
      </c>
      <c r="H31" s="1">
        <v>156.85833333333301</v>
      </c>
      <c r="I31" s="1">
        <v>160.52500000000001</v>
      </c>
      <c r="J31" s="1">
        <v>163.00833333333301</v>
      </c>
      <c r="K31" s="1">
        <v>166.583333333333</v>
      </c>
      <c r="L31" s="1">
        <v>172.19166666666601</v>
      </c>
      <c r="M31" s="1">
        <v>177.041666666666</v>
      </c>
      <c r="N31" s="1">
        <v>179.86666666666599</v>
      </c>
      <c r="O31" s="1">
        <v>184</v>
      </c>
      <c r="P31" s="1">
        <v>188.90833333333299</v>
      </c>
      <c r="Q31" s="1">
        <v>195.266666666666</v>
      </c>
      <c r="R31" s="1">
        <v>201.55833333333302</v>
      </c>
      <c r="S31" s="1">
        <v>207.34416666666598</v>
      </c>
      <c r="T31" s="1">
        <v>215.25425000000001</v>
      </c>
      <c r="U31" s="1">
        <v>214.56466666666597</v>
      </c>
      <c r="V31" s="1">
        <v>218.07616666666601</v>
      </c>
      <c r="W31" s="1">
        <v>224.92299999999997</v>
      </c>
      <c r="X31" s="1">
        <v>229.58608333333302</v>
      </c>
      <c r="Y31" s="1">
        <v>232.95175</v>
      </c>
      <c r="Z31" s="1">
        <v>236.70650000000001</v>
      </c>
      <c r="AA31" s="1">
        <v>236.99275000000003</v>
      </c>
      <c r="AB31" s="1">
        <v>240.006333333333</v>
      </c>
      <c r="AC31" s="1">
        <v>245.13924999999998</v>
      </c>
      <c r="AD31" s="1">
        <v>251.483583333333</v>
      </c>
      <c r="AE31" s="1">
        <v>257.2276</v>
      </c>
      <c r="AF31" s="1">
        <v>263.39857499999999</v>
      </c>
      <c r="AG31" s="1">
        <v>269.30494999999996</v>
      </c>
      <c r="AH31" s="1">
        <v>274.98194999999998</v>
      </c>
      <c r="AI31" s="1">
        <v>280.78495000000004</v>
      </c>
      <c r="AJ31" s="1">
        <v>286.72930000000002</v>
      </c>
      <c r="AK31" s="1">
        <v>292.48970000000003</v>
      </c>
      <c r="AL31" s="1">
        <v>298.30225000000002</v>
      </c>
      <c r="AM31" s="1">
        <v>304.51155</v>
      </c>
      <c r="AN31" s="1">
        <v>310.876575</v>
      </c>
      <c r="AO31" s="1">
        <v>317.5086</v>
      </c>
      <c r="AP31" s="1">
        <v>324.48882499999996</v>
      </c>
      <c r="AQ31" s="1">
        <v>331.58820000000003</v>
      </c>
      <c r="AR31" s="1">
        <v>338.82582500000001</v>
      </c>
      <c r="AS31" s="1">
        <v>346.2022</v>
      </c>
      <c r="AT31" s="1">
        <v>353.70134999999999</v>
      </c>
      <c r="AU31" s="1">
        <v>361.144475</v>
      </c>
      <c r="AV31" s="1">
        <v>368.73040000000003</v>
      </c>
      <c r="AW31" s="1">
        <v>376.70347500000003</v>
      </c>
      <c r="AX31" s="1">
        <v>384.94892499999997</v>
      </c>
      <c r="AY31" s="1">
        <v>393.4085</v>
      </c>
      <c r="AZ31" s="1">
        <v>402.00407499999994</v>
      </c>
      <c r="BA31" s="1">
        <v>410.85177499999998</v>
      </c>
      <c r="BB31" s="1">
        <v>420.06300000000005</v>
      </c>
      <c r="BC31" s="1">
        <v>429.49275</v>
      </c>
      <c r="BD31" s="1">
        <v>439.07537500000001</v>
      </c>
      <c r="BE31" s="1">
        <v>448.77915000000002</v>
      </c>
      <c r="BF31" s="1">
        <v>458.34497499999998</v>
      </c>
      <c r="BG31" s="1"/>
    </row>
    <row r="32" spans="1:59" x14ac:dyDescent="0.3">
      <c r="A32" t="s">
        <v>1</v>
      </c>
      <c r="B32" s="1" t="e">
        <v>#N/A</v>
      </c>
      <c r="C32" s="1">
        <f>100*(C31/B31-1)</f>
        <v>4.2158300912045421</v>
      </c>
      <c r="D32" s="1">
        <f t="shared" ref="D32" si="276">100*(D31/C31-1)</f>
        <v>3.0416156670749261</v>
      </c>
      <c r="E32" s="1">
        <f t="shared" ref="E32" si="277">100*(E31/D31-1)</f>
        <v>2.9696501752096038</v>
      </c>
      <c r="F32" s="1">
        <f t="shared" ref="F32" si="278">100*(F31/E31-1)</f>
        <v>2.5956047759127854</v>
      </c>
      <c r="G32" s="1">
        <f t="shared" ref="G32" si="279">100*(G31/F31-1)</f>
        <v>2.8054196885363591</v>
      </c>
      <c r="H32" s="1">
        <f t="shared" ref="H32" si="280">100*(H31/G31-1)</f>
        <v>2.9366728644864892</v>
      </c>
      <c r="I32" s="1">
        <f t="shared" ref="I32" si="281">100*(I31/H31-1)</f>
        <v>2.3375657440367625</v>
      </c>
      <c r="J32" s="1">
        <f t="shared" ref="J32" si="282">100*(J31/I31-1)</f>
        <v>1.5470072159059489</v>
      </c>
      <c r="K32" s="1">
        <f t="shared" ref="K32" si="283">100*(K31/J31-1)</f>
        <v>2.1931394100506152</v>
      </c>
      <c r="L32" s="1">
        <f t="shared" ref="L32" si="284">100*(L31/K31-1)</f>
        <v>3.366683341670651</v>
      </c>
      <c r="M32" s="1">
        <f t="shared" ref="M32" si="285">100*(M31/L31-1)</f>
        <v>2.8166287567149118</v>
      </c>
      <c r="N32" s="1">
        <f t="shared" ref="N32" si="286">100*(N31/M31-1)</f>
        <v>1.5956695693104317</v>
      </c>
      <c r="O32" s="1">
        <f t="shared" ref="O32" si="287">100*(O31/N31-1)</f>
        <v>2.2979985174206963</v>
      </c>
      <c r="P32" s="1">
        <f t="shared" ref="P32" si="288">100*(P31/O31-1)</f>
        <v>2.6675724637679199</v>
      </c>
      <c r="Q32" s="1">
        <f t="shared" ref="Q32" si="289">100*(Q31/P31-1)</f>
        <v>3.3658299880892972</v>
      </c>
      <c r="R32" s="1">
        <f t="shared" ref="R32" si="290">100*(R31/Q31-1)</f>
        <v>3.222089450324539</v>
      </c>
      <c r="S32" s="1">
        <f t="shared" ref="S32" si="291">100*(S31/R31-1)</f>
        <v>2.8705502956131612</v>
      </c>
      <c r="T32" s="1">
        <f t="shared" ref="T32" si="292">100*(T31/S31-1)</f>
        <v>3.8149533987375417</v>
      </c>
      <c r="U32" s="1">
        <f t="shared" ref="U32" si="293">100*(U31/T31-1)</f>
        <v>-0.3203575926301272</v>
      </c>
      <c r="V32" s="1">
        <f t="shared" ref="V32" si="294">100*(V31/U31-1)</f>
        <v>1.6365695501278754</v>
      </c>
      <c r="W32" s="1">
        <f t="shared" ref="W32" si="295">100*(W31/V31-1)</f>
        <v>3.1396522774538083</v>
      </c>
      <c r="X32" s="1">
        <f t="shared" ref="X32" si="296">100*(X31/W31-1)</f>
        <v>2.0731909735034026</v>
      </c>
      <c r="Y32" s="1">
        <f t="shared" ref="Y32" si="297">100*(Y31/X31-1)</f>
        <v>1.4659715509761195</v>
      </c>
      <c r="Z32" s="1">
        <f t="shared" ref="Z32" si="298">100*(Z31/Y31-1)</f>
        <v>1.6118144637247811</v>
      </c>
      <c r="AA32" s="1">
        <f t="shared" ref="AA32" si="299">100*(AA31/Z31-1)</f>
        <v>0.12093035045510625</v>
      </c>
      <c r="AB32" s="1">
        <f t="shared" ref="AB32" si="300">100*(AB31/AA31-1)</f>
        <v>1.2715930480290849</v>
      </c>
      <c r="AC32" s="1">
        <f t="shared" ref="AC32" si="301">100*(AC31/AB31-1)</f>
        <v>2.1386588409473939</v>
      </c>
      <c r="AD32" s="1">
        <f t="shared" ref="AD32" si="302">100*(AD31/AC31-1)</f>
        <v>2.5880528447945528</v>
      </c>
      <c r="AE32" s="1">
        <f t="shared" ref="AE32" si="303">100*(AE31/AD31-1)</f>
        <v>2.2840523387379408</v>
      </c>
      <c r="AF32" s="1">
        <f t="shared" ref="AF32" si="304">100*(AF31/AE31-1)</f>
        <v>2.3990329964591606</v>
      </c>
      <c r="AG32" s="1">
        <f t="shared" ref="AG32" si="305">100*(AG31/AF31-1)</f>
        <v>2.2423716605148636</v>
      </c>
      <c r="AH32" s="1">
        <f t="shared" ref="AH32" si="306">100*(AH31/AG31-1)</f>
        <v>2.1080191804866644</v>
      </c>
      <c r="AI32" s="1">
        <f t="shared" ref="AI32" si="307">100*(AI31/AH31-1)</f>
        <v>2.1103203319345232</v>
      </c>
      <c r="AJ32" s="1">
        <f t="shared" ref="AJ32" si="308">100*(AJ31/AI31-1)</f>
        <v>2.1170472277805441</v>
      </c>
      <c r="AK32" s="1">
        <f t="shared" ref="AK32" si="309">100*(AK31/AJ31-1)</f>
        <v>2.0090029166883294</v>
      </c>
      <c r="AL32" s="1">
        <f t="shared" ref="AL32" si="310">100*(AL31/AK31-1)</f>
        <v>1.9872665601557982</v>
      </c>
      <c r="AM32" s="1">
        <f t="shared" ref="AM32" si="311">100*(AM31/AL31-1)</f>
        <v>2.0815464851505316</v>
      </c>
      <c r="AN32" s="1">
        <f t="shared" ref="AN32" si="312">100*(AN31/AM31-1)</f>
        <v>2.0902409120442167</v>
      </c>
      <c r="AO32" s="1">
        <f t="shared" ref="AO32" si="313">100*(AO31/AN31-1)</f>
        <v>2.1333305669621438</v>
      </c>
      <c r="AP32" s="1">
        <f t="shared" ref="AP32" si="314">100*(AP31/AO31-1)</f>
        <v>2.1984365147904583</v>
      </c>
      <c r="AQ32" s="1">
        <f t="shared" ref="AQ32" si="315">100*(AQ31/AP31-1)</f>
        <v>2.1878642507950907</v>
      </c>
      <c r="AR32" s="1">
        <f t="shared" ref="AR32" si="316">100*(AR31/AQ31-1)</f>
        <v>2.1827148855116052</v>
      </c>
      <c r="AS32" s="1">
        <f t="shared" ref="AS32" si="317">100*(AS31/AR31-1)</f>
        <v>2.1770403717012998</v>
      </c>
      <c r="AT32" s="1">
        <f t="shared" ref="AT32" si="318">100*(AT31/AS31-1)</f>
        <v>2.1661185284206796</v>
      </c>
      <c r="AU32" s="1">
        <f t="shared" ref="AU32" si="319">100*(AU31/AT31-1)</f>
        <v>2.1043530085480322</v>
      </c>
      <c r="AV32" s="1">
        <f t="shared" ref="AV32" si="320">100*(AV31/AU31-1)</f>
        <v>2.1005236200830835</v>
      </c>
      <c r="AW32" s="1">
        <f t="shared" ref="AW32" si="321">100*(AW31/AV31-1)</f>
        <v>2.162304762503986</v>
      </c>
      <c r="AX32" s="1">
        <f t="shared" ref="AX32" si="322">100*(AX31/AW31-1)</f>
        <v>2.1888436256129351</v>
      </c>
      <c r="AY32" s="1">
        <f t="shared" ref="AY32" si="323">100*(AY31/AX31-1)</f>
        <v>2.1975837443889645</v>
      </c>
      <c r="AZ32" s="1">
        <f t="shared" ref="AZ32" si="324">100*(AZ31/AY31-1)</f>
        <v>2.1848981402282641</v>
      </c>
      <c r="BA32" s="1">
        <f t="shared" ref="BA32" si="325">100*(BA31/AZ31-1)</f>
        <v>2.2008980879111739</v>
      </c>
      <c r="BB32" s="1">
        <f t="shared" ref="BB32" si="326">100*(BB31/BA31-1)</f>
        <v>2.2419825252063319</v>
      </c>
      <c r="BC32" s="1">
        <f t="shared" ref="BC32" si="327">100*(BC31/BB31-1)</f>
        <v>2.2448418451517904</v>
      </c>
      <c r="BD32" s="1">
        <f t="shared" ref="BD32" si="328">100*(BD31/BC31-1)</f>
        <v>2.2311494198679727</v>
      </c>
      <c r="BE32" s="1">
        <f t="shared" ref="BE32" si="329">100*(BE31/BD31-1)</f>
        <v>2.2100476484248288</v>
      </c>
      <c r="BF32" s="1">
        <f t="shared" ref="BF32" si="330">100*(BF31/BE31-1)</f>
        <v>2.1315217072807258</v>
      </c>
      <c r="BG32" s="1"/>
    </row>
    <row r="33" spans="1:59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</row>
    <row r="34" spans="1:59" x14ac:dyDescent="0.3">
      <c r="A34" t="s">
        <v>15</v>
      </c>
      <c r="B34" s="1">
        <v>63.354500000000002</v>
      </c>
      <c r="C34" s="1">
        <v>65.472750000000005</v>
      </c>
      <c r="D34" s="1">
        <v>67.218249999999998</v>
      </c>
      <c r="E34" s="1">
        <v>68.892250000000004</v>
      </c>
      <c r="F34" s="1">
        <v>70.33</v>
      </c>
      <c r="G34" s="1">
        <v>71.810499999999905</v>
      </c>
      <c r="H34" s="1">
        <v>73.346249999999998</v>
      </c>
      <c r="I34" s="1">
        <v>74.622500000000002</v>
      </c>
      <c r="J34" s="1">
        <v>75.216250000000002</v>
      </c>
      <c r="K34" s="1">
        <v>76.337999999999994</v>
      </c>
      <c r="L34" s="1">
        <v>78.235249999999994</v>
      </c>
      <c r="M34" s="1">
        <v>79.738</v>
      </c>
      <c r="N34" s="1">
        <v>80.789249999999996</v>
      </c>
      <c r="O34" s="1">
        <v>82.358000000000004</v>
      </c>
      <c r="P34" s="1">
        <v>84.411500000000004</v>
      </c>
      <c r="Q34" s="1">
        <v>86.8125</v>
      </c>
      <c r="R34" s="1">
        <v>89.174499999999995</v>
      </c>
      <c r="S34" s="1">
        <v>91.437749999999994</v>
      </c>
      <c r="T34" s="1">
        <v>94.18</v>
      </c>
      <c r="U34" s="1">
        <v>94.094250000000002</v>
      </c>
      <c r="V34" s="1">
        <v>95.704750000000004</v>
      </c>
      <c r="W34" s="1">
        <v>98.130499999999998</v>
      </c>
      <c r="X34" s="1">
        <v>100</v>
      </c>
      <c r="Y34" s="1">
        <v>101.34625</v>
      </c>
      <c r="Z34" s="1">
        <v>102.86825</v>
      </c>
      <c r="AA34" s="1">
        <v>103.12575</v>
      </c>
      <c r="AB34" s="1">
        <v>104.2345</v>
      </c>
      <c r="AC34" s="1">
        <v>106.07299999999999</v>
      </c>
      <c r="AD34" s="1">
        <v>108.339125</v>
      </c>
      <c r="AE34" s="1">
        <v>110.62094999999999</v>
      </c>
      <c r="AF34" s="1">
        <v>113.01560000000001</v>
      </c>
      <c r="AG34" s="1">
        <v>115.3738</v>
      </c>
      <c r="AH34" s="1">
        <v>117.68927499999999</v>
      </c>
      <c r="AI34" s="1">
        <v>120.054675</v>
      </c>
      <c r="AJ34" s="1">
        <v>122.46895000000001</v>
      </c>
      <c r="AK34" s="1">
        <v>124.82944999999999</v>
      </c>
      <c r="AL34" s="1">
        <v>127.16795</v>
      </c>
      <c r="AM34" s="1">
        <v>129.62032500000001</v>
      </c>
      <c r="AN34" s="1">
        <v>132.110725</v>
      </c>
      <c r="AO34" s="1">
        <v>134.66877500000001</v>
      </c>
      <c r="AP34" s="1">
        <v>137.31954999999999</v>
      </c>
      <c r="AQ34" s="1">
        <v>140.02379999999999</v>
      </c>
      <c r="AR34" s="1">
        <v>142.78942499999999</v>
      </c>
      <c r="AS34" s="1">
        <v>145.61737500000001</v>
      </c>
      <c r="AT34" s="1">
        <v>148.50842499999999</v>
      </c>
      <c r="AU34" s="1">
        <v>151.43615</v>
      </c>
      <c r="AV34" s="1">
        <v>154.42744999999999</v>
      </c>
      <c r="AW34" s="1">
        <v>157.52289999999999</v>
      </c>
      <c r="AX34" s="1">
        <v>160.7039</v>
      </c>
      <c r="AY34" s="1">
        <v>163.96645000000001</v>
      </c>
      <c r="AZ34" s="1">
        <v>167.29974999999999</v>
      </c>
      <c r="BA34" s="1">
        <v>170.72540000000001</v>
      </c>
      <c r="BB34" s="1">
        <v>174.261675</v>
      </c>
      <c r="BC34" s="1">
        <v>177.88357500000001</v>
      </c>
      <c r="BD34" s="1">
        <v>181.59332499999999</v>
      </c>
      <c r="BE34" s="1">
        <v>185.38697500000001</v>
      </c>
      <c r="BF34" s="1">
        <v>189.24615</v>
      </c>
      <c r="BG34" s="1"/>
    </row>
    <row r="35" spans="1:59" x14ac:dyDescent="0.3">
      <c r="A35" t="s">
        <v>1</v>
      </c>
      <c r="B35" s="1" t="e">
        <v>#N/A</v>
      </c>
      <c r="C35" s="1">
        <f>100*(C34/B34-1)</f>
        <v>3.3434878343290508</v>
      </c>
      <c r="D35" s="1">
        <f t="shared" ref="D35" si="331">100*(D34/C34-1)</f>
        <v>2.6659946313542626</v>
      </c>
      <c r="E35" s="1">
        <f t="shared" ref="E35" si="332">100*(E34/D34-1)</f>
        <v>2.4903950935943886</v>
      </c>
      <c r="F35" s="1">
        <f t="shared" ref="F35" si="333">100*(F34/E34-1)</f>
        <v>2.0869546284233653</v>
      </c>
      <c r="G35" s="1">
        <f t="shared" ref="G35" si="334">100*(G34/F34-1)</f>
        <v>2.1050760699557802</v>
      </c>
      <c r="H35" s="1">
        <f t="shared" ref="H35" si="335">100*(H34/G34-1)</f>
        <v>2.1386148265227112</v>
      </c>
      <c r="I35" s="1">
        <f t="shared" ref="I35" si="336">100*(I34/H34-1)</f>
        <v>1.7400344257545663</v>
      </c>
      <c r="J35" s="1">
        <f t="shared" ref="J35" si="337">100*(J34/I34-1)</f>
        <v>0.79567154678548135</v>
      </c>
      <c r="K35" s="1">
        <f t="shared" ref="K35" si="338">100*(K34/J34-1)</f>
        <v>1.4913665597527048</v>
      </c>
      <c r="L35" s="1">
        <f t="shared" ref="L35" si="339">100*(L34/K34-1)</f>
        <v>2.4853284078702575</v>
      </c>
      <c r="M35" s="1">
        <f t="shared" ref="M35" si="340">100*(M34/L34-1)</f>
        <v>1.9208093538398696</v>
      </c>
      <c r="N35" s="1">
        <f t="shared" ref="N35" si="341">100*(N34/M34-1)</f>
        <v>1.3183801951390794</v>
      </c>
      <c r="O35" s="1">
        <f t="shared" ref="O35" si="342">100*(O34/N34-1)</f>
        <v>1.9417806205652477</v>
      </c>
      <c r="P35" s="1">
        <f t="shared" ref="P35" si="343">100*(P34/O34-1)</f>
        <v>2.4933825493576922</v>
      </c>
      <c r="Q35" s="1">
        <f t="shared" ref="Q35" si="344">100*(Q34/P34-1)</f>
        <v>2.8443991636210697</v>
      </c>
      <c r="R35" s="1">
        <f t="shared" ref="R35" si="345">100*(R34/Q34-1)</f>
        <v>2.7208063354931644</v>
      </c>
      <c r="S35" s="1">
        <f t="shared" ref="S35" si="346">100*(S34/R34-1)</f>
        <v>2.5380013344622032</v>
      </c>
      <c r="T35" s="1">
        <f t="shared" ref="T35" si="347">100*(T34/S34-1)</f>
        <v>2.9990348625157592</v>
      </c>
      <c r="U35" s="1">
        <f t="shared" ref="U35" si="348">100*(U34/T34-1)</f>
        <v>-9.1049055001068968E-2</v>
      </c>
      <c r="V35" s="1">
        <f t="shared" ref="V35" si="349">100*(V34/U34-1)</f>
        <v>1.711581738522816</v>
      </c>
      <c r="W35" s="1">
        <f t="shared" ref="W35" si="350">100*(W34/V34-1)</f>
        <v>2.5346181877075047</v>
      </c>
      <c r="X35" s="1">
        <f t="shared" ref="X35" si="351">100*(X34/W34-1)</f>
        <v>1.9051161463561339</v>
      </c>
      <c r="Y35" s="1">
        <f t="shared" ref="Y35" si="352">100*(Y34/X34-1)</f>
        <v>1.3462499999999933</v>
      </c>
      <c r="Z35" s="1">
        <f t="shared" ref="Z35" si="353">100*(Z34/Y34-1)</f>
        <v>1.501782256373585</v>
      </c>
      <c r="AA35" s="1">
        <f t="shared" ref="AA35" si="354">100*(AA34/Z34-1)</f>
        <v>0.25032019111823622</v>
      </c>
      <c r="AB35" s="1">
        <f t="shared" ref="AB35" si="355">100*(AB34/AA34-1)</f>
        <v>1.0751436959246297</v>
      </c>
      <c r="AC35" s="1">
        <f t="shared" ref="AC35" si="356">100*(AC34/AB34-1)</f>
        <v>1.7638114060124055</v>
      </c>
      <c r="AD35" s="1">
        <f t="shared" ref="AD35" si="357">100*(AD34/AC34-1)</f>
        <v>2.1363824913031682</v>
      </c>
      <c r="AE35" s="1">
        <f t="shared" ref="AE35" si="358">100*(AE34/AD34-1)</f>
        <v>2.1061873999812963</v>
      </c>
      <c r="AF35" s="1">
        <f t="shared" ref="AF35" si="359">100*(AF34/AE34-1)</f>
        <v>2.1647346185329486</v>
      </c>
      <c r="AG35" s="1">
        <f t="shared" ref="AG35" si="360">100*(AG34/AF34-1)</f>
        <v>2.086614591259961</v>
      </c>
      <c r="AH35" s="1">
        <f t="shared" ref="AH35" si="361">100*(AH34/AG34-1)</f>
        <v>2.0069331165307736</v>
      </c>
      <c r="AI35" s="1">
        <f t="shared" ref="AI35" si="362">100*(AI34/AH34-1)</f>
        <v>2.0098687837103224</v>
      </c>
      <c r="AJ35" s="1">
        <f t="shared" ref="AJ35" si="363">100*(AJ34/AI34-1)</f>
        <v>2.0109795807618625</v>
      </c>
      <c r="AK35" s="1">
        <f t="shared" ref="AK35" si="364">100*(AK34/AJ34-1)</f>
        <v>1.9274273193327751</v>
      </c>
      <c r="AL35" s="1">
        <f t="shared" ref="AL35" si="365">100*(AL34/AK34-1)</f>
        <v>1.8733560069358779</v>
      </c>
      <c r="AM35" s="1">
        <f t="shared" ref="AM35" si="366">100*(AM34/AL34-1)</f>
        <v>1.9284536709131439</v>
      </c>
      <c r="AN35" s="1">
        <f t="shared" ref="AN35" si="367">100*(AN34/AM34-1)</f>
        <v>1.9213036227150315</v>
      </c>
      <c r="AO35" s="1">
        <f t="shared" ref="AO35" si="368">100*(AO34/AN34-1)</f>
        <v>1.9362924546814764</v>
      </c>
      <c r="AP35" s="1">
        <f t="shared" ref="AP35" si="369">100*(AP34/AO34-1)</f>
        <v>1.9683664605993245</v>
      </c>
      <c r="AQ35" s="1">
        <f t="shared" ref="AQ35" si="370">100*(AQ34/AP34-1)</f>
        <v>1.9693117258249071</v>
      </c>
      <c r="AR35" s="1">
        <f t="shared" ref="AR35" si="371">100*(AR34/AQ34-1)</f>
        <v>1.9751106597592605</v>
      </c>
      <c r="AS35" s="1">
        <f t="shared" ref="AS35" si="372">100*(AS34/AR34-1)</f>
        <v>1.9805038083177573</v>
      </c>
      <c r="AT35" s="1">
        <f t="shared" ref="AT35" si="373">100*(AT34/AS34-1)</f>
        <v>1.9853743414891101</v>
      </c>
      <c r="AU35" s="1">
        <f t="shared" ref="AU35" si="374">100*(AU34/AT34-1)</f>
        <v>1.9714201399684939</v>
      </c>
      <c r="AV35" s="1">
        <f t="shared" ref="AV35" si="375">100*(AV34/AU34-1)</f>
        <v>1.9752879348821306</v>
      </c>
      <c r="AW35" s="1">
        <f t="shared" ref="AW35" si="376">100*(AW34/AV34-1)</f>
        <v>2.0044687651062043</v>
      </c>
      <c r="AX35" s="1">
        <f t="shared" ref="AX35" si="377">100*(AX34/AW34-1)</f>
        <v>2.0193889269433329</v>
      </c>
      <c r="AY35" s="1">
        <f t="shared" ref="AY35" si="378">100*(AY34/AX34-1)</f>
        <v>2.0301623047107142</v>
      </c>
      <c r="AZ35" s="1">
        <f t="shared" ref="AZ35" si="379">100*(AZ34/AY34-1)</f>
        <v>2.0329158800473923</v>
      </c>
      <c r="BA35" s="1">
        <f t="shared" ref="BA35" si="380">100*(BA34/AZ34-1)</f>
        <v>2.0476121452662088</v>
      </c>
      <c r="BB35" s="1">
        <f t="shared" ref="BB35" si="381">100*(BB34/BA34-1)</f>
        <v>2.0713233063152758</v>
      </c>
      <c r="BC35" s="1">
        <f t="shared" ref="BC35" si="382">100*(BC34/BB34-1)</f>
        <v>2.0784260222449946</v>
      </c>
      <c r="BD35" s="1">
        <f t="shared" ref="BD35" si="383">100*(BD34/BC34-1)</f>
        <v>2.0854932783985092</v>
      </c>
      <c r="BE35" s="1">
        <f t="shared" ref="BE35" si="384">100*(BE34/BD34-1)</f>
        <v>2.0890911050833072</v>
      </c>
      <c r="BF35" s="1">
        <f t="shared" ref="BF35" si="385">100*(BF34/BE34-1)</f>
        <v>2.0816861594510572</v>
      </c>
      <c r="BG35" s="1"/>
    </row>
    <row r="36" spans="1:59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</row>
    <row r="37" spans="1:59" x14ac:dyDescent="0.3">
      <c r="A37" t="s">
        <v>11</v>
      </c>
      <c r="B37" s="1">
        <v>10.0091666666666</v>
      </c>
      <c r="C37" s="1">
        <v>8.4633333333333294</v>
      </c>
      <c r="D37" s="1">
        <v>6.2516666666666598</v>
      </c>
      <c r="E37" s="1">
        <v>6</v>
      </c>
      <c r="F37" s="1">
        <v>7.1383333333333301</v>
      </c>
      <c r="G37" s="1">
        <v>8.8291666666666604</v>
      </c>
      <c r="H37" s="1">
        <v>8.2708333333333304</v>
      </c>
      <c r="I37" s="1">
        <v>8.4416666666666593</v>
      </c>
      <c r="J37" s="1">
        <v>8.3541666666666607</v>
      </c>
      <c r="K37" s="1">
        <v>7.9941666666666604</v>
      </c>
      <c r="L37" s="1">
        <v>9.2333333333333307</v>
      </c>
      <c r="M37" s="1">
        <v>6.9216666666666598</v>
      </c>
      <c r="N37" s="1">
        <v>4.6749999999999998</v>
      </c>
      <c r="O37" s="1">
        <v>4.1224999999999996</v>
      </c>
      <c r="P37" s="1">
        <v>4.3408333333333298</v>
      </c>
      <c r="Q37" s="1">
        <v>6.1866666666666603</v>
      </c>
      <c r="R37" s="1">
        <v>7.9574999999999996</v>
      </c>
      <c r="S37" s="1">
        <v>8.0500000000000007</v>
      </c>
      <c r="T37" s="1">
        <v>5.0875000000000004</v>
      </c>
      <c r="U37" s="1">
        <v>3.25</v>
      </c>
      <c r="V37" s="1">
        <v>3.25</v>
      </c>
      <c r="W37" s="1">
        <v>3.25</v>
      </c>
      <c r="X37" s="1">
        <v>3.25</v>
      </c>
      <c r="Y37" s="1">
        <v>3.25</v>
      </c>
      <c r="Z37" s="1">
        <v>3.25</v>
      </c>
      <c r="AA37" s="1">
        <v>3.26</v>
      </c>
      <c r="AB37" s="1">
        <v>3.5116666666666601</v>
      </c>
      <c r="AC37" s="1">
        <v>4.0966666666666596</v>
      </c>
      <c r="AD37" s="1">
        <v>4.9041035833333302</v>
      </c>
      <c r="AE37" s="1">
        <v>5.8983172499999998</v>
      </c>
      <c r="AF37" s="1">
        <v>6.4451264999999998</v>
      </c>
      <c r="AG37" s="1">
        <v>6.4994965000000002</v>
      </c>
      <c r="AH37" s="1">
        <v>6.49953425</v>
      </c>
      <c r="AI37" s="1">
        <v>6.3686777499999998</v>
      </c>
      <c r="AJ37" s="1">
        <v>6.1167042499999997</v>
      </c>
      <c r="AK37" s="1">
        <v>5.9989002500000002</v>
      </c>
      <c r="AL37" s="1">
        <v>5.8636530000000002</v>
      </c>
      <c r="AM37" s="1">
        <v>5.7452300000000003</v>
      </c>
      <c r="AN37" s="1">
        <v>5.745012</v>
      </c>
      <c r="AO37" s="1">
        <v>5.7456290000000001</v>
      </c>
      <c r="AP37" s="1">
        <v>5.7456290000000001</v>
      </c>
      <c r="AQ37" s="1">
        <v>5.7456290000000001</v>
      </c>
      <c r="AR37" s="1">
        <v>5.7456290000000001</v>
      </c>
      <c r="AS37" s="1">
        <v>5.7456290000000001</v>
      </c>
      <c r="AT37" s="1">
        <v>5.7456290000000001</v>
      </c>
      <c r="AU37" s="1">
        <v>5.7456290000000001</v>
      </c>
      <c r="AV37" s="1">
        <v>5.7456290000000001</v>
      </c>
      <c r="AW37" s="1">
        <v>5.7456290000000001</v>
      </c>
      <c r="AX37" s="1">
        <v>5.7456290000000001</v>
      </c>
      <c r="AY37" s="1">
        <v>5.7456290000000001</v>
      </c>
      <c r="AZ37" s="1">
        <v>5.7456290000000001</v>
      </c>
      <c r="BA37" s="1">
        <v>5.7456290000000001</v>
      </c>
      <c r="BB37" s="1">
        <v>5.7456290000000001</v>
      </c>
      <c r="BC37" s="1">
        <v>5.7456290000000001</v>
      </c>
      <c r="BD37" s="1">
        <v>5.7456290000000001</v>
      </c>
      <c r="BE37" s="1">
        <v>5.7456290000000001</v>
      </c>
      <c r="BF37" s="1">
        <v>5.7463022500000003</v>
      </c>
      <c r="BG37" s="1"/>
    </row>
    <row r="39" spans="1:59" x14ac:dyDescent="0.3">
      <c r="B39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Forecast_Summary_Calendar_Sum18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2019-01-04T19:09:16Z</dcterms:created>
  <dcterms:modified xsi:type="dcterms:W3CDTF">2019-01-07T14:04:12Z</dcterms:modified>
</cp:coreProperties>
</file>