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Fiscal\"/>
    </mc:Choice>
  </mc:AlternateContent>
  <bookViews>
    <workbookView xWindow="0" yWindow="0" windowWidth="28800" windowHeight="11856"/>
  </bookViews>
  <sheets>
    <sheet name="2A_Forecast_Nominal_GSP_Fiscal_" sheetId="1" r:id="rId1"/>
  </sheets>
  <calcPr calcId="162913"/>
</workbook>
</file>

<file path=xl/calcChain.xml><?xml version="1.0" encoding="utf-8"?>
<calcChain xmlns="http://schemas.openxmlformats.org/spreadsheetml/2006/main">
  <c r="G8" i="1" l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AC8" i="1"/>
  <c r="AD8" i="1"/>
  <c r="AE8" i="1"/>
  <c r="AF8" i="1"/>
  <c r="AG8" i="1"/>
  <c r="AH8" i="1"/>
  <c r="AI8" i="1"/>
  <c r="AJ8" i="1"/>
  <c r="AK8" i="1"/>
  <c r="AL8" i="1"/>
  <c r="AM8" i="1"/>
  <c r="AN8" i="1"/>
  <c r="AO8" i="1"/>
  <c r="AP8" i="1"/>
  <c r="AQ8" i="1"/>
  <c r="AR8" i="1"/>
  <c r="AS8" i="1"/>
  <c r="AT8" i="1"/>
  <c r="AU8" i="1"/>
  <c r="AV8" i="1"/>
  <c r="AW8" i="1"/>
  <c r="AX8" i="1"/>
  <c r="AY8" i="1"/>
  <c r="AZ8" i="1"/>
  <c r="BA8" i="1"/>
  <c r="BB8" i="1"/>
  <c r="BC8" i="1"/>
  <c r="BD8" i="1"/>
  <c r="BE8" i="1"/>
  <c r="BF8" i="1"/>
  <c r="BG8" i="1"/>
  <c r="BH8" i="1"/>
  <c r="BI8" i="1"/>
  <c r="BJ8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Z14" i="1"/>
  <c r="AA14" i="1"/>
  <c r="AB14" i="1"/>
  <c r="AC14" i="1"/>
  <c r="AD14" i="1"/>
  <c r="AE14" i="1"/>
  <c r="AF14" i="1"/>
  <c r="AG14" i="1"/>
  <c r="AH14" i="1"/>
  <c r="AI14" i="1"/>
  <c r="AJ14" i="1"/>
  <c r="AK14" i="1"/>
  <c r="AL14" i="1"/>
  <c r="AM14" i="1"/>
  <c r="AN14" i="1"/>
  <c r="AO14" i="1"/>
  <c r="AP14" i="1"/>
  <c r="AQ14" i="1"/>
  <c r="AR14" i="1"/>
  <c r="AS14" i="1"/>
  <c r="AT14" i="1"/>
  <c r="AU14" i="1"/>
  <c r="AV14" i="1"/>
  <c r="AW14" i="1"/>
  <c r="AX14" i="1"/>
  <c r="AY14" i="1"/>
  <c r="AZ14" i="1"/>
  <c r="BA14" i="1"/>
  <c r="BB14" i="1"/>
  <c r="BC14" i="1"/>
  <c r="BD14" i="1"/>
  <c r="BE14" i="1"/>
  <c r="BF14" i="1"/>
  <c r="BG14" i="1"/>
  <c r="BH14" i="1"/>
  <c r="BI14" i="1"/>
  <c r="BJ14" i="1"/>
</calcChain>
</file>

<file path=xl/sharedStrings.xml><?xml version="1.0" encoding="utf-8"?>
<sst xmlns="http://schemas.openxmlformats.org/spreadsheetml/2006/main" count="23" uniqueCount="23">
  <si>
    <t xml:space="preserve">TEXAS GROSS STATE PRODUCT DETAIL: </t>
  </si>
  <si>
    <t>FISCAL YEARS 1991-2046</t>
  </si>
  <si>
    <t>(BILLIONS OF DOLLARS)</t>
  </si>
  <si>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</si>
  <si>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</si>
  <si>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</si>
  <si>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</si>
  <si>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</si>
  <si>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</si>
  <si>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</si>
  <si>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</si>
  <si>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</si>
  <si>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</si>
  <si>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</si>
  <si>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</si>
  <si>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</si>
  <si>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</si>
  <si>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</si>
  <si>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</si>
  <si>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(2012 Dollars)</t>
  </si>
  <si>
    <t>Source:  Fall 2018 Forecast.  Glenn Hegar, Texas Comptroller of Public Accounts.</t>
  </si>
  <si>
    <t xml:space="preserve">Goods </t>
  </si>
  <si>
    <t>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</si>
</sst>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64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9"/>
  <sheetViews>
    <sheetView tabSelected="1" workbookViewId="0">
      <selection activeCell="A11" sqref="A11"/>
    </sheetView>
  </sheetViews>
  <sheetFormatPr defaultRowHeight="14.4" x14ac:dyDescent="0.3"/>
  <sheetData>
    <row r="1" spans="1:63" x14ac:dyDescent="0.3">
      <c r="A1" t="s">
        <v>0</v>
      </c>
    </row>
    <row r="2" spans="1:63" x14ac:dyDescent="0.3">
      <c r="A2" t="s">
        <v>1</v>
      </c>
    </row>
    <row r="3" spans="1:63" x14ac:dyDescent="0.3">
      <c r="A3" t="s">
        <v>2</v>
      </c>
    </row>
    <row r="4" spans="1:63" x14ac:dyDescent="0.3">
      <c r="G4">
        <v>1991</v>
      </c>
      <c r="H4">
        <v>1992</v>
      </c>
      <c r="I4">
        <v>1993</v>
      </c>
      <c r="J4">
        <v>1994</v>
      </c>
      <c r="K4">
        <v>1995</v>
      </c>
      <c r="L4">
        <v>1996</v>
      </c>
      <c r="M4">
        <v>1997</v>
      </c>
      <c r="N4">
        <v>1998</v>
      </c>
      <c r="O4">
        <v>1999</v>
      </c>
      <c r="P4">
        <v>2000</v>
      </c>
      <c r="Q4">
        <v>2001</v>
      </c>
      <c r="R4">
        <v>2002</v>
      </c>
      <c r="S4">
        <v>2003</v>
      </c>
      <c r="T4">
        <v>2004</v>
      </c>
      <c r="U4">
        <v>2005</v>
      </c>
      <c r="V4">
        <v>2006</v>
      </c>
      <c r="W4">
        <v>2007</v>
      </c>
      <c r="X4">
        <v>2008</v>
      </c>
      <c r="Y4">
        <v>2009</v>
      </c>
      <c r="Z4">
        <v>2010</v>
      </c>
      <c r="AA4">
        <v>2011</v>
      </c>
      <c r="AB4">
        <v>2012</v>
      </c>
      <c r="AC4">
        <v>2013</v>
      </c>
      <c r="AD4">
        <v>2014</v>
      </c>
      <c r="AE4">
        <v>2015</v>
      </c>
      <c r="AF4">
        <v>2016</v>
      </c>
      <c r="AG4">
        <v>2017</v>
      </c>
      <c r="AH4">
        <v>2018</v>
      </c>
      <c r="AI4">
        <v>2019</v>
      </c>
      <c r="AJ4">
        <v>2020</v>
      </c>
      <c r="AK4">
        <v>2021</v>
      </c>
      <c r="AL4">
        <v>2022</v>
      </c>
      <c r="AM4">
        <v>2023</v>
      </c>
      <c r="AN4">
        <v>2024</v>
      </c>
      <c r="AO4">
        <v>2025</v>
      </c>
      <c r="AP4">
        <v>2026</v>
      </c>
      <c r="AQ4">
        <v>2027</v>
      </c>
      <c r="AR4">
        <v>2028</v>
      </c>
      <c r="AS4">
        <v>2029</v>
      </c>
      <c r="AT4">
        <v>2030</v>
      </c>
      <c r="AU4">
        <v>2031</v>
      </c>
      <c r="AV4">
        <v>2032</v>
      </c>
      <c r="AW4">
        <v>2033</v>
      </c>
      <c r="AX4">
        <v>2034</v>
      </c>
      <c r="AY4">
        <v>2035</v>
      </c>
      <c r="AZ4">
        <v>2036</v>
      </c>
      <c r="BA4">
        <v>2037</v>
      </c>
      <c r="BB4">
        <v>2038</v>
      </c>
      <c r="BC4">
        <v>2039</v>
      </c>
      <c r="BD4">
        <v>2040</v>
      </c>
      <c r="BE4">
        <v>2041</v>
      </c>
      <c r="BF4">
        <v>2042</v>
      </c>
      <c r="BG4">
        <v>2043</v>
      </c>
      <c r="BH4">
        <v>2044</v>
      </c>
      <c r="BI4">
        <v>2045</v>
      </c>
      <c r="BJ4">
        <v>2046</v>
      </c>
    </row>
    <row r="6" spans="1:63" x14ac:dyDescent="0.3">
      <c r="A6" t="s">
        <v>3</v>
      </c>
      <c r="G6" s="1">
        <v>398.90272499999998</v>
      </c>
      <c r="H6" s="1">
        <v>420.30129049999999</v>
      </c>
      <c r="I6" s="1">
        <v>450.49570374999996</v>
      </c>
      <c r="J6" s="1">
        <v>479.90993550000002</v>
      </c>
      <c r="K6" s="1">
        <v>510.09752874999998</v>
      </c>
      <c r="L6" s="1">
        <v>548.0963395</v>
      </c>
      <c r="M6" s="1">
        <v>598.40215249999994</v>
      </c>
      <c r="N6" s="1">
        <v>637.80542624999998</v>
      </c>
      <c r="O6" s="1">
        <v>669.42410525000003</v>
      </c>
      <c r="P6" s="1">
        <v>726.48326350000002</v>
      </c>
      <c r="Q6" s="1">
        <v>768.00076224999998</v>
      </c>
      <c r="R6" s="1">
        <v>781.90538325</v>
      </c>
      <c r="S6" s="1">
        <v>814.32680600000003</v>
      </c>
      <c r="T6" s="1">
        <v>887.74390174999996</v>
      </c>
      <c r="U6" s="1">
        <v>962.95504374999996</v>
      </c>
      <c r="V6" s="1">
        <v>1063.3996750000001</v>
      </c>
      <c r="W6" s="1">
        <v>1152.9147</v>
      </c>
      <c r="X6" s="1">
        <v>1238.25575</v>
      </c>
      <c r="Y6" s="1">
        <v>1170.9858000000002</v>
      </c>
      <c r="Z6" s="1">
        <v>1216.43065</v>
      </c>
      <c r="AA6" s="1">
        <v>1306.6761999999999</v>
      </c>
      <c r="AB6" s="1">
        <v>1390.42695</v>
      </c>
      <c r="AC6" s="1">
        <v>1482.1554250000002</v>
      </c>
      <c r="AD6" s="1">
        <v>1553.3125</v>
      </c>
      <c r="AE6" s="1">
        <v>1571.7666999999999</v>
      </c>
      <c r="AF6" s="1">
        <v>1558.8275249999999</v>
      </c>
      <c r="AG6" s="1">
        <v>1622.400075</v>
      </c>
      <c r="AH6" s="1">
        <v>1737.40219999999</v>
      </c>
      <c r="AI6" s="1">
        <v>1840.2701000000002</v>
      </c>
      <c r="AJ6" s="1">
        <v>1948.1759</v>
      </c>
      <c r="AK6" s="1">
        <v>2058.88219999999</v>
      </c>
      <c r="AL6" s="1">
        <v>2156.87681653242</v>
      </c>
      <c r="AM6" s="1">
        <v>2252.8121005138501</v>
      </c>
      <c r="AN6" s="1">
        <v>2354.2977521954299</v>
      </c>
      <c r="AO6" s="1">
        <v>2463.74114825278</v>
      </c>
      <c r="AP6" s="1">
        <v>2586.0460409617599</v>
      </c>
      <c r="AQ6" s="1">
        <v>2715.9950623648701</v>
      </c>
      <c r="AR6" s="1">
        <v>2859.62136381454</v>
      </c>
      <c r="AS6" s="1">
        <v>3012.14460642519</v>
      </c>
      <c r="AT6" s="1">
        <v>3166.5260945600003</v>
      </c>
      <c r="AU6" s="1">
        <v>3328.23875393453</v>
      </c>
      <c r="AV6" s="1">
        <v>3495.9369203751903</v>
      </c>
      <c r="AW6" s="1">
        <v>3674.0883403668199</v>
      </c>
      <c r="AX6" s="1">
        <v>3864.4405375353099</v>
      </c>
      <c r="AY6" s="1">
        <v>4063.65253863507</v>
      </c>
      <c r="AZ6" s="1">
        <v>4271.4103316296196</v>
      </c>
      <c r="BA6" s="1">
        <v>4488.9691499063902</v>
      </c>
      <c r="BB6" s="1">
        <v>4717.8858408883198</v>
      </c>
      <c r="BC6" s="1">
        <v>4959.05411006951</v>
      </c>
      <c r="BD6" s="1">
        <v>5215.6562434948401</v>
      </c>
      <c r="BE6" s="1">
        <v>5485.1438146938999</v>
      </c>
      <c r="BF6" s="1">
        <v>5770.9331082433901</v>
      </c>
      <c r="BG6" s="1">
        <v>6072.3192059436096</v>
      </c>
      <c r="BH6" s="1">
        <v>6391.6484247816106</v>
      </c>
      <c r="BI6" s="1">
        <v>6727.07596314077</v>
      </c>
      <c r="BJ6" s="1">
        <v>7080.6084192231201</v>
      </c>
      <c r="BK6" s="1"/>
    </row>
    <row r="7" spans="1:63" x14ac:dyDescent="0.3"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x14ac:dyDescent="0.3">
      <c r="B8" t="s">
        <v>21</v>
      </c>
      <c r="G8" s="1">
        <f>G9+G10+G11+G12</f>
        <v>118.63235650000001</v>
      </c>
      <c r="H8" s="1">
        <f t="shared" ref="H8:BJ8" si="0">H9+H10+H11+H12</f>
        <v>120.55879250000001</v>
      </c>
      <c r="I8" s="1">
        <f t="shared" si="0"/>
        <v>126.4617025</v>
      </c>
      <c r="J8" s="1">
        <f t="shared" si="0"/>
        <v>134.59947349999999</v>
      </c>
      <c r="K8" s="1">
        <f t="shared" si="0"/>
        <v>143.22605200000001</v>
      </c>
      <c r="L8" s="1">
        <f t="shared" si="0"/>
        <v>155.41191125</v>
      </c>
      <c r="M8" s="1">
        <f t="shared" si="0"/>
        <v>169.66185100000001</v>
      </c>
      <c r="N8" s="1">
        <f t="shared" si="0"/>
        <v>171.667214</v>
      </c>
      <c r="O8" s="1">
        <f t="shared" si="0"/>
        <v>169.87023324999998</v>
      </c>
      <c r="P8" s="1">
        <f t="shared" si="0"/>
        <v>188.04795899999999</v>
      </c>
      <c r="Q8" s="1">
        <f t="shared" si="0"/>
        <v>205.01544250000001</v>
      </c>
      <c r="R8" s="1">
        <f t="shared" si="0"/>
        <v>201.38136749999998</v>
      </c>
      <c r="S8" s="1">
        <f t="shared" si="0"/>
        <v>214.7348025</v>
      </c>
      <c r="T8" s="1">
        <f t="shared" si="0"/>
        <v>258.4535602499999</v>
      </c>
      <c r="U8" s="1">
        <f t="shared" si="0"/>
        <v>291.68215974999998</v>
      </c>
      <c r="V8" s="1">
        <f t="shared" si="0"/>
        <v>339.63330000000002</v>
      </c>
      <c r="W8" s="1">
        <f t="shared" si="0"/>
        <v>378.14642500000002</v>
      </c>
      <c r="X8" s="1">
        <f t="shared" si="0"/>
        <v>419.51695000000001</v>
      </c>
      <c r="Y8" s="1">
        <f t="shared" si="0"/>
        <v>342.56404999999995</v>
      </c>
      <c r="Z8" s="1">
        <f t="shared" si="0"/>
        <v>354.53552500000001</v>
      </c>
      <c r="AA8" s="1">
        <f t="shared" si="0"/>
        <v>401.85179999999997</v>
      </c>
      <c r="AB8" s="1">
        <f t="shared" si="0"/>
        <v>429.17364999999995</v>
      </c>
      <c r="AC8" s="1">
        <f t="shared" si="0"/>
        <v>478.20279999999991</v>
      </c>
      <c r="AD8" s="1">
        <f t="shared" si="0"/>
        <v>493.54050000000001</v>
      </c>
      <c r="AE8" s="1">
        <f t="shared" si="0"/>
        <v>438.33547499999997</v>
      </c>
      <c r="AF8" s="1">
        <f t="shared" si="0"/>
        <v>386.32172500000001</v>
      </c>
      <c r="AG8" s="1">
        <f t="shared" si="0"/>
        <v>407.59692499999994</v>
      </c>
      <c r="AH8" s="1">
        <f t="shared" si="0"/>
        <v>462.11251280415229</v>
      </c>
      <c r="AI8" s="1">
        <f t="shared" si="0"/>
        <v>491.287871308891</v>
      </c>
      <c r="AJ8" s="1">
        <f t="shared" si="0"/>
        <v>533.57286196594396</v>
      </c>
      <c r="AK8" s="1">
        <f t="shared" si="0"/>
        <v>576.86124966544207</v>
      </c>
      <c r="AL8" s="1">
        <f t="shared" si="0"/>
        <v>603.33043703956719</v>
      </c>
      <c r="AM8" s="1">
        <f t="shared" si="0"/>
        <v>624.36194404971934</v>
      </c>
      <c r="AN8" s="1">
        <f t="shared" si="0"/>
        <v>644.26503944116826</v>
      </c>
      <c r="AO8" s="1">
        <f t="shared" si="0"/>
        <v>670.86208600923533</v>
      </c>
      <c r="AP8" s="1">
        <f t="shared" si="0"/>
        <v>705.35652438277248</v>
      </c>
      <c r="AQ8" s="1">
        <f t="shared" si="0"/>
        <v>740.11880386088649</v>
      </c>
      <c r="AR8" s="1">
        <f t="shared" si="0"/>
        <v>776.53711410382493</v>
      </c>
      <c r="AS8" s="1">
        <f t="shared" si="0"/>
        <v>815.67026735161335</v>
      </c>
      <c r="AT8" s="1">
        <f t="shared" si="0"/>
        <v>857.55788171272718</v>
      </c>
      <c r="AU8" s="1">
        <f t="shared" si="0"/>
        <v>903.70854037092954</v>
      </c>
      <c r="AV8" s="1">
        <f t="shared" si="0"/>
        <v>949.49214266530544</v>
      </c>
      <c r="AW8" s="1">
        <f t="shared" si="0"/>
        <v>997.15393111798994</v>
      </c>
      <c r="AX8" s="1">
        <f t="shared" si="0"/>
        <v>1045.9320554935452</v>
      </c>
      <c r="AY8" s="1">
        <f t="shared" si="0"/>
        <v>1096.0734451736303</v>
      </c>
      <c r="AZ8" s="1">
        <f t="shared" si="0"/>
        <v>1146.3787585817261</v>
      </c>
      <c r="BA8" s="1">
        <f t="shared" si="0"/>
        <v>1199.2322210965756</v>
      </c>
      <c r="BB8" s="1">
        <f t="shared" si="0"/>
        <v>1254.4453283983655</v>
      </c>
      <c r="BC8" s="1">
        <f t="shared" si="0"/>
        <v>1312.1113495706977</v>
      </c>
      <c r="BD8" s="1">
        <f t="shared" si="0"/>
        <v>1372.7614091102982</v>
      </c>
      <c r="BE8" s="1">
        <f t="shared" si="0"/>
        <v>1438.5130866782024</v>
      </c>
      <c r="BF8" s="1">
        <f t="shared" si="0"/>
        <v>1507.6002768486201</v>
      </c>
      <c r="BG8" s="1">
        <f t="shared" si="0"/>
        <v>1580.1322900039709</v>
      </c>
      <c r="BH8" s="1">
        <f t="shared" si="0"/>
        <v>1655.8155948999747</v>
      </c>
      <c r="BI8" s="1">
        <f t="shared" si="0"/>
        <v>1734.2357463154217</v>
      </c>
      <c r="BJ8" s="1">
        <f t="shared" si="0"/>
        <v>1814.9916249574226</v>
      </c>
      <c r="BK8" s="1"/>
    </row>
    <row r="9" spans="1:63" x14ac:dyDescent="0.3">
      <c r="C9" t="s">
        <v>4</v>
      </c>
      <c r="G9" s="1">
        <v>5.3863795000000003</v>
      </c>
      <c r="H9" s="1">
        <v>5.5832885000000001</v>
      </c>
      <c r="I9" s="1">
        <v>5.1640234999999999</v>
      </c>
      <c r="J9" s="1">
        <v>5.6415850000000001</v>
      </c>
      <c r="K9" s="1">
        <v>5.2865757499999999</v>
      </c>
      <c r="L9" s="1">
        <v>6.3627202500000006</v>
      </c>
      <c r="M9" s="1">
        <v>6.6769525000000005</v>
      </c>
      <c r="N9" s="1">
        <v>6.0337585000000002</v>
      </c>
      <c r="O9" s="1">
        <v>6.3453850000000003</v>
      </c>
      <c r="P9" s="1">
        <v>6.3213029999999995</v>
      </c>
      <c r="Q9" s="1">
        <v>6.1732955</v>
      </c>
      <c r="R9" s="1">
        <v>6.7676464999999997</v>
      </c>
      <c r="S9" s="1">
        <v>7.9115567499999999</v>
      </c>
      <c r="T9" s="1">
        <v>9.4759797499999898</v>
      </c>
      <c r="U9" s="1">
        <v>8.5988492499999989</v>
      </c>
      <c r="V9" s="1">
        <v>7.3727749999999999</v>
      </c>
      <c r="W9" s="1">
        <v>7.3895749999999998</v>
      </c>
      <c r="X9" s="1">
        <v>7.1325000000000003</v>
      </c>
      <c r="Y9" s="1">
        <v>5.5789999999999997</v>
      </c>
      <c r="Z9" s="1">
        <v>8.2463999999999995</v>
      </c>
      <c r="AA9" s="1">
        <v>8.7348999999999997</v>
      </c>
      <c r="AB9" s="1">
        <v>8.4640749999999905</v>
      </c>
      <c r="AC9" s="1">
        <v>9.92654999999999</v>
      </c>
      <c r="AD9" s="1">
        <v>10.393725</v>
      </c>
      <c r="AE9" s="1">
        <v>11.712575000000001</v>
      </c>
      <c r="AF9" s="1">
        <v>9.7335250000000002</v>
      </c>
      <c r="AG9" s="1">
        <v>8.8388500000000008</v>
      </c>
      <c r="AH9" s="1">
        <v>10.1658528259462</v>
      </c>
      <c r="AI9" s="1">
        <v>11.721299526430998</v>
      </c>
      <c r="AJ9" s="1">
        <v>12.440013371835899</v>
      </c>
      <c r="AK9" s="1">
        <v>12.9822098118761</v>
      </c>
      <c r="AL9" s="1">
        <v>13.5205464758342</v>
      </c>
      <c r="AM9" s="1">
        <v>13.9682270027134</v>
      </c>
      <c r="AN9" s="1">
        <v>14.427371543546199</v>
      </c>
      <c r="AO9" s="1">
        <v>14.8042304412664</v>
      </c>
      <c r="AP9" s="1">
        <v>15.168513777048499</v>
      </c>
      <c r="AQ9" s="1">
        <v>15.5351017005875</v>
      </c>
      <c r="AR9" s="1">
        <v>15.955686834906999</v>
      </c>
      <c r="AS9" s="1">
        <v>16.377888264807201</v>
      </c>
      <c r="AT9" s="1">
        <v>16.691464902825199</v>
      </c>
      <c r="AU9" s="1">
        <v>16.991805268564502</v>
      </c>
      <c r="AV9" s="1">
        <v>17.319700389802403</v>
      </c>
      <c r="AW9" s="1">
        <v>17.6815968938079</v>
      </c>
      <c r="AX9" s="1">
        <v>17.989992660078101</v>
      </c>
      <c r="AY9" s="1">
        <v>18.3469773406073</v>
      </c>
      <c r="AZ9" s="1">
        <v>18.703546036903099</v>
      </c>
      <c r="BA9" s="1">
        <v>19.108208177388502</v>
      </c>
      <c r="BB9" s="1">
        <v>19.466880364783599</v>
      </c>
      <c r="BC9" s="1">
        <v>19.870746393188803</v>
      </c>
      <c r="BD9" s="1">
        <v>20.255094762317302</v>
      </c>
      <c r="BE9" s="1">
        <v>20.613499405904602</v>
      </c>
      <c r="BF9" s="1">
        <v>21.000137568896303</v>
      </c>
      <c r="BG9" s="1">
        <v>21.3312750603098</v>
      </c>
      <c r="BH9" s="1">
        <v>21.709571974653603</v>
      </c>
      <c r="BI9" s="1">
        <v>22.0698123147885</v>
      </c>
      <c r="BJ9" s="1">
        <v>22.419334855001402</v>
      </c>
      <c r="BK9" s="1"/>
    </row>
    <row r="10" spans="1:63" x14ac:dyDescent="0.3">
      <c r="C10" t="s">
        <v>5</v>
      </c>
      <c r="G10" s="1">
        <v>27.165245749999997</v>
      </c>
      <c r="H10" s="1">
        <v>26.30910175</v>
      </c>
      <c r="I10" s="1">
        <v>26.586903999999997</v>
      </c>
      <c r="J10" s="1">
        <v>27.642863249999998</v>
      </c>
      <c r="K10" s="1">
        <v>27.2493275</v>
      </c>
      <c r="L10" s="1">
        <v>31.301226999999997</v>
      </c>
      <c r="M10" s="1">
        <v>36.378677750000001</v>
      </c>
      <c r="N10" s="1">
        <v>29.821969499999998</v>
      </c>
      <c r="O10" s="1">
        <v>28.74644825</v>
      </c>
      <c r="P10" s="1">
        <v>39.959718500000001</v>
      </c>
      <c r="Q10" s="1">
        <v>51.693195500000002</v>
      </c>
      <c r="R10" s="1">
        <v>47.167607750000002</v>
      </c>
      <c r="S10" s="1">
        <v>58.175633500000004</v>
      </c>
      <c r="T10" s="1">
        <v>70.850416499999909</v>
      </c>
      <c r="U10" s="1">
        <v>89.906976</v>
      </c>
      <c r="V10" s="1">
        <v>115.7088</v>
      </c>
      <c r="W10" s="1">
        <v>128.39902499999999</v>
      </c>
      <c r="X10" s="1">
        <v>177.97732500000001</v>
      </c>
      <c r="Y10" s="1">
        <v>121.6737</v>
      </c>
      <c r="Z10" s="1">
        <v>119.762725</v>
      </c>
      <c r="AA10" s="1">
        <v>138.67952499999998</v>
      </c>
      <c r="AB10" s="1">
        <v>155.08487500000001</v>
      </c>
      <c r="AC10" s="1">
        <v>178.69854999999998</v>
      </c>
      <c r="AD10" s="1">
        <v>200.90360000000001</v>
      </c>
      <c r="AE10" s="1">
        <v>137.56867499999998</v>
      </c>
      <c r="AF10" s="1">
        <v>91.145524999999992</v>
      </c>
      <c r="AG10" s="1">
        <v>109.17689999999999</v>
      </c>
      <c r="AH10" s="1">
        <v>138.16081371742999</v>
      </c>
      <c r="AI10" s="1">
        <v>137.30687357293101</v>
      </c>
      <c r="AJ10" s="1">
        <v>157.797657485027</v>
      </c>
      <c r="AK10" s="1">
        <v>178.94015839832099</v>
      </c>
      <c r="AL10" s="1">
        <v>182.385463570269</v>
      </c>
      <c r="AM10" s="1">
        <v>178.64023025728898</v>
      </c>
      <c r="AN10" s="1">
        <v>172.71051820379901</v>
      </c>
      <c r="AO10" s="1">
        <v>173.723105179866</v>
      </c>
      <c r="AP10" s="1">
        <v>181.65488412335</v>
      </c>
      <c r="AQ10" s="1">
        <v>188.979281117493</v>
      </c>
      <c r="AR10" s="1">
        <v>196.06139353772201</v>
      </c>
      <c r="AS10" s="1">
        <v>203.22306251637201</v>
      </c>
      <c r="AT10" s="1">
        <v>213.81404440683301</v>
      </c>
      <c r="AU10" s="1">
        <v>226.15378516032402</v>
      </c>
      <c r="AV10" s="1">
        <v>236.58782711779901</v>
      </c>
      <c r="AW10" s="1">
        <v>247.67658116208401</v>
      </c>
      <c r="AX10" s="1">
        <v>256.97800138431398</v>
      </c>
      <c r="AY10" s="1">
        <v>265.58288192940802</v>
      </c>
      <c r="AZ10" s="1">
        <v>273.56788941210505</v>
      </c>
      <c r="BA10" s="1">
        <v>282.97365902233798</v>
      </c>
      <c r="BB10" s="1">
        <v>292.01001700575597</v>
      </c>
      <c r="BC10" s="1">
        <v>300.64590355972399</v>
      </c>
      <c r="BD10" s="1">
        <v>309.05699355497501</v>
      </c>
      <c r="BE10" s="1">
        <v>318.72392157403897</v>
      </c>
      <c r="BF10" s="1">
        <v>330.108541088751</v>
      </c>
      <c r="BG10" s="1">
        <v>342.88168450880801</v>
      </c>
      <c r="BH10" s="1">
        <v>355.23784853928504</v>
      </c>
      <c r="BI10" s="1">
        <v>368.12891838807798</v>
      </c>
      <c r="BJ10" s="1">
        <v>380.72717051916601</v>
      </c>
      <c r="BK10" s="1"/>
    </row>
    <row r="11" spans="1:63" x14ac:dyDescent="0.3">
      <c r="C11" t="s">
        <v>6</v>
      </c>
      <c r="G11" s="1">
        <v>15.852656999999999</v>
      </c>
      <c r="H11" s="1">
        <v>16.605463500000003</v>
      </c>
      <c r="I11" s="1">
        <v>17.703644749999999</v>
      </c>
      <c r="J11" s="1">
        <v>19.541083999999998</v>
      </c>
      <c r="K11" s="1">
        <v>21.481499500000002</v>
      </c>
      <c r="L11" s="1">
        <v>24.021179</v>
      </c>
      <c r="M11" s="1">
        <v>25.457660500000003</v>
      </c>
      <c r="N11" s="1">
        <v>28.9785395</v>
      </c>
      <c r="O11" s="1">
        <v>33.020460749999998</v>
      </c>
      <c r="P11" s="1">
        <v>37.410866999999996</v>
      </c>
      <c r="Q11" s="1">
        <v>40.945302750000003</v>
      </c>
      <c r="R11" s="1">
        <v>42.153782749999998</v>
      </c>
      <c r="S11" s="1">
        <v>43.537556500000001</v>
      </c>
      <c r="T11" s="1">
        <v>43.728859249999999</v>
      </c>
      <c r="U11" s="1">
        <v>47.422532750000002</v>
      </c>
      <c r="V11" s="1">
        <v>54.976374999999997</v>
      </c>
      <c r="W11" s="1">
        <v>62.966675000000002</v>
      </c>
      <c r="X11" s="1">
        <v>64.896500000000003</v>
      </c>
      <c r="Y11" s="1">
        <v>61.998949999999994</v>
      </c>
      <c r="Z11" s="1">
        <v>55.989874999999998</v>
      </c>
      <c r="AA11" s="1">
        <v>56.194125</v>
      </c>
      <c r="AB11" s="1">
        <v>61.818150000000003</v>
      </c>
      <c r="AC11" s="1">
        <v>67.216549999999998</v>
      </c>
      <c r="AD11" s="1">
        <v>73.164550000000006</v>
      </c>
      <c r="AE11" s="1">
        <v>80.306250000000006</v>
      </c>
      <c r="AF11" s="1">
        <v>84.392524999999992</v>
      </c>
      <c r="AG11" s="1">
        <v>86.960774999999998</v>
      </c>
      <c r="AH11" s="1">
        <v>92.960478238475105</v>
      </c>
      <c r="AI11" s="1">
        <v>101.738536585197</v>
      </c>
      <c r="AJ11" s="1">
        <v>107.91820007452</v>
      </c>
      <c r="AK11" s="1">
        <v>114.956903411108</v>
      </c>
      <c r="AL11" s="1">
        <v>122.78959638404099</v>
      </c>
      <c r="AM11" s="1">
        <v>130.88823018893601</v>
      </c>
      <c r="AN11" s="1">
        <v>138.90634007779801</v>
      </c>
      <c r="AO11" s="1">
        <v>146.744703405096</v>
      </c>
      <c r="AP11" s="1">
        <v>154.935590427091</v>
      </c>
      <c r="AQ11" s="1">
        <v>163.703060933562</v>
      </c>
      <c r="AR11" s="1">
        <v>173.30399760043099</v>
      </c>
      <c r="AS11" s="1">
        <v>183.58348955410801</v>
      </c>
      <c r="AT11" s="1">
        <v>193.16287828783899</v>
      </c>
      <c r="AU11" s="1">
        <v>203.28513421916301</v>
      </c>
      <c r="AV11" s="1">
        <v>213.94992461084101</v>
      </c>
      <c r="AW11" s="1">
        <v>225.06846779593201</v>
      </c>
      <c r="AX11" s="1">
        <v>237.17782223739999</v>
      </c>
      <c r="AY11" s="1">
        <v>250.14275118516099</v>
      </c>
      <c r="AZ11" s="1">
        <v>263.32366396116498</v>
      </c>
      <c r="BA11" s="1">
        <v>276.61605499534198</v>
      </c>
      <c r="BB11" s="1">
        <v>290.62497322973599</v>
      </c>
      <c r="BC11" s="1">
        <v>305.30979413056002</v>
      </c>
      <c r="BD11" s="1">
        <v>321.27623236507998</v>
      </c>
      <c r="BE11" s="1">
        <v>338.80633376880598</v>
      </c>
      <c r="BF11" s="1">
        <v>357.50162406075196</v>
      </c>
      <c r="BG11" s="1">
        <v>376.78598112533399</v>
      </c>
      <c r="BH11" s="1">
        <v>397.20690515633498</v>
      </c>
      <c r="BI11" s="1">
        <v>418.56811904573703</v>
      </c>
      <c r="BJ11" s="1">
        <v>440.82497607585395</v>
      </c>
      <c r="BK11" s="1"/>
    </row>
    <row r="12" spans="1:63" x14ac:dyDescent="0.3">
      <c r="C12" t="s">
        <v>7</v>
      </c>
      <c r="G12" s="1">
        <v>70.228074250000006</v>
      </c>
      <c r="H12" s="1">
        <v>72.060938750000005</v>
      </c>
      <c r="I12" s="1">
        <v>77.007130250000003</v>
      </c>
      <c r="J12" s="1">
        <v>81.773941250000007</v>
      </c>
      <c r="K12" s="1">
        <v>89.208649250000008</v>
      </c>
      <c r="L12" s="1">
        <v>93.726785000000007</v>
      </c>
      <c r="M12" s="1">
        <v>101.14856024999999</v>
      </c>
      <c r="N12" s="1">
        <v>106.83294650000001</v>
      </c>
      <c r="O12" s="1">
        <v>101.75793924999999</v>
      </c>
      <c r="P12" s="1">
        <v>104.3560705</v>
      </c>
      <c r="Q12" s="1">
        <v>106.20364875</v>
      </c>
      <c r="R12" s="1">
        <v>105.29233049999999</v>
      </c>
      <c r="S12" s="1">
        <v>105.11005575</v>
      </c>
      <c r="T12" s="1">
        <v>134.39830475000002</v>
      </c>
      <c r="U12" s="1">
        <v>145.75380175000001</v>
      </c>
      <c r="V12" s="1">
        <v>161.57535000000001</v>
      </c>
      <c r="W12" s="1">
        <v>179.39114999999998</v>
      </c>
      <c r="X12" s="1">
        <v>169.510625</v>
      </c>
      <c r="Y12" s="1">
        <v>153.3124</v>
      </c>
      <c r="Z12" s="1">
        <v>170.53652499999998</v>
      </c>
      <c r="AA12" s="1">
        <v>198.24324999999999</v>
      </c>
      <c r="AB12" s="1">
        <v>203.80654999999999</v>
      </c>
      <c r="AC12" s="1">
        <v>222.36114999999998</v>
      </c>
      <c r="AD12" s="1">
        <v>209.07862499999999</v>
      </c>
      <c r="AE12" s="1">
        <v>208.747975</v>
      </c>
      <c r="AF12" s="1">
        <v>201.05015</v>
      </c>
      <c r="AG12" s="1">
        <v>202.62039999999999</v>
      </c>
      <c r="AH12" s="1">
        <v>220.82536802230101</v>
      </c>
      <c r="AI12" s="1">
        <v>240.521161624332</v>
      </c>
      <c r="AJ12" s="1">
        <v>255.41699103456102</v>
      </c>
      <c r="AK12" s="1">
        <v>269.98197804413701</v>
      </c>
      <c r="AL12" s="1">
        <v>284.63483060942298</v>
      </c>
      <c r="AM12" s="1">
        <v>300.86525660078098</v>
      </c>
      <c r="AN12" s="1">
        <v>318.22080961602501</v>
      </c>
      <c r="AO12" s="1">
        <v>335.59004698300697</v>
      </c>
      <c r="AP12" s="1">
        <v>353.597536055283</v>
      </c>
      <c r="AQ12" s="1">
        <v>371.90136010924402</v>
      </c>
      <c r="AR12" s="1">
        <v>391.21603613076496</v>
      </c>
      <c r="AS12" s="1">
        <v>412.48582701632603</v>
      </c>
      <c r="AT12" s="1">
        <v>433.88949411522998</v>
      </c>
      <c r="AU12" s="1">
        <v>457.27781572287796</v>
      </c>
      <c r="AV12" s="1">
        <v>481.634690546863</v>
      </c>
      <c r="AW12" s="1">
        <v>506.72728526616601</v>
      </c>
      <c r="AX12" s="1">
        <v>533.78623921175301</v>
      </c>
      <c r="AY12" s="1">
        <v>562.00083471845403</v>
      </c>
      <c r="AZ12" s="1">
        <v>590.78365917155293</v>
      </c>
      <c r="BA12" s="1">
        <v>620.5342989015071</v>
      </c>
      <c r="BB12" s="1">
        <v>652.34345779808996</v>
      </c>
      <c r="BC12" s="1">
        <v>686.28490548722505</v>
      </c>
      <c r="BD12" s="1">
        <v>722.1730884279259</v>
      </c>
      <c r="BE12" s="1">
        <v>760.36933192945298</v>
      </c>
      <c r="BF12" s="1">
        <v>798.98997413022096</v>
      </c>
      <c r="BG12" s="1">
        <v>839.13334930951908</v>
      </c>
      <c r="BH12" s="1">
        <v>881.66126922970102</v>
      </c>
      <c r="BI12" s="1">
        <v>925.46889656681799</v>
      </c>
      <c r="BJ12" s="1">
        <v>971.02014350740103</v>
      </c>
      <c r="BK12" s="1"/>
    </row>
    <row r="13" spans="1:63" x14ac:dyDescent="0.3"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x14ac:dyDescent="0.3">
      <c r="B14" t="s">
        <v>22</v>
      </c>
      <c r="G14" s="1">
        <f>G15+G19+G20+G21+G22+G23+G24+G25</f>
        <v>280.27036774999999</v>
      </c>
      <c r="H14" s="1">
        <f t="shared" ref="H14:BJ14" si="1">H15+H19+H20+H21+H22+H23+H24+H25</f>
        <v>299.74249774999998</v>
      </c>
      <c r="I14" s="1">
        <f t="shared" si="1"/>
        <v>324.03400124999985</v>
      </c>
      <c r="J14" s="1">
        <f t="shared" si="1"/>
        <v>345.31046275</v>
      </c>
      <c r="K14" s="1">
        <f t="shared" si="1"/>
        <v>366.87147700000003</v>
      </c>
      <c r="L14" s="1">
        <f t="shared" si="1"/>
        <v>392.68442875</v>
      </c>
      <c r="M14" s="1">
        <f t="shared" si="1"/>
        <v>428.74030149999999</v>
      </c>
      <c r="N14" s="1">
        <f t="shared" si="1"/>
        <v>466.13821250000007</v>
      </c>
      <c r="O14" s="1">
        <f t="shared" si="1"/>
        <v>499.55387224999998</v>
      </c>
      <c r="P14" s="1">
        <f t="shared" si="1"/>
        <v>538.43530450000003</v>
      </c>
      <c r="Q14" s="1">
        <f t="shared" si="1"/>
        <v>562.98531924999997</v>
      </c>
      <c r="R14" s="1">
        <f t="shared" si="1"/>
        <v>580.52401550000002</v>
      </c>
      <c r="S14" s="1">
        <f t="shared" si="1"/>
        <v>599.59200399999997</v>
      </c>
      <c r="T14" s="1">
        <f t="shared" si="1"/>
        <v>629.29034249999995</v>
      </c>
      <c r="U14" s="1">
        <f t="shared" si="1"/>
        <v>671.27288425000006</v>
      </c>
      <c r="V14" s="1">
        <f t="shared" si="1"/>
        <v>723.76637499999993</v>
      </c>
      <c r="W14" s="1">
        <f t="shared" si="1"/>
        <v>774.7682749999999</v>
      </c>
      <c r="X14" s="1">
        <f t="shared" si="1"/>
        <v>818.73879999999997</v>
      </c>
      <c r="Y14" s="1">
        <f t="shared" si="1"/>
        <v>828.42174999999986</v>
      </c>
      <c r="Z14" s="1">
        <f t="shared" si="1"/>
        <v>861.89512500000001</v>
      </c>
      <c r="AA14" s="1">
        <f t="shared" si="1"/>
        <v>904.82439999999997</v>
      </c>
      <c r="AB14" s="1">
        <f t="shared" si="1"/>
        <v>961.25330000000008</v>
      </c>
      <c r="AC14" s="1">
        <f t="shared" si="1"/>
        <v>1003.9526250000001</v>
      </c>
      <c r="AD14" s="1">
        <f t="shared" si="1"/>
        <v>1059.7720000000002</v>
      </c>
      <c r="AE14" s="1">
        <f t="shared" si="1"/>
        <v>1133.431225</v>
      </c>
      <c r="AF14" s="1">
        <f t="shared" si="1"/>
        <v>1172.5057999999999</v>
      </c>
      <c r="AG14" s="1">
        <f t="shared" si="1"/>
        <v>1214.80315</v>
      </c>
      <c r="AH14" s="1">
        <f t="shared" si="1"/>
        <v>1275.2896871958453</v>
      </c>
      <c r="AI14" s="1">
        <f t="shared" si="1"/>
        <v>1348.9822286911053</v>
      </c>
      <c r="AJ14" s="1">
        <f t="shared" si="1"/>
        <v>1414.6030377832553</v>
      </c>
      <c r="AK14" s="1">
        <f t="shared" si="1"/>
        <v>1482.0209503345734</v>
      </c>
      <c r="AL14" s="1">
        <f t="shared" si="1"/>
        <v>1553.5463797436</v>
      </c>
      <c r="AM14" s="1">
        <f t="shared" si="1"/>
        <v>1628.4501562133828</v>
      </c>
      <c r="AN14" s="1">
        <f t="shared" si="1"/>
        <v>1710.0327127542662</v>
      </c>
      <c r="AO14" s="1">
        <f t="shared" si="1"/>
        <v>1792.8790619928009</v>
      </c>
      <c r="AP14" s="1">
        <f t="shared" si="1"/>
        <v>1880.689516578992</v>
      </c>
      <c r="AQ14" s="1">
        <f t="shared" si="1"/>
        <v>1975.8762590054712</v>
      </c>
      <c r="AR14" s="1">
        <f t="shared" si="1"/>
        <v>2083.0842494599674</v>
      </c>
      <c r="AS14" s="1">
        <f t="shared" si="1"/>
        <v>2196.4743390735816</v>
      </c>
      <c r="AT14" s="1">
        <f t="shared" si="1"/>
        <v>2308.9682130980141</v>
      </c>
      <c r="AU14" s="1">
        <f t="shared" si="1"/>
        <v>2424.5302138143488</v>
      </c>
      <c r="AV14" s="1">
        <f t="shared" si="1"/>
        <v>2546.4447777098831</v>
      </c>
      <c r="AW14" s="1">
        <f t="shared" si="1"/>
        <v>2676.9344087473405</v>
      </c>
      <c r="AX14" s="1">
        <f t="shared" si="1"/>
        <v>2818.508481540282</v>
      </c>
      <c r="AY14" s="1">
        <f t="shared" si="1"/>
        <v>2967.5790934614361</v>
      </c>
      <c r="AZ14" s="1">
        <f t="shared" si="1"/>
        <v>3125.0315732986328</v>
      </c>
      <c r="BA14" s="1">
        <f t="shared" si="1"/>
        <v>3289.7369285590671</v>
      </c>
      <c r="BB14" s="1">
        <f t="shared" si="1"/>
        <v>3463.4405127406999</v>
      </c>
      <c r="BC14" s="1">
        <f t="shared" si="1"/>
        <v>3646.9427602480673</v>
      </c>
      <c r="BD14" s="1">
        <f t="shared" si="1"/>
        <v>3842.8948343845423</v>
      </c>
      <c r="BE14" s="1">
        <f t="shared" si="1"/>
        <v>4046.6307282664316</v>
      </c>
      <c r="BF14" s="1">
        <f t="shared" si="1"/>
        <v>4263.3328316455072</v>
      </c>
      <c r="BG14" s="1">
        <f t="shared" si="1"/>
        <v>4492.1869161903751</v>
      </c>
      <c r="BH14" s="1">
        <f t="shared" si="1"/>
        <v>4735.8328306338535</v>
      </c>
      <c r="BI14" s="1">
        <f t="shared" si="1"/>
        <v>4992.8402168253397</v>
      </c>
      <c r="BJ14" s="1">
        <f t="shared" si="1"/>
        <v>5265.6167942656775</v>
      </c>
      <c r="BK14" s="1"/>
    </row>
    <row r="15" spans="1:63" x14ac:dyDescent="0.3">
      <c r="C15" t="s">
        <v>8</v>
      </c>
      <c r="G15" s="1">
        <v>78.843059749999995</v>
      </c>
      <c r="H15" s="1">
        <v>83.258463250000005</v>
      </c>
      <c r="I15" s="1">
        <v>89.914477749999904</v>
      </c>
      <c r="J15" s="1">
        <v>97.874122</v>
      </c>
      <c r="K15" s="1">
        <v>104.17082674999999</v>
      </c>
      <c r="L15" s="1">
        <v>110.5827865</v>
      </c>
      <c r="M15" s="1">
        <v>118.75833874999999</v>
      </c>
      <c r="N15" s="1">
        <v>129.9896865</v>
      </c>
      <c r="O15" s="1">
        <v>140.01742949999999</v>
      </c>
      <c r="P15" s="1">
        <v>150.525982</v>
      </c>
      <c r="Q15" s="1">
        <v>157.66258674999997</v>
      </c>
      <c r="R15" s="1">
        <v>153.30357625000002</v>
      </c>
      <c r="S15" s="1">
        <v>155.43466475</v>
      </c>
      <c r="T15" s="1">
        <v>166.4949325</v>
      </c>
      <c r="U15" s="1">
        <v>178.7372125</v>
      </c>
      <c r="V15" s="1">
        <v>196.9273</v>
      </c>
      <c r="W15" s="1">
        <v>205.98612499999999</v>
      </c>
      <c r="X15" s="1">
        <v>214.7079</v>
      </c>
      <c r="Y15" s="1">
        <v>214.23082500000001</v>
      </c>
      <c r="Z15" s="1">
        <v>224.614</v>
      </c>
      <c r="AA15" s="1">
        <v>240.04897500000001</v>
      </c>
      <c r="AB15" s="1">
        <v>261.97615000000002</v>
      </c>
      <c r="AC15" s="1">
        <v>273.48087500000003</v>
      </c>
      <c r="AD15" s="1">
        <v>285.19184999999999</v>
      </c>
      <c r="AE15" s="1">
        <v>304.70102500000002</v>
      </c>
      <c r="AF15" s="1">
        <v>307.61937499999999</v>
      </c>
      <c r="AG15" s="1">
        <v>316.263575</v>
      </c>
      <c r="AH15" s="1">
        <v>339.52471272761301</v>
      </c>
      <c r="AI15" s="1">
        <v>362.70875160767099</v>
      </c>
      <c r="AJ15" s="1">
        <v>380.20095503645405</v>
      </c>
      <c r="AK15" s="1">
        <v>397.79021249262098</v>
      </c>
      <c r="AL15" s="1">
        <v>418.06657169493701</v>
      </c>
      <c r="AM15" s="1">
        <v>440.45209874150999</v>
      </c>
      <c r="AN15" s="1">
        <v>464.61738411585003</v>
      </c>
      <c r="AO15" s="1">
        <v>488.99798383205399</v>
      </c>
      <c r="AP15" s="1">
        <v>514.67067194981701</v>
      </c>
      <c r="AQ15" s="1">
        <v>542.24374053358997</v>
      </c>
      <c r="AR15" s="1">
        <v>571.14470526119408</v>
      </c>
      <c r="AS15" s="1">
        <v>601.80407395776501</v>
      </c>
      <c r="AT15" s="1">
        <v>631.73948816721395</v>
      </c>
      <c r="AU15" s="1">
        <v>662.45712800540207</v>
      </c>
      <c r="AV15" s="1">
        <v>694.62725841151394</v>
      </c>
      <c r="AW15" s="1">
        <v>728.57136925227098</v>
      </c>
      <c r="AX15" s="1">
        <v>764.85940030012603</v>
      </c>
      <c r="AY15" s="1">
        <v>802.64637850350903</v>
      </c>
      <c r="AZ15" s="1">
        <v>843.15006824315401</v>
      </c>
      <c r="BA15" s="1">
        <v>884.78174574454999</v>
      </c>
      <c r="BB15" s="1">
        <v>927.73144534328799</v>
      </c>
      <c r="BC15" s="1">
        <v>973.51827275573805</v>
      </c>
      <c r="BD15" s="1">
        <v>1020.8491401149099</v>
      </c>
      <c r="BE15" s="1">
        <v>1070.0297439283099</v>
      </c>
      <c r="BF15" s="1">
        <v>1121.4684089534999</v>
      </c>
      <c r="BG15" s="1">
        <v>1175.34288833753</v>
      </c>
      <c r="BH15" s="1">
        <v>1232.50517295399</v>
      </c>
      <c r="BI15" s="1">
        <v>1291.8977426198198</v>
      </c>
      <c r="BJ15" s="1">
        <v>1353.30652492798</v>
      </c>
      <c r="BK15" s="1"/>
    </row>
    <row r="16" spans="1:63" x14ac:dyDescent="0.3">
      <c r="D16" t="s">
        <v>9</v>
      </c>
      <c r="G16" s="1">
        <v>25.126949250000003</v>
      </c>
      <c r="H16" s="1">
        <v>26.335456499999999</v>
      </c>
      <c r="I16" s="1">
        <v>28.3458255</v>
      </c>
      <c r="J16" s="1">
        <v>30.99589675</v>
      </c>
      <c r="K16" s="1">
        <v>32.712105999999999</v>
      </c>
      <c r="L16" s="1">
        <v>35.826980499999998</v>
      </c>
      <c r="M16" s="1">
        <v>39.944276250000001</v>
      </c>
      <c r="N16" s="1">
        <v>44.962755749999999</v>
      </c>
      <c r="O16" s="1">
        <v>48.21257275</v>
      </c>
      <c r="P16" s="1">
        <v>53.704755499999997</v>
      </c>
      <c r="Q16" s="1">
        <v>52.383766250000001</v>
      </c>
      <c r="R16" s="1">
        <v>50.760155749999996</v>
      </c>
      <c r="S16" s="1">
        <v>51.326852500000001</v>
      </c>
      <c r="T16" s="1">
        <v>57.755639250000002</v>
      </c>
      <c r="U16" s="1">
        <v>66.199317750000006</v>
      </c>
      <c r="V16" s="1">
        <v>72.474600000000009</v>
      </c>
      <c r="W16" s="1">
        <v>79.822249999999997</v>
      </c>
      <c r="X16" s="1">
        <v>86.401375000000002</v>
      </c>
      <c r="Y16" s="1">
        <v>85.724424999999997</v>
      </c>
      <c r="Z16" s="1">
        <v>91.346299999999999</v>
      </c>
      <c r="AA16" s="1">
        <v>99.388350000000003</v>
      </c>
      <c r="AB16" s="1">
        <v>113.43617500000001</v>
      </c>
      <c r="AC16" s="1">
        <v>121.0528</v>
      </c>
      <c r="AD16" s="1">
        <v>125.694025</v>
      </c>
      <c r="AE16" s="1">
        <v>133.50364999999999</v>
      </c>
      <c r="AF16" s="1">
        <v>132.58045000000001</v>
      </c>
      <c r="AG16" s="1">
        <v>133.24804999999998</v>
      </c>
      <c r="AH16" s="1">
        <v>142.48609083150799</v>
      </c>
      <c r="AI16" s="1">
        <v>155.13835925481899</v>
      </c>
      <c r="AJ16" s="1">
        <v>166.70481137147499</v>
      </c>
      <c r="AK16" s="1">
        <v>177.71823521514</v>
      </c>
      <c r="AL16" s="1">
        <v>189.68675506224099</v>
      </c>
      <c r="AM16" s="1">
        <v>202.69986471309099</v>
      </c>
      <c r="AN16" s="1">
        <v>216.93806272506899</v>
      </c>
      <c r="AO16" s="1">
        <v>231.37831598893098</v>
      </c>
      <c r="AP16" s="1">
        <v>246.25466766531301</v>
      </c>
      <c r="AQ16" s="1">
        <v>262.363837888435</v>
      </c>
      <c r="AR16" s="1">
        <v>278.77578495637698</v>
      </c>
      <c r="AS16" s="1">
        <v>296.026505431423</v>
      </c>
      <c r="AT16" s="1">
        <v>313.15978244943602</v>
      </c>
      <c r="AU16" s="1">
        <v>331.215383019466</v>
      </c>
      <c r="AV16" s="1">
        <v>350.35231767888797</v>
      </c>
      <c r="AW16" s="1">
        <v>370.83181875913999</v>
      </c>
      <c r="AX16" s="1">
        <v>392.98042059397596</v>
      </c>
      <c r="AY16" s="1">
        <v>416.46324534429704</v>
      </c>
      <c r="AZ16" s="1">
        <v>441.91305241964699</v>
      </c>
      <c r="BA16" s="1">
        <v>467.912746019069</v>
      </c>
      <c r="BB16" s="1">
        <v>494.64885257012202</v>
      </c>
      <c r="BC16" s="1">
        <v>523.69351765951001</v>
      </c>
      <c r="BD16" s="1">
        <v>553.51672444734402</v>
      </c>
      <c r="BE16" s="1">
        <v>584.25261944895897</v>
      </c>
      <c r="BF16" s="1">
        <v>616.67178800613601</v>
      </c>
      <c r="BG16" s="1">
        <v>650.79092389964796</v>
      </c>
      <c r="BH16" s="1">
        <v>687.11635917658305</v>
      </c>
      <c r="BI16" s="1">
        <v>725.16044045983199</v>
      </c>
      <c r="BJ16" s="1">
        <v>765.19622616906804</v>
      </c>
      <c r="BK16" s="1"/>
    </row>
    <row r="17" spans="1:63" x14ac:dyDescent="0.3">
      <c r="D17" t="s">
        <v>10</v>
      </c>
      <c r="G17" s="1">
        <v>26.793163499999999</v>
      </c>
      <c r="H17" s="1">
        <v>28.3974355</v>
      </c>
      <c r="I17" s="1">
        <v>31.196424</v>
      </c>
      <c r="J17" s="1">
        <v>34.091232000000005</v>
      </c>
      <c r="K17" s="1">
        <v>36.522921750000002</v>
      </c>
      <c r="L17" s="1">
        <v>38.946638250000007</v>
      </c>
      <c r="M17" s="1">
        <v>40.808342250000003</v>
      </c>
      <c r="N17" s="1">
        <v>44.568591999999995</v>
      </c>
      <c r="O17" s="1">
        <v>47.652624750000001</v>
      </c>
      <c r="P17" s="1">
        <v>49.919725</v>
      </c>
      <c r="Q17" s="1">
        <v>52.124444750000002</v>
      </c>
      <c r="R17" s="1">
        <v>54.409102250000004</v>
      </c>
      <c r="S17" s="1">
        <v>55.487116749999998</v>
      </c>
      <c r="T17" s="1">
        <v>56.598399000000001</v>
      </c>
      <c r="U17" s="1">
        <v>59.118449500000004</v>
      </c>
      <c r="V17" s="1">
        <v>63.964324999999995</v>
      </c>
      <c r="W17" s="1">
        <v>64.650675000000007</v>
      </c>
      <c r="X17" s="1">
        <v>64.689075000000003</v>
      </c>
      <c r="Y17" s="1">
        <v>65.238349999999997</v>
      </c>
      <c r="Z17" s="1">
        <v>67.23830000000001</v>
      </c>
      <c r="AA17" s="1">
        <v>68.884074999999996</v>
      </c>
      <c r="AB17" s="1">
        <v>73.78564999999999</v>
      </c>
      <c r="AC17" s="1">
        <v>78.647100000000009</v>
      </c>
      <c r="AD17" s="1">
        <v>82.280024999999995</v>
      </c>
      <c r="AE17" s="1">
        <v>88.460100000000011</v>
      </c>
      <c r="AF17" s="1">
        <v>91.386649999999989</v>
      </c>
      <c r="AG17" s="1">
        <v>92.124300000000005</v>
      </c>
      <c r="AH17" s="1">
        <v>97.016498366142997</v>
      </c>
      <c r="AI17" s="1">
        <v>101.902965229253</v>
      </c>
      <c r="AJ17" s="1">
        <v>105.57339729730199</v>
      </c>
      <c r="AK17" s="1">
        <v>109.588686038544</v>
      </c>
      <c r="AL17" s="1">
        <v>114.19423001390899</v>
      </c>
      <c r="AM17" s="1">
        <v>119.44146741991999</v>
      </c>
      <c r="AN17" s="1">
        <v>125.102232771434</v>
      </c>
      <c r="AO17" s="1">
        <v>130.73711206851701</v>
      </c>
      <c r="AP17" s="1">
        <v>136.63949204534998</v>
      </c>
      <c r="AQ17" s="1">
        <v>143.145077243873</v>
      </c>
      <c r="AR17" s="1">
        <v>150.416576925648</v>
      </c>
      <c r="AS17" s="1">
        <v>158.32062514129402</v>
      </c>
      <c r="AT17" s="1">
        <v>166.22765871455499</v>
      </c>
      <c r="AU17" s="1">
        <v>174.245885450103</v>
      </c>
      <c r="AV17" s="1">
        <v>182.58923357717899</v>
      </c>
      <c r="AW17" s="1">
        <v>191.569316910064</v>
      </c>
      <c r="AX17" s="1">
        <v>201.45624411645798</v>
      </c>
      <c r="AY17" s="1">
        <v>211.576789723215</v>
      </c>
      <c r="AZ17" s="1">
        <v>222.28016685249798</v>
      </c>
      <c r="BA17" s="1">
        <v>233.475066839715</v>
      </c>
      <c r="BB17" s="1">
        <v>245.17285064305003</v>
      </c>
      <c r="BC17" s="1">
        <v>257.39653229558797</v>
      </c>
      <c r="BD17" s="1">
        <v>270.35076249996899</v>
      </c>
      <c r="BE17" s="1">
        <v>284.27620581263699</v>
      </c>
      <c r="BF17" s="1">
        <v>298.78352957598298</v>
      </c>
      <c r="BG17" s="1">
        <v>313.93948007754801</v>
      </c>
      <c r="BH17" s="1">
        <v>329.99334947202999</v>
      </c>
      <c r="BI17" s="1">
        <v>346.59739575209102</v>
      </c>
      <c r="BJ17" s="1">
        <v>363.11362347276997</v>
      </c>
      <c r="BK17" s="1"/>
    </row>
    <row r="18" spans="1:63" x14ac:dyDescent="0.3">
      <c r="D18" t="s">
        <v>11</v>
      </c>
      <c r="G18" s="1">
        <v>26.922947749999999</v>
      </c>
      <c r="H18" s="1">
        <v>28.525571499999998</v>
      </c>
      <c r="I18" s="1">
        <v>30.372228249999999</v>
      </c>
      <c r="J18" s="1">
        <v>32.786992500000004</v>
      </c>
      <c r="K18" s="1">
        <v>34.935798750000004</v>
      </c>
      <c r="L18" s="1">
        <v>35.809167250000002</v>
      </c>
      <c r="M18" s="1">
        <v>38.005720249999996</v>
      </c>
      <c r="N18" s="1">
        <v>40.458338499999996</v>
      </c>
      <c r="O18" s="1">
        <v>44.152231749999999</v>
      </c>
      <c r="P18" s="1">
        <v>46.901501500000002</v>
      </c>
      <c r="Q18" s="1">
        <v>53.154376249999999</v>
      </c>
      <c r="R18" s="1">
        <v>48.134318499999999</v>
      </c>
      <c r="S18" s="1">
        <v>48.620694999999998</v>
      </c>
      <c r="T18" s="1">
        <v>52.140893249999998</v>
      </c>
      <c r="U18" s="1">
        <v>53.419445000000003</v>
      </c>
      <c r="V18" s="1">
        <v>60.488374999999998</v>
      </c>
      <c r="W18" s="1">
        <v>61.513199999999998</v>
      </c>
      <c r="X18" s="1">
        <v>63.617449999999998</v>
      </c>
      <c r="Y18" s="1">
        <v>63.268050000000002</v>
      </c>
      <c r="Z18" s="1">
        <v>66.029399999999995</v>
      </c>
      <c r="AA18" s="1">
        <v>71.77655</v>
      </c>
      <c r="AB18" s="1">
        <v>74.754324999999994</v>
      </c>
      <c r="AC18" s="1">
        <v>73.780975000000012</v>
      </c>
      <c r="AD18" s="1">
        <v>77.217799999999997</v>
      </c>
      <c r="AE18" s="1">
        <v>82.737274999999997</v>
      </c>
      <c r="AF18" s="1">
        <v>83.652274999999989</v>
      </c>
      <c r="AG18" s="1">
        <v>90.891224999999906</v>
      </c>
      <c r="AH18" s="1">
        <v>100.022123529962</v>
      </c>
      <c r="AI18" s="1">
        <v>105.667427123598</v>
      </c>
      <c r="AJ18" s="1">
        <v>107.92274661847401</v>
      </c>
      <c r="AK18" s="1">
        <v>110.48329123891601</v>
      </c>
      <c r="AL18" s="1">
        <v>114.185586368042</v>
      </c>
      <c r="AM18" s="1">
        <v>118.31076685924199</v>
      </c>
      <c r="AN18" s="1">
        <v>122.57708861934701</v>
      </c>
      <c r="AO18" s="1">
        <v>126.88255602534801</v>
      </c>
      <c r="AP18" s="1">
        <v>131.77651223915299</v>
      </c>
      <c r="AQ18" s="1">
        <v>136.73482489979298</v>
      </c>
      <c r="AR18" s="1">
        <v>141.95234362991201</v>
      </c>
      <c r="AS18" s="1">
        <v>147.456943385047</v>
      </c>
      <c r="AT18" s="1">
        <v>152.352046752479</v>
      </c>
      <c r="AU18" s="1">
        <v>156.99585928508799</v>
      </c>
      <c r="AV18" s="1">
        <v>161.68570715544601</v>
      </c>
      <c r="AW18" s="1">
        <v>166.17023408455501</v>
      </c>
      <c r="AX18" s="1">
        <v>170.42273609118001</v>
      </c>
      <c r="AY18" s="1">
        <v>174.60634343599699</v>
      </c>
      <c r="AZ18" s="1">
        <v>178.95684872026499</v>
      </c>
      <c r="BA18" s="1">
        <v>183.39393313650999</v>
      </c>
      <c r="BB18" s="1">
        <v>187.90974187937201</v>
      </c>
      <c r="BC18" s="1">
        <v>192.42822305138401</v>
      </c>
      <c r="BD18" s="1">
        <v>196.98165316759699</v>
      </c>
      <c r="BE18" s="1">
        <v>201.50091841597799</v>
      </c>
      <c r="BF18" s="1">
        <v>206.01309112064402</v>
      </c>
      <c r="BG18" s="1">
        <v>210.612484109599</v>
      </c>
      <c r="BH18" s="1">
        <v>215.395463553155</v>
      </c>
      <c r="BI18" s="1">
        <v>220.13990640789899</v>
      </c>
      <c r="BJ18" s="1">
        <v>224.996675286152</v>
      </c>
      <c r="BK18" s="1"/>
    </row>
    <row r="19" spans="1:63" x14ac:dyDescent="0.3">
      <c r="C19" t="s">
        <v>12</v>
      </c>
      <c r="G19" s="1">
        <v>16.779373</v>
      </c>
      <c r="H19" s="1">
        <v>17.805829000000003</v>
      </c>
      <c r="I19" s="1">
        <v>19.772749749999999</v>
      </c>
      <c r="J19" s="1">
        <v>21.316157749999999</v>
      </c>
      <c r="K19" s="1">
        <v>23.166348999999997</v>
      </c>
      <c r="L19" s="1">
        <v>25.428239249999997</v>
      </c>
      <c r="M19" s="1">
        <v>27.494085999999999</v>
      </c>
      <c r="N19" s="1">
        <v>30.580798750000003</v>
      </c>
      <c r="O19" s="1">
        <v>32.968047250000005</v>
      </c>
      <c r="P19" s="1">
        <v>34.044752500000001</v>
      </c>
      <c r="Q19" s="1">
        <v>34.275520999999998</v>
      </c>
      <c r="R19" s="1">
        <v>36.414714500000002</v>
      </c>
      <c r="S19" s="1">
        <v>37.315655749999998</v>
      </c>
      <c r="T19" s="1">
        <v>40.044483749999998</v>
      </c>
      <c r="U19" s="1">
        <v>41.411297749999996</v>
      </c>
      <c r="V19" s="1">
        <v>42.459325</v>
      </c>
      <c r="W19" s="1">
        <v>49.732275000000001</v>
      </c>
      <c r="X19" s="1">
        <v>54.011600000000001</v>
      </c>
      <c r="Y19" s="1">
        <v>50.2928</v>
      </c>
      <c r="Z19" s="1">
        <v>50.542875000000002</v>
      </c>
      <c r="AA19" s="1">
        <v>50.697449999999996</v>
      </c>
      <c r="AB19" s="1">
        <v>49.733025000000005</v>
      </c>
      <c r="AC19" s="1">
        <v>52.51585</v>
      </c>
      <c r="AD19" s="1">
        <v>53.098425000000006</v>
      </c>
      <c r="AE19" s="1">
        <v>56.658525000000004</v>
      </c>
      <c r="AF19" s="1">
        <v>59.616699999999994</v>
      </c>
      <c r="AG19" s="1">
        <v>62.200875000000003</v>
      </c>
      <c r="AH19" s="1">
        <v>64.386754099695494</v>
      </c>
      <c r="AI19" s="1">
        <v>69.819470948560806</v>
      </c>
      <c r="AJ19" s="1">
        <v>74.434827337184103</v>
      </c>
      <c r="AK19" s="1">
        <v>81.306243958501312</v>
      </c>
      <c r="AL19" s="1">
        <v>87.944225487069602</v>
      </c>
      <c r="AM19" s="1">
        <v>93.410052452579194</v>
      </c>
      <c r="AN19" s="1">
        <v>98.944619621617093</v>
      </c>
      <c r="AO19" s="1">
        <v>104.416778373661</v>
      </c>
      <c r="AP19" s="1">
        <v>110.377635352903</v>
      </c>
      <c r="AQ19" s="1">
        <v>116.712500271015</v>
      </c>
      <c r="AR19" s="1">
        <v>124.12061704838399</v>
      </c>
      <c r="AS19" s="1">
        <v>132.108468660347</v>
      </c>
      <c r="AT19" s="1">
        <v>141.34625660786401</v>
      </c>
      <c r="AU19" s="1">
        <v>152.08929541411899</v>
      </c>
      <c r="AV19" s="1">
        <v>164.02021067304199</v>
      </c>
      <c r="AW19" s="1">
        <v>177.09960022766202</v>
      </c>
      <c r="AX19" s="1">
        <v>191.09424285605402</v>
      </c>
      <c r="AY19" s="1">
        <v>206.663891056783</v>
      </c>
      <c r="AZ19" s="1">
        <v>224.28497891911098</v>
      </c>
      <c r="BA19" s="1">
        <v>243.993971385235</v>
      </c>
      <c r="BB19" s="1">
        <v>266.24392693853503</v>
      </c>
      <c r="BC19" s="1">
        <v>291.21406056337599</v>
      </c>
      <c r="BD19" s="1">
        <v>319.228932235554</v>
      </c>
      <c r="BE19" s="1">
        <v>349.29027457623101</v>
      </c>
      <c r="BF19" s="1">
        <v>382.17496309022403</v>
      </c>
      <c r="BG19" s="1">
        <v>417.74132944482</v>
      </c>
      <c r="BH19" s="1">
        <v>456.99984773642598</v>
      </c>
      <c r="BI19" s="1">
        <v>500.053888667938</v>
      </c>
      <c r="BJ19" s="1">
        <v>547.09014967429903</v>
      </c>
      <c r="BK19" s="1"/>
    </row>
    <row r="20" spans="1:63" x14ac:dyDescent="0.3">
      <c r="C20" t="s">
        <v>13</v>
      </c>
      <c r="G20" s="1">
        <v>57.507108249999995</v>
      </c>
      <c r="H20" s="1">
        <v>62.572458250000004</v>
      </c>
      <c r="I20" s="1">
        <v>66.955644249999992</v>
      </c>
      <c r="J20" s="1">
        <v>70.500428249999999</v>
      </c>
      <c r="K20" s="1">
        <v>75.223915750000003</v>
      </c>
      <c r="L20" s="1">
        <v>80.422232250000008</v>
      </c>
      <c r="M20" s="1">
        <v>88.869612250000003</v>
      </c>
      <c r="N20" s="1">
        <v>97.533711249999996</v>
      </c>
      <c r="O20" s="1">
        <v>105.22977250000001</v>
      </c>
      <c r="P20" s="1">
        <v>113.34128225000001</v>
      </c>
      <c r="Q20" s="1">
        <v>116.1388345</v>
      </c>
      <c r="R20" s="1">
        <v>120.10945149999999</v>
      </c>
      <c r="S20" s="1">
        <v>124.1846275</v>
      </c>
      <c r="T20" s="1">
        <v>125.75242424999999</v>
      </c>
      <c r="U20" s="1">
        <v>137.44375550000001</v>
      </c>
      <c r="V20" s="1">
        <v>145.78225</v>
      </c>
      <c r="W20" s="1">
        <v>155.402175</v>
      </c>
      <c r="X20" s="1">
        <v>159.26134999999999</v>
      </c>
      <c r="Y20" s="1">
        <v>156.79542499999999</v>
      </c>
      <c r="Z20" s="1">
        <v>164.85704999999999</v>
      </c>
      <c r="AA20" s="1">
        <v>175.31542499999998</v>
      </c>
      <c r="AB20" s="1">
        <v>189.9973</v>
      </c>
      <c r="AC20" s="1">
        <v>198.646625</v>
      </c>
      <c r="AD20" s="1">
        <v>217.0866</v>
      </c>
      <c r="AE20" s="1">
        <v>230.79595</v>
      </c>
      <c r="AF20" s="1">
        <v>245.330975</v>
      </c>
      <c r="AG20" s="1">
        <v>254.89995000000002</v>
      </c>
      <c r="AH20" s="1">
        <v>262.43102440089899</v>
      </c>
      <c r="AI20" s="1">
        <v>275.98268399227703</v>
      </c>
      <c r="AJ20" s="1">
        <v>288.03936622883401</v>
      </c>
      <c r="AK20" s="1">
        <v>299.69458325525602</v>
      </c>
      <c r="AL20" s="1">
        <v>310.83563440673601</v>
      </c>
      <c r="AM20" s="1">
        <v>322.60528569229598</v>
      </c>
      <c r="AN20" s="1">
        <v>336.24630085106901</v>
      </c>
      <c r="AO20" s="1">
        <v>350.34775639547098</v>
      </c>
      <c r="AP20" s="1">
        <v>364.90230477517804</v>
      </c>
      <c r="AQ20" s="1">
        <v>379.92105244325199</v>
      </c>
      <c r="AR20" s="1">
        <v>397.71744794678</v>
      </c>
      <c r="AS20" s="1">
        <v>417.18624349394702</v>
      </c>
      <c r="AT20" s="1">
        <v>436.80105828306102</v>
      </c>
      <c r="AU20" s="1">
        <v>457.68471073834701</v>
      </c>
      <c r="AV20" s="1">
        <v>478.60290643410298</v>
      </c>
      <c r="AW20" s="1">
        <v>500.80002822860803</v>
      </c>
      <c r="AX20" s="1">
        <v>525.27836292641405</v>
      </c>
      <c r="AY20" s="1">
        <v>551.43308700429805</v>
      </c>
      <c r="AZ20" s="1">
        <v>578.99329167057704</v>
      </c>
      <c r="BA20" s="1">
        <v>607.38376852066392</v>
      </c>
      <c r="BB20" s="1">
        <v>636.46988559891292</v>
      </c>
      <c r="BC20" s="1">
        <v>666.29854356048702</v>
      </c>
      <c r="BD20" s="1">
        <v>696.62358530244501</v>
      </c>
      <c r="BE20" s="1">
        <v>729.44103431552401</v>
      </c>
      <c r="BF20" s="1">
        <v>763.42954915381006</v>
      </c>
      <c r="BG20" s="1">
        <v>799.15820552606294</v>
      </c>
      <c r="BH20" s="1">
        <v>836.67680795326896</v>
      </c>
      <c r="BI20" s="1">
        <v>875.96875969256701</v>
      </c>
      <c r="BJ20" s="1">
        <v>917.28597843868602</v>
      </c>
      <c r="BK20" s="1"/>
    </row>
    <row r="21" spans="1:63" x14ac:dyDescent="0.3">
      <c r="C21" t="s">
        <v>14</v>
      </c>
      <c r="G21" s="1">
        <v>30.4303065</v>
      </c>
      <c r="H21" s="1">
        <v>32.793269000000002</v>
      </c>
      <c r="I21" s="1">
        <v>35.489535750000002</v>
      </c>
      <c r="J21" s="1">
        <v>37.476274500000002</v>
      </c>
      <c r="K21" s="1">
        <v>40.081420250000001</v>
      </c>
      <c r="L21" s="1">
        <v>45.329978750000002</v>
      </c>
      <c r="M21" s="1">
        <v>52.27023475</v>
      </c>
      <c r="N21" s="1">
        <v>58.659467750000005</v>
      </c>
      <c r="O21" s="1">
        <v>63.253609250000004</v>
      </c>
      <c r="P21" s="1">
        <v>69.341172999999998</v>
      </c>
      <c r="Q21" s="1">
        <v>76.091932750000012</v>
      </c>
      <c r="R21" s="1">
        <v>78.320675499999993</v>
      </c>
      <c r="S21" s="1">
        <v>79.778606499999995</v>
      </c>
      <c r="T21" s="1">
        <v>85.853746000000001</v>
      </c>
      <c r="U21" s="1">
        <v>94.074729000000005</v>
      </c>
      <c r="V21" s="1">
        <v>104.766925</v>
      </c>
      <c r="W21" s="1">
        <v>115.519825</v>
      </c>
      <c r="X21" s="1">
        <v>128.01105000000001</v>
      </c>
      <c r="Y21" s="1">
        <v>127.0407</v>
      </c>
      <c r="Z21" s="1">
        <v>128.84292500000001</v>
      </c>
      <c r="AA21" s="1">
        <v>138.24872500000001</v>
      </c>
      <c r="AB21" s="1">
        <v>148.738225</v>
      </c>
      <c r="AC21" s="1">
        <v>155.192475</v>
      </c>
      <c r="AD21" s="1">
        <v>166.230525</v>
      </c>
      <c r="AE21" s="1">
        <v>179.52857500000002</v>
      </c>
      <c r="AF21" s="1">
        <v>183.69532500000003</v>
      </c>
      <c r="AG21" s="1">
        <v>191.572</v>
      </c>
      <c r="AH21" s="1">
        <v>207.24150495657199</v>
      </c>
      <c r="AI21" s="1">
        <v>223.626276255025</v>
      </c>
      <c r="AJ21" s="1">
        <v>240.62198251133401</v>
      </c>
      <c r="AK21" s="1">
        <v>256.05775867792602</v>
      </c>
      <c r="AL21" s="1">
        <v>270.75750029897398</v>
      </c>
      <c r="AM21" s="1">
        <v>286.07563801316996</v>
      </c>
      <c r="AN21" s="1">
        <v>302.805467243706</v>
      </c>
      <c r="AO21" s="1">
        <v>320.67874912060796</v>
      </c>
      <c r="AP21" s="1">
        <v>341.24580196866702</v>
      </c>
      <c r="AQ21" s="1">
        <v>364.90466552958202</v>
      </c>
      <c r="AR21" s="1">
        <v>391.90158115626303</v>
      </c>
      <c r="AS21" s="1">
        <v>420.04377509609901</v>
      </c>
      <c r="AT21" s="1">
        <v>446.94606095440696</v>
      </c>
      <c r="AU21" s="1">
        <v>475.16235324550098</v>
      </c>
      <c r="AV21" s="1">
        <v>504.60769113893497</v>
      </c>
      <c r="AW21" s="1">
        <v>536.307632234165</v>
      </c>
      <c r="AX21" s="1">
        <v>571.57106427673205</v>
      </c>
      <c r="AY21" s="1">
        <v>608.79399042663999</v>
      </c>
      <c r="AZ21" s="1">
        <v>647.45468070082495</v>
      </c>
      <c r="BA21" s="1">
        <v>687.95832079316608</v>
      </c>
      <c r="BB21" s="1">
        <v>731.22492164411699</v>
      </c>
      <c r="BC21" s="1">
        <v>775.91068116660301</v>
      </c>
      <c r="BD21" s="1">
        <v>824.32474664578103</v>
      </c>
      <c r="BE21" s="1">
        <v>875.79599584886307</v>
      </c>
      <c r="BF21" s="1">
        <v>930.49319099665706</v>
      </c>
      <c r="BG21" s="1">
        <v>988.86408633476708</v>
      </c>
      <c r="BH21" s="1">
        <v>1050.6603640995299</v>
      </c>
      <c r="BI21" s="1">
        <v>1115.2926671568</v>
      </c>
      <c r="BJ21" s="1">
        <v>1184.8110400287801</v>
      </c>
      <c r="BK21" s="1"/>
    </row>
    <row r="22" spans="1:63" x14ac:dyDescent="0.3">
      <c r="C22" t="s">
        <v>15</v>
      </c>
      <c r="G22" s="1">
        <v>23.23150425</v>
      </c>
      <c r="H22" s="1">
        <v>24.984928249999999</v>
      </c>
      <c r="I22" s="1">
        <v>27.512746249999999</v>
      </c>
      <c r="J22" s="1">
        <v>29.370563750000002</v>
      </c>
      <c r="K22" s="1">
        <v>30.99920925</v>
      </c>
      <c r="L22" s="1">
        <v>33.040829250000002</v>
      </c>
      <c r="M22" s="1">
        <v>36.784238250000001</v>
      </c>
      <c r="N22" s="1">
        <v>38.757867250000004</v>
      </c>
      <c r="O22" s="1">
        <v>40.557599499999995</v>
      </c>
      <c r="P22" s="1">
        <v>43.219351000000003</v>
      </c>
      <c r="Q22" s="1">
        <v>46.706781999999997</v>
      </c>
      <c r="R22" s="1">
        <v>51.630450250000003</v>
      </c>
      <c r="S22" s="1">
        <v>54.306857999999998</v>
      </c>
      <c r="T22" s="1">
        <v>57.485672000000001</v>
      </c>
      <c r="U22" s="1">
        <v>58.904897499999997</v>
      </c>
      <c r="V22" s="1">
        <v>62.604225</v>
      </c>
      <c r="W22" s="1">
        <v>66.037524999999988</v>
      </c>
      <c r="X22" s="1">
        <v>71.346475000000012</v>
      </c>
      <c r="Y22" s="1">
        <v>79.333849999999899</v>
      </c>
      <c r="Z22" s="1">
        <v>84.466200000000001</v>
      </c>
      <c r="AA22" s="1">
        <v>88.379649999999998</v>
      </c>
      <c r="AB22" s="1">
        <v>91.354199999999992</v>
      </c>
      <c r="AC22" s="1">
        <v>95.019725000000008</v>
      </c>
      <c r="AD22" s="1">
        <v>98.267949999999999</v>
      </c>
      <c r="AE22" s="1">
        <v>105.46599999999999</v>
      </c>
      <c r="AF22" s="1">
        <v>111.2235</v>
      </c>
      <c r="AG22" s="1">
        <v>116.49197500000001</v>
      </c>
      <c r="AH22" s="1">
        <v>120.56501170935</v>
      </c>
      <c r="AI22" s="1">
        <v>126.06593382443999</v>
      </c>
      <c r="AJ22" s="1">
        <v>130.75176296896399</v>
      </c>
      <c r="AK22" s="1">
        <v>135.80454840085599</v>
      </c>
      <c r="AL22" s="1">
        <v>142.616057381595</v>
      </c>
      <c r="AM22" s="1">
        <v>149.95714854264901</v>
      </c>
      <c r="AN22" s="1">
        <v>158.115959644763</v>
      </c>
      <c r="AO22" s="1">
        <v>166.21807853999002</v>
      </c>
      <c r="AP22" s="1">
        <v>174.33230661338501</v>
      </c>
      <c r="AQ22" s="1">
        <v>183.02815737266502</v>
      </c>
      <c r="AR22" s="1">
        <v>193.38917396152902</v>
      </c>
      <c r="AS22" s="1">
        <v>203.982177610538</v>
      </c>
      <c r="AT22" s="1">
        <v>213.970757171456</v>
      </c>
      <c r="AU22" s="1">
        <v>224.407245185514</v>
      </c>
      <c r="AV22" s="1">
        <v>235.42940540044802</v>
      </c>
      <c r="AW22" s="1">
        <v>247.781795433269</v>
      </c>
      <c r="AX22" s="1">
        <v>261.08694381875603</v>
      </c>
      <c r="AY22" s="1">
        <v>274.31531239705402</v>
      </c>
      <c r="AZ22" s="1">
        <v>287.718141854191</v>
      </c>
      <c r="BA22" s="1">
        <v>301.63747428575601</v>
      </c>
      <c r="BB22" s="1">
        <v>316.34485236416697</v>
      </c>
      <c r="BC22" s="1">
        <v>332.52709313904501</v>
      </c>
      <c r="BD22" s="1">
        <v>349.967664655845</v>
      </c>
      <c r="BE22" s="1">
        <v>368.61613804111403</v>
      </c>
      <c r="BF22" s="1">
        <v>387.76358213222596</v>
      </c>
      <c r="BG22" s="1">
        <v>408.152839708236</v>
      </c>
      <c r="BH22" s="1">
        <v>430.12955781067501</v>
      </c>
      <c r="BI22" s="1">
        <v>453.67002508749999</v>
      </c>
      <c r="BJ22" s="1">
        <v>479.25014229556302</v>
      </c>
      <c r="BK22" s="1"/>
    </row>
    <row r="23" spans="1:63" x14ac:dyDescent="0.3">
      <c r="C23" t="s">
        <v>16</v>
      </c>
      <c r="G23" s="1">
        <v>12.905062749999999</v>
      </c>
      <c r="H23" s="1">
        <v>13.6657245</v>
      </c>
      <c r="I23" s="1">
        <v>14.589341000000001</v>
      </c>
      <c r="J23" s="1">
        <v>15.144356</v>
      </c>
      <c r="K23" s="1">
        <v>15.9664225</v>
      </c>
      <c r="L23" s="1">
        <v>17.019725999999999</v>
      </c>
      <c r="M23" s="1">
        <v>19.170725750000003</v>
      </c>
      <c r="N23" s="1">
        <v>21.120318000000001</v>
      </c>
      <c r="O23" s="1">
        <v>23.238182500000001</v>
      </c>
      <c r="P23" s="1">
        <v>25.943664500000001</v>
      </c>
      <c r="Q23" s="1">
        <v>26.3987795</v>
      </c>
      <c r="R23" s="1">
        <v>27.5414055</v>
      </c>
      <c r="S23" s="1">
        <v>28.92438675</v>
      </c>
      <c r="T23" s="1">
        <v>30.188592499999999</v>
      </c>
      <c r="U23" s="1">
        <v>30.95740825</v>
      </c>
      <c r="V23" s="1">
        <v>34.023824999999995</v>
      </c>
      <c r="W23" s="1">
        <v>35.912775000000003</v>
      </c>
      <c r="X23" s="1">
        <v>37.170625000000001</v>
      </c>
      <c r="Y23" s="1">
        <v>37.683150000000005</v>
      </c>
      <c r="Z23" s="1">
        <v>38.478650000000002</v>
      </c>
      <c r="AA23" s="1">
        <v>40.066749999999999</v>
      </c>
      <c r="AB23" s="1">
        <v>42.643000000000001</v>
      </c>
      <c r="AC23" s="1">
        <v>44.965775000000001</v>
      </c>
      <c r="AD23" s="1">
        <v>49.2376</v>
      </c>
      <c r="AE23" s="1">
        <v>55.334925000000005</v>
      </c>
      <c r="AF23" s="1">
        <v>57.996275000000004</v>
      </c>
      <c r="AG23" s="1">
        <v>59.750574999999998</v>
      </c>
      <c r="AH23" s="1">
        <v>61.780165995478299</v>
      </c>
      <c r="AI23" s="1">
        <v>63.727149903268803</v>
      </c>
      <c r="AJ23" s="1">
        <v>65.226133981884104</v>
      </c>
      <c r="AK23" s="1">
        <v>67.373657705585899</v>
      </c>
      <c r="AL23" s="1">
        <v>69.550592718896198</v>
      </c>
      <c r="AM23" s="1">
        <v>71.876585234181789</v>
      </c>
      <c r="AN23" s="1">
        <v>74.171181596467306</v>
      </c>
      <c r="AO23" s="1">
        <v>76.131448998188006</v>
      </c>
      <c r="AP23" s="1">
        <v>78.033083685498099</v>
      </c>
      <c r="AQ23" s="1">
        <v>80.415023447358507</v>
      </c>
      <c r="AR23" s="1">
        <v>83.502048460951201</v>
      </c>
      <c r="AS23" s="1">
        <v>86.930684290516211</v>
      </c>
      <c r="AT23" s="1">
        <v>89.989087883794895</v>
      </c>
      <c r="AU23" s="1">
        <v>93.407977546291605</v>
      </c>
      <c r="AV23" s="1">
        <v>96.842740555317903</v>
      </c>
      <c r="AW23" s="1">
        <v>100.541249604002</v>
      </c>
      <c r="AX23" s="1">
        <v>104.35212103407001</v>
      </c>
      <c r="AY23" s="1">
        <v>108.448950156202</v>
      </c>
      <c r="AZ23" s="1">
        <v>112.66859392178401</v>
      </c>
      <c r="BA23" s="1">
        <v>117.245256719818</v>
      </c>
      <c r="BB23" s="1">
        <v>121.938843182653</v>
      </c>
      <c r="BC23" s="1">
        <v>126.95825838573199</v>
      </c>
      <c r="BD23" s="1">
        <v>132.15365773722201</v>
      </c>
      <c r="BE23" s="1">
        <v>137.648446633346</v>
      </c>
      <c r="BF23" s="1">
        <v>143.134332112859</v>
      </c>
      <c r="BG23" s="1">
        <v>148.78672687868098</v>
      </c>
      <c r="BH23" s="1">
        <v>154.63870230422398</v>
      </c>
      <c r="BI23" s="1">
        <v>160.78430944079599</v>
      </c>
      <c r="BJ23" s="1">
        <v>166.81320554344902</v>
      </c>
      <c r="BK23" s="1"/>
    </row>
    <row r="24" spans="1:63" x14ac:dyDescent="0.3">
      <c r="C24" t="s">
        <v>17</v>
      </c>
      <c r="G24" s="1">
        <v>9.89283</v>
      </c>
      <c r="H24" s="1">
        <v>10.619196000000001</v>
      </c>
      <c r="I24" s="1">
        <v>11.5729785</v>
      </c>
      <c r="J24" s="1">
        <v>12.486985000000001</v>
      </c>
      <c r="K24" s="1">
        <v>13.339103</v>
      </c>
      <c r="L24" s="1">
        <v>14.0996015</v>
      </c>
      <c r="M24" s="1">
        <v>15.530826999999999</v>
      </c>
      <c r="N24" s="1">
        <v>17.28622</v>
      </c>
      <c r="O24" s="1">
        <v>18.475317</v>
      </c>
      <c r="P24" s="1">
        <v>20.025996749999997</v>
      </c>
      <c r="Q24" s="1">
        <v>19.09078775</v>
      </c>
      <c r="R24" s="1">
        <v>19.754534749999998</v>
      </c>
      <c r="S24" s="1">
        <v>20.098280500000001</v>
      </c>
      <c r="T24" s="1">
        <v>20.47394375</v>
      </c>
      <c r="U24" s="1">
        <v>21.541407249999999</v>
      </c>
      <c r="V24" s="1">
        <v>22.990325000000002</v>
      </c>
      <c r="W24" s="1">
        <v>24.151900000000001</v>
      </c>
      <c r="X24" s="1">
        <v>24.394775000000003</v>
      </c>
      <c r="Y24" s="1">
        <v>25.000599999999999</v>
      </c>
      <c r="Z24" s="1">
        <v>25.124700000000001</v>
      </c>
      <c r="AA24" s="1">
        <v>25.708424999999998</v>
      </c>
      <c r="AB24" s="1">
        <v>27.061624999999999</v>
      </c>
      <c r="AC24" s="1">
        <v>28.575474999999997</v>
      </c>
      <c r="AD24" s="1">
        <v>30.483074999999999</v>
      </c>
      <c r="AE24" s="1">
        <v>32.521000000000001</v>
      </c>
      <c r="AF24" s="1">
        <v>32.787574999999997</v>
      </c>
      <c r="AG24" s="1">
        <v>33.517775</v>
      </c>
      <c r="AH24" s="1">
        <v>35.3183706364606</v>
      </c>
      <c r="AI24" s="1">
        <v>36.7330559958517</v>
      </c>
      <c r="AJ24" s="1">
        <v>36.956759273324302</v>
      </c>
      <c r="AK24" s="1">
        <v>37.6302198731264</v>
      </c>
      <c r="AL24" s="1">
        <v>38.741713421447798</v>
      </c>
      <c r="AM24" s="1">
        <v>40.120336824047001</v>
      </c>
      <c r="AN24" s="1">
        <v>41.6084044497969</v>
      </c>
      <c r="AO24" s="1">
        <v>43.014547503739799</v>
      </c>
      <c r="AP24" s="1">
        <v>44.381546165505597</v>
      </c>
      <c r="AQ24" s="1">
        <v>45.791331024756197</v>
      </c>
      <c r="AR24" s="1">
        <v>47.496972696957201</v>
      </c>
      <c r="AS24" s="1">
        <v>49.218362845194697</v>
      </c>
      <c r="AT24" s="1">
        <v>50.822000870580695</v>
      </c>
      <c r="AU24" s="1">
        <v>52.519641052202701</v>
      </c>
      <c r="AV24" s="1">
        <v>54.255762408221806</v>
      </c>
      <c r="AW24" s="1">
        <v>56.079110818617195</v>
      </c>
      <c r="AX24" s="1">
        <v>57.979700906580703</v>
      </c>
      <c r="AY24" s="1">
        <v>59.921644691772698</v>
      </c>
      <c r="AZ24" s="1">
        <v>61.9716330473181</v>
      </c>
      <c r="BA24" s="1">
        <v>63.9980176199781</v>
      </c>
      <c r="BB24" s="1">
        <v>66.097857887120199</v>
      </c>
      <c r="BC24" s="1">
        <v>68.408809024342901</v>
      </c>
      <c r="BD24" s="1">
        <v>70.757357964983711</v>
      </c>
      <c r="BE24" s="1">
        <v>73.204249941334794</v>
      </c>
      <c r="BF24" s="1">
        <v>75.750076959891203</v>
      </c>
      <c r="BG24" s="1">
        <v>78.4119527975637</v>
      </c>
      <c r="BH24" s="1">
        <v>81.18453384977289</v>
      </c>
      <c r="BI24" s="1">
        <v>84.042078992099192</v>
      </c>
      <c r="BJ24" s="1">
        <v>86.971231595162095</v>
      </c>
      <c r="BK24" s="1"/>
    </row>
    <row r="25" spans="1:63" x14ac:dyDescent="0.3">
      <c r="C25" t="s">
        <v>18</v>
      </c>
      <c r="G25" s="1">
        <v>50.681123249999999</v>
      </c>
      <c r="H25" s="1">
        <v>54.042629500000004</v>
      </c>
      <c r="I25" s="1">
        <v>58.226528000000002</v>
      </c>
      <c r="J25" s="1">
        <v>61.141575500000002</v>
      </c>
      <c r="K25" s="1">
        <v>63.9242305</v>
      </c>
      <c r="L25" s="1">
        <v>66.761035250000006</v>
      </c>
      <c r="M25" s="1">
        <v>69.862238750000003</v>
      </c>
      <c r="N25" s="1">
        <v>72.210143000000002</v>
      </c>
      <c r="O25" s="1">
        <v>75.813914749999995</v>
      </c>
      <c r="P25" s="1">
        <v>81.993102499999992</v>
      </c>
      <c r="Q25" s="1">
        <v>86.620095000000006</v>
      </c>
      <c r="R25" s="1">
        <v>93.449207250000001</v>
      </c>
      <c r="S25" s="1">
        <v>99.548924249999999</v>
      </c>
      <c r="T25" s="1">
        <v>102.99654775</v>
      </c>
      <c r="U25" s="1">
        <v>108.20217650000001</v>
      </c>
      <c r="V25" s="1">
        <v>114.2122</v>
      </c>
      <c r="W25" s="1">
        <v>122.02567500000001</v>
      </c>
      <c r="X25" s="1">
        <v>129.835025</v>
      </c>
      <c r="Y25" s="1">
        <v>138.0444</v>
      </c>
      <c r="Z25" s="1">
        <v>144.96872500000001</v>
      </c>
      <c r="AA25" s="1">
        <v>146.35900000000001</v>
      </c>
      <c r="AB25" s="1">
        <v>149.749775</v>
      </c>
      <c r="AC25" s="1">
        <v>155.555825</v>
      </c>
      <c r="AD25" s="1">
        <v>160.17597499999999</v>
      </c>
      <c r="AE25" s="1">
        <v>168.42522500000001</v>
      </c>
      <c r="AF25" s="1">
        <v>174.236075</v>
      </c>
      <c r="AG25" s="1">
        <v>180.106425</v>
      </c>
      <c r="AH25" s="1">
        <v>184.04214266977701</v>
      </c>
      <c r="AI25" s="1">
        <v>190.318906164011</v>
      </c>
      <c r="AJ25" s="1">
        <v>198.37125044527698</v>
      </c>
      <c r="AK25" s="1">
        <v>206.36372597070098</v>
      </c>
      <c r="AL25" s="1">
        <v>215.03408433394398</v>
      </c>
      <c r="AM25" s="1">
        <v>223.95301071295</v>
      </c>
      <c r="AN25" s="1">
        <v>233.52339523099701</v>
      </c>
      <c r="AO25" s="1">
        <v>243.07371922908902</v>
      </c>
      <c r="AP25" s="1">
        <v>252.74616606803801</v>
      </c>
      <c r="AQ25" s="1">
        <v>262.85978838325298</v>
      </c>
      <c r="AR25" s="1">
        <v>273.81170292790898</v>
      </c>
      <c r="AS25" s="1">
        <v>285.20055311917503</v>
      </c>
      <c r="AT25" s="1">
        <v>297.353503159637</v>
      </c>
      <c r="AU25" s="1">
        <v>306.80186262697202</v>
      </c>
      <c r="AV25" s="1">
        <v>318.058802688301</v>
      </c>
      <c r="AW25" s="1">
        <v>329.753622948746</v>
      </c>
      <c r="AX25" s="1">
        <v>342.286645421549</v>
      </c>
      <c r="AY25" s="1">
        <v>355.35583922517702</v>
      </c>
      <c r="AZ25" s="1">
        <v>368.79018494167303</v>
      </c>
      <c r="BA25" s="1">
        <v>382.73837348990003</v>
      </c>
      <c r="BB25" s="1">
        <v>397.38877978190698</v>
      </c>
      <c r="BC25" s="1">
        <v>412.10704165274302</v>
      </c>
      <c r="BD25" s="1">
        <v>428.98974972780104</v>
      </c>
      <c r="BE25" s="1">
        <v>442.60484498170899</v>
      </c>
      <c r="BF25" s="1">
        <v>459.11872824634003</v>
      </c>
      <c r="BG25" s="1">
        <v>475.72888716271399</v>
      </c>
      <c r="BH25" s="1">
        <v>493.037843925966</v>
      </c>
      <c r="BI25" s="1">
        <v>511.13074516781904</v>
      </c>
      <c r="BJ25" s="1">
        <v>530.08852176175799</v>
      </c>
      <c r="BK25" s="1"/>
    </row>
    <row r="26" spans="1:63" x14ac:dyDescent="0.3"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x14ac:dyDescent="0.3">
      <c r="A27" t="s">
        <v>19</v>
      </c>
      <c r="G27" s="1">
        <v>613.37824424999997</v>
      </c>
      <c r="H27" s="1">
        <v>634.22220649999997</v>
      </c>
      <c r="I27" s="1">
        <v>666.56814225000005</v>
      </c>
      <c r="J27" s="1">
        <v>697.10085699999991</v>
      </c>
      <c r="K27" s="1">
        <v>726.56439449999903</v>
      </c>
      <c r="L27" s="1">
        <v>756.57175050000001</v>
      </c>
      <c r="M27" s="1">
        <v>847.8443860000001</v>
      </c>
      <c r="N27" s="1">
        <v>918.61536999999998</v>
      </c>
      <c r="O27" s="1">
        <v>955.10722950000002</v>
      </c>
      <c r="P27" s="1">
        <v>992.93891399999995</v>
      </c>
      <c r="Q27" s="1">
        <v>1016.88068475</v>
      </c>
      <c r="R27" s="1">
        <v>1038.56367525</v>
      </c>
      <c r="S27" s="1">
        <v>1041.2433985</v>
      </c>
      <c r="T27" s="1">
        <v>1091.4239574999999</v>
      </c>
      <c r="U27" s="1">
        <v>1125.307812</v>
      </c>
      <c r="V27" s="1">
        <v>1186.1506750000001</v>
      </c>
      <c r="W27" s="1">
        <v>1261.3486</v>
      </c>
      <c r="X27" s="1">
        <v>1276.0180249999999</v>
      </c>
      <c r="Y27" s="1">
        <v>1274.3788999999999</v>
      </c>
      <c r="Z27" s="1">
        <v>1292.6529750000002</v>
      </c>
      <c r="AA27" s="1">
        <v>1329.7237</v>
      </c>
      <c r="AB27" s="1">
        <v>1394.5600749999999</v>
      </c>
      <c r="AC27" s="1">
        <v>1459.9385249999998</v>
      </c>
      <c r="AD27" s="1">
        <v>1497.29485</v>
      </c>
      <c r="AE27" s="1">
        <v>1577.5622499999999</v>
      </c>
      <c r="AF27" s="1">
        <v>1595.2641999999998</v>
      </c>
      <c r="AG27" s="1">
        <v>1607.2188999999998</v>
      </c>
      <c r="AH27" s="1">
        <v>1655.1398000000002</v>
      </c>
      <c r="AI27" s="1">
        <v>1721.3453</v>
      </c>
      <c r="AJ27" s="1">
        <v>1768.7762</v>
      </c>
      <c r="AK27" s="1">
        <v>1808.8023000000001</v>
      </c>
      <c r="AL27" s="1">
        <v>1850.6275725743501</v>
      </c>
      <c r="AM27" s="1">
        <v>1894.1719285647</v>
      </c>
      <c r="AN27" s="1">
        <v>1940.53362570844</v>
      </c>
      <c r="AO27" s="1">
        <v>1987.6664381632299</v>
      </c>
      <c r="AP27" s="1">
        <v>2038.3034255</v>
      </c>
      <c r="AQ27" s="1">
        <v>2092.8676690314701</v>
      </c>
      <c r="AR27" s="1">
        <v>2152.94412476773</v>
      </c>
      <c r="AS27" s="1">
        <v>2215.2171778042298</v>
      </c>
      <c r="AT27" s="1">
        <v>2275.4651039094301</v>
      </c>
      <c r="AU27" s="1">
        <v>2336.5218915148098</v>
      </c>
      <c r="AV27" s="1">
        <v>2397.3462253067401</v>
      </c>
      <c r="AW27" s="1">
        <v>2459.2405252449403</v>
      </c>
      <c r="AX27" s="1">
        <v>2524.9602338119603</v>
      </c>
      <c r="AY27" s="1">
        <v>2592.2313811766903</v>
      </c>
      <c r="AZ27" s="1">
        <v>2659.3670832490702</v>
      </c>
      <c r="BA27" s="1">
        <v>2729.0938168292701</v>
      </c>
      <c r="BB27" s="1">
        <v>2801.8483277599803</v>
      </c>
      <c r="BC27" s="1">
        <v>2877.7560254037198</v>
      </c>
      <c r="BD27" s="1">
        <v>2957.9478014507099</v>
      </c>
      <c r="BE27" s="1">
        <v>3039.1296972934197</v>
      </c>
      <c r="BF27" s="1">
        <v>3122.65082310052</v>
      </c>
      <c r="BG27" s="1">
        <v>3209.07086572456</v>
      </c>
      <c r="BH27" s="1">
        <v>3298.6827748660703</v>
      </c>
      <c r="BI27" s="1">
        <v>3391.5549226265498</v>
      </c>
      <c r="BJ27" s="1">
        <v>3487.8346773387798</v>
      </c>
      <c r="BK27" s="1"/>
    </row>
    <row r="29" spans="1:63" x14ac:dyDescent="0.3">
      <c r="C2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2A_Forecast_Nominal_GSP_Fiscal_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2019-01-03T20:27:28Z</dcterms:created>
  <dcterms:modified xsi:type="dcterms:W3CDTF">2019-01-08T13:36:49Z</dcterms:modified>
</cp:coreProperties>
</file>