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6-0523  SCTASK1096847  EXCEL  Brain  July 31\"/>
    </mc:Choice>
  </mc:AlternateContent>
  <xr:revisionPtr revIDLastSave="0" documentId="13_ncr:1_{126C20C0-F5CD-44A8-9EE2-6C5B20AF8780}" xr6:coauthVersionLast="47" xr6:coauthVersionMax="47" xr10:uidLastSave="{00000000-0000-0000-0000-000000000000}"/>
  <bookViews>
    <workbookView xWindow="-96" yWindow="-96" windowWidth="23232" windowHeight="12432" xr2:uid="{27336ADA-41CE-4DDF-88B6-87F07993B2B2}"/>
  </bookViews>
  <sheets>
    <sheet name="Table of Contents" sheetId="5" r:id="rId1"/>
    <sheet name="Exhibit I" sheetId="1" r:id="rId2"/>
    <sheet name="Exhibit II" sheetId="2" r:id="rId3"/>
    <sheet name="Exhibit A-1" sheetId="3" r:id="rId4"/>
    <sheet name="Exhibit A-2" sheetId="4" r:id="rId5"/>
  </sheets>
  <externalReferences>
    <externalReference r:id="rId6"/>
  </externalReferences>
  <definedNames>
    <definedName name="TableRegion1.A3.D17.ExhibitA2">'Exhibit A-2'!$A$3</definedName>
    <definedName name="TableRegion1.A3.D25.ExhibitA1">'Exhibit A-1'!$A$3</definedName>
    <definedName name="TableRegion1.A3.F21.Exhibit2">'Exhibit II'!$A$3</definedName>
    <definedName name="TableRegion1.A3.F31.Exhibit1">'Exhibit I'!$A$3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2" l="1"/>
  <c r="C20" i="2"/>
  <c r="B14" i="2"/>
  <c r="E9" i="2"/>
  <c r="E10" i="2" s="1"/>
  <c r="E17" i="2" s="1"/>
  <c r="D9" i="2"/>
  <c r="D10" i="2" s="1"/>
  <c r="D17" i="2" s="1"/>
  <c r="D21" i="2" s="1"/>
  <c r="C9" i="2"/>
  <c r="C10" i="2" s="1"/>
  <c r="B6" i="2"/>
  <c r="F6" i="2" s="1"/>
  <c r="B5" i="2"/>
  <c r="A2" i="2"/>
  <c r="B9" i="2" l="1"/>
  <c r="B10" i="2" s="1"/>
  <c r="B15" i="2" s="1"/>
  <c r="E21" i="2"/>
  <c r="B20" i="2"/>
  <c r="F20" i="2" s="1"/>
  <c r="F5" i="2"/>
  <c r="F9" i="2" s="1"/>
  <c r="F10" i="2" s="1"/>
  <c r="F17" i="2" s="1"/>
  <c r="F21" i="2" s="1"/>
  <c r="C15" i="2"/>
  <c r="C17" i="2" s="1"/>
  <c r="C21" i="2" s="1"/>
  <c r="B17" i="2" l="1"/>
  <c r="B21" i="2"/>
</calcChain>
</file>

<file path=xl/sharedStrings.xml><?xml version="1.0" encoding="utf-8"?>
<sst xmlns="http://schemas.openxmlformats.org/spreadsheetml/2006/main" count="133" uniqueCount="91">
  <si>
    <t>Combined Balance Sheet - Governmental Funds</t>
  </si>
  <si>
    <t>Capital Assets Adjustments</t>
  </si>
  <si>
    <t>Long-Term Liabilities Adjustments</t>
  </si>
  <si>
    <t>Other Adjustments</t>
  </si>
  <si>
    <t>Statement of Net Position</t>
  </si>
  <si>
    <t xml:space="preserve">   Current Assets:</t>
  </si>
  <si>
    <t xml:space="preserve">      Legislative Appropriations</t>
  </si>
  <si>
    <t xml:space="preserve">      Accounts Receivable</t>
  </si>
  <si>
    <t xml:space="preserve">      Total Current Assets</t>
  </si>
  <si>
    <t xml:space="preserve">   Total Non-Current Assets</t>
  </si>
  <si>
    <t>Total Assets</t>
  </si>
  <si>
    <t>LIABILITIES AND FUND BALANCES</t>
  </si>
  <si>
    <t xml:space="preserve">   Current Liabilities:</t>
  </si>
  <si>
    <t xml:space="preserve">      Payables From:                               </t>
  </si>
  <si>
    <t xml:space="preserve">         Accounts Payable</t>
  </si>
  <si>
    <t xml:space="preserve">   Total Current Liabilities</t>
  </si>
  <si>
    <t>Total Liabilities</t>
  </si>
  <si>
    <t xml:space="preserve">FUND FINANCIAL STATEMENT – </t>
  </si>
  <si>
    <t>FUND BALANCES</t>
  </si>
  <si>
    <t xml:space="preserve">   Fund Balances (Deficits):</t>
  </si>
  <si>
    <t xml:space="preserve"> </t>
  </si>
  <si>
    <t xml:space="preserve">      Nonspendable</t>
  </si>
  <si>
    <t xml:space="preserve">      Restricted</t>
  </si>
  <si>
    <t xml:space="preserve">      Committed</t>
  </si>
  <si>
    <t xml:space="preserve">      Unassigned</t>
  </si>
  <si>
    <t xml:space="preserve">   Total Fund Balances</t>
  </si>
  <si>
    <t>Total Liabilities and Fund Balance</t>
  </si>
  <si>
    <t xml:space="preserve">GOVERNMENT-WIDE STATEMENT – </t>
  </si>
  <si>
    <t>NET POSITION</t>
  </si>
  <si>
    <t xml:space="preserve">Net Position: </t>
  </si>
  <si>
    <t xml:space="preserve">   Net Investment in Capital Assets</t>
  </si>
  <si>
    <t xml:space="preserve">   Unrestricted</t>
  </si>
  <si>
    <t>Total Net Position</t>
  </si>
  <si>
    <t xml:space="preserve">August 31, 2025 </t>
  </si>
  <si>
    <t>ASSETS</t>
  </si>
  <si>
    <t>General Funds (Ex A-2)</t>
  </si>
  <si>
    <t>Statement of Activities</t>
  </si>
  <si>
    <t>OTHER FINANCING SOURCES (USES)</t>
  </si>
  <si>
    <t xml:space="preserve">   Transfer In</t>
  </si>
  <si>
    <t xml:space="preserve">   Transfer Out</t>
  </si>
  <si>
    <t xml:space="preserve">   Legislative Transfer Out</t>
  </si>
  <si>
    <t xml:space="preserve">   Insurance Recoveries</t>
  </si>
  <si>
    <t xml:space="preserve">      Total Other Financing Sources and Uses</t>
  </si>
  <si>
    <t xml:space="preserve">   Net Change in Fund Balances/Net Assets</t>
  </si>
  <si>
    <t>Fund Balances, September 1, 2024</t>
  </si>
  <si>
    <t>Restatements</t>
  </si>
  <si>
    <t>Fund Balances, September 1, 2024, as Restated</t>
  </si>
  <si>
    <t>Fund Balances, August 31, 2024</t>
  </si>
  <si>
    <t>Net Position/Net Change in Net Position</t>
  </si>
  <si>
    <t>Net Position, September 1, 2024</t>
  </si>
  <si>
    <t xml:space="preserve">   Restatements</t>
  </si>
  <si>
    <t>Net Position, September 1, 2024, as Restated</t>
  </si>
  <si>
    <t>Net Position, August 31, 2025</t>
  </si>
  <si>
    <t>General Revenue     Fund (0001)               U/F (0001)</t>
  </si>
  <si>
    <t>GR Account - Workforce Commission Federal (5026)    U/F (5026)</t>
  </si>
  <si>
    <t>Total</t>
  </si>
  <si>
    <t xml:space="preserve">      Accounts Receivable                          </t>
  </si>
  <si>
    <t xml:space="preserve">   Total Current Assets</t>
  </si>
  <si>
    <t>Liabilities:</t>
  </si>
  <si>
    <t xml:space="preserve">      Accounts Payable</t>
  </si>
  <si>
    <t>Fund Balances (Deficits):</t>
  </si>
  <si>
    <t xml:space="preserve">   Nonspendable</t>
  </si>
  <si>
    <t xml:space="preserve">   Restricted</t>
  </si>
  <si>
    <t xml:space="preserve">   Committed</t>
  </si>
  <si>
    <t xml:space="preserve">   Unassigned</t>
  </si>
  <si>
    <t>Total Fund Balances</t>
  </si>
  <si>
    <t>Total Liabilities and Fund Balances</t>
  </si>
  <si>
    <t>DDDDDDDDDDDDDDDDDDDDDDDDDDDDDDDDDDDDDDDDDDDDDDDDDDDDDDDDDDDDDDDDDDDDDDDDDDDDDDDDDDDDDDDDDDDDDDDD</t>
  </si>
  <si>
    <t xml:space="preserve">For the Fiscal Year Ended August 31, 2025 </t>
  </si>
  <si>
    <t xml:space="preserve">   Transfer In </t>
  </si>
  <si>
    <t xml:space="preserve">   Transfer Out </t>
  </si>
  <si>
    <t>Total Other Financing Sources (Uses)</t>
  </si>
  <si>
    <t xml:space="preserve">      Net Change in Fund Balances</t>
  </si>
  <si>
    <t>Restatements (Note 14)</t>
  </si>
  <si>
    <t>Fund Balances, August 31, 2025</t>
  </si>
  <si>
    <t>Table of Contents</t>
  </si>
  <si>
    <t>Comptroller - Funds Management (903) Exhibit I Combined Balance Sheet/Statement of Net Position – Governmental Funds</t>
  </si>
  <si>
    <t>Financial Statement Line Items</t>
  </si>
  <si>
    <t>Return to TOC</t>
  </si>
  <si>
    <t>End of Sheet</t>
  </si>
  <si>
    <t>Exhibit I Combined Balance Sheet/Statement of Net Position – Governmental Funds</t>
  </si>
  <si>
    <t>FUND FINANCIAL STATEMENT – FUND BALANCES</t>
  </si>
  <si>
    <t>GOVERNMENT-WIDE STATEMENT –  NET POSITION</t>
  </si>
  <si>
    <t>Exhibit II Combined Statement of Revenues, Expenditures, and Changes in Fund Balances/Statement of Activities – Governmental Funds</t>
  </si>
  <si>
    <t>EXHIBIT A-1 Combining Balance Sheet – All General and Consolidated Funds</t>
  </si>
  <si>
    <t>Comptroller - Funds Management (903) EXHIBIT A-2 Combining Statement of Revenues, Expenditures, and Changes in Fund Balances – All General and Consolidated Funds</t>
  </si>
  <si>
    <t>EXHIBIT A-2 Combining Statement of Revenues, Expenditures, and Changes in Fund Balances – All General and Consolidated Funds</t>
  </si>
  <si>
    <t>Comptroller - Funds Management (903) Exhibit II Combined Statement of Revenues, Expenditures, and Changes
 in Fund Balances/Statement of Activities – Governmental Funds</t>
  </si>
  <si>
    <t>Comptroller - Funds Management (903) EXHIBIT A-1 Combining Balance Sheet – All General and 
Consolidated Funds</t>
  </si>
  <si>
    <t>Consolidated Funds - General Revenue Fund (0001)          U/F (0001)</t>
  </si>
  <si>
    <t>Consolidated Funds - GR Account - Workforce Commission Federal (5026)    U/F (5026)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</si>
</sst>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mmmm\ d\,\ yyyy"/>
    <numFmt numFmtId="165" formatCode="&quot;$&quot;* #,##0.00_);&quot;$&quot;* \(#,##0.00\);&quot;$&quot;* &quot;&quot;_);_(@_)"/>
    <numFmt numFmtId="166" formatCode="#,##0.00;\(#,##0.00\);&quot;&quot;;_(@_)"/>
    <numFmt numFmtId="167" formatCode="* #,##0.00;* \(#,##0.00\);* #,##0.00;_(@_)"/>
    <numFmt numFmtId="168" formatCode="&quot;$&quot;* #,##0.00_);&quot;$&quot;* \(#,##0.00\);&quot;$&quot;* #,##0.00_);_(@_)"/>
    <numFmt numFmtId="169" formatCode="&quot;$&quot;* #,##0.00_);&quot;$&quot;* \(#,##0.00\);&quot;$&quot;* &quot;—&quot;_);_(@_)"/>
    <numFmt numFmtId="170" formatCode="#,##0.00;\(#,##0.00\);#,##0.00;_(@_)"/>
    <numFmt numFmtId="171" formatCode="&quot;$&quot;#,##0.00;&quot;-&quot;&quot;$&quot;#,##0.00;&quot;$&quot;&quot;—&quot;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u/>
      <sz val="12"/>
      <color rgb="FF0000FF"/>
      <name val="Arial"/>
      <family val="2"/>
    </font>
    <font>
      <sz val="12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Border="0">
      <alignment wrapText="1"/>
    </xf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165" fontId="3" fillId="2" borderId="0" xfId="0" applyNumberFormat="1" applyFont="1" applyFill="1" applyAlignment="1">
      <alignment wrapText="1"/>
    </xf>
    <xf numFmtId="166" fontId="3" fillId="2" borderId="1" xfId="0" applyNumberFormat="1" applyFont="1" applyFill="1" applyBorder="1" applyAlignment="1">
      <alignment wrapText="1"/>
    </xf>
    <xf numFmtId="167" fontId="3" fillId="0" borderId="3" xfId="0" applyNumberFormat="1" applyFont="1" applyBorder="1" applyAlignment="1">
      <alignment wrapText="1"/>
    </xf>
    <xf numFmtId="168" fontId="3" fillId="2" borderId="4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165" fontId="3" fillId="2" borderId="1" xfId="0" applyNumberFormat="1" applyFont="1" applyFill="1" applyBorder="1" applyAlignment="1">
      <alignment wrapText="1"/>
    </xf>
    <xf numFmtId="166" fontId="3" fillId="2" borderId="0" xfId="0" applyNumberFormat="1" applyFont="1" applyFill="1" applyAlignment="1">
      <alignment wrapText="1"/>
    </xf>
    <xf numFmtId="166" fontId="3" fillId="0" borderId="0" xfId="0" applyNumberFormat="1" applyFont="1" applyAlignment="1">
      <alignment wrapText="1"/>
    </xf>
    <xf numFmtId="166" fontId="3" fillId="0" borderId="1" xfId="0" applyNumberFormat="1" applyFont="1" applyBorder="1" applyAlignment="1">
      <alignment wrapText="1"/>
    </xf>
    <xf numFmtId="167" fontId="3" fillId="2" borderId="3" xfId="0" applyNumberFormat="1" applyFont="1" applyFill="1" applyBorder="1" applyAlignment="1">
      <alignment wrapText="1"/>
    </xf>
    <xf numFmtId="168" fontId="3" fillId="0" borderId="4" xfId="0" applyNumberFormat="1" applyFont="1" applyBorder="1" applyAlignment="1">
      <alignment wrapText="1"/>
    </xf>
    <xf numFmtId="169" fontId="3" fillId="2" borderId="0" xfId="0" applyNumberFormat="1" applyFont="1" applyFill="1" applyAlignment="1">
      <alignment wrapText="1"/>
    </xf>
    <xf numFmtId="170" fontId="3" fillId="2" borderId="0" xfId="0" applyNumberFormat="1" applyFont="1" applyFill="1" applyAlignment="1">
      <alignment wrapText="1"/>
    </xf>
    <xf numFmtId="0" fontId="3" fillId="0" borderId="1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167" fontId="3" fillId="0" borderId="1" xfId="0" applyNumberFormat="1" applyFont="1" applyBorder="1" applyAlignment="1">
      <alignment wrapText="1"/>
    </xf>
    <xf numFmtId="170" fontId="3" fillId="2" borderId="2" xfId="0" applyNumberFormat="1" applyFont="1" applyFill="1" applyBorder="1" applyAlignment="1">
      <alignment wrapText="1"/>
    </xf>
    <xf numFmtId="168" fontId="3" fillId="0" borderId="0" xfId="0" applyNumberFormat="1" applyFont="1" applyAlignment="1">
      <alignment wrapText="1"/>
    </xf>
    <xf numFmtId="166" fontId="3" fillId="2" borderId="2" xfId="0" applyNumberFormat="1" applyFont="1" applyFill="1" applyBorder="1" applyAlignment="1">
      <alignment wrapText="1"/>
    </xf>
    <xf numFmtId="167" fontId="3" fillId="0" borderId="6" xfId="0" applyNumberFormat="1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3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7" fillId="3" borderId="0" xfId="0" applyFont="1" applyFill="1"/>
    <xf numFmtId="0" fontId="3" fillId="0" borderId="0" xfId="0" applyFont="1" applyAlignment="1">
      <alignment horizontal="center" wrapText="1"/>
    </xf>
    <xf numFmtId="167" fontId="3" fillId="0" borderId="2" xfId="0" applyNumberFormat="1" applyFont="1" applyBorder="1" applyAlignment="1">
      <alignment wrapText="1"/>
    </xf>
    <xf numFmtId="168" fontId="3" fillId="2" borderId="2" xfId="0" applyNumberFormat="1" applyFont="1" applyFill="1" applyBorder="1" applyAlignment="1">
      <alignment wrapText="1"/>
    </xf>
    <xf numFmtId="1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171" fontId="3" fillId="2" borderId="0" xfId="0" applyNumberFormat="1" applyFont="1" applyFill="1" applyAlignment="1">
      <alignment wrapText="1"/>
    </xf>
    <xf numFmtId="44" fontId="3" fillId="2" borderId="0" xfId="1" applyFont="1" applyFill="1" applyAlignment="1">
      <alignment wrapText="1"/>
    </xf>
    <xf numFmtId="0" fontId="3" fillId="0" borderId="0" xfId="2" applyFont="1">
      <alignment wrapText="1"/>
    </xf>
    <xf numFmtId="0" fontId="3" fillId="3" borderId="0" xfId="0" applyFont="1" applyFill="1" applyAlignment="1">
      <alignment horizontal="left" wrapText="1"/>
    </xf>
    <xf numFmtId="165" fontId="3" fillId="3" borderId="0" xfId="0" applyNumberFormat="1" applyFont="1" applyFill="1" applyAlignment="1">
      <alignment wrapText="1"/>
    </xf>
    <xf numFmtId="167" fontId="3" fillId="3" borderId="3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168" fontId="3" fillId="3" borderId="4" xfId="0" applyNumberFormat="1" applyFont="1" applyFill="1" applyBorder="1" applyAlignment="1">
      <alignment wrapText="1"/>
    </xf>
    <xf numFmtId="0" fontId="3" fillId="3" borderId="0" xfId="0" applyFont="1" applyFill="1" applyAlignment="1">
      <alignment horizontal="center" wrapText="1"/>
    </xf>
    <xf numFmtId="0" fontId="9" fillId="0" borderId="0" xfId="3" applyFont="1"/>
    <xf numFmtId="0" fontId="10" fillId="0" borderId="0" xfId="0" applyFont="1"/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16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9" fillId="0" borderId="0" xfId="3" applyFont="1" applyFill="1"/>
    <xf numFmtId="0" fontId="7" fillId="0" borderId="0" xfId="0" applyFont="1"/>
    <xf numFmtId="0" fontId="2" fillId="0" borderId="0" xfId="0" applyFont="1" applyAlignment="1">
      <alignment horizontal="left" wrapText="1"/>
    </xf>
    <xf numFmtId="167" fontId="3" fillId="3" borderId="0" xfId="0" applyNumberFormat="1" applyFont="1" applyFill="1" applyAlignment="1">
      <alignment wrapText="1"/>
    </xf>
    <xf numFmtId="168" fontId="3" fillId="3" borderId="0" xfId="0" applyNumberFormat="1" applyFont="1" applyFill="1" applyAlignment="1">
      <alignment wrapText="1"/>
    </xf>
    <xf numFmtId="0" fontId="9" fillId="0" borderId="0" xfId="3" applyFont="1"/>
    <xf numFmtId="0" fontId="8" fillId="0" borderId="0" xfId="0" applyFont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4">
    <cellStyle name="Currency" xfId="1" builtinId="4"/>
    <cellStyle name="Hyperlink" xfId="3" builtinId="8"/>
    <cellStyle name="Normal" xfId="0" builtinId="0"/>
    <cellStyle name="Table (Normal)" xfId="2" xr:uid="{345B02D3-4F06-4C4D-82FF-479AC879E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WEL430\AppData\Local\Microsoft\Windows\INetCache\Content.Outlook\ZEJ2J4PK\AFR%20FY%202025%20-%20Agency%20903%20Exhibits.xlsx" TargetMode="External"/><Relationship Id="rId1" Type="http://schemas.openxmlformats.org/officeDocument/2006/relationships/externalLinkPath" Target="file:///C:\Users\BWEL430\AppData\Local\Microsoft\Windows\INetCache\Content.Outlook\ZEJ2J4PK\AFR%20FY%202025%20-%20Agency%20903%20Exhib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ster Dates"/>
      <sheetName val="Exhibit I"/>
      <sheetName val="Exhibit II"/>
      <sheetName val="Exhibit A1"/>
      <sheetName val="Exhibit A2"/>
      <sheetName val="WDATA"/>
      <sheetName val="Balance Sheet"/>
      <sheetName val="Operating Statement"/>
    </sheetNames>
    <sheetDataSet>
      <sheetData sheetId="0"/>
      <sheetData sheetId="1">
        <row r="1">
          <cell r="A1" t="str">
            <v>Comptroller - Funds Management (903)</v>
          </cell>
        </row>
      </sheetData>
      <sheetData sheetId="2"/>
      <sheetData sheetId="3"/>
      <sheetData sheetId="4">
        <row r="5">
          <cell r="A5" t="str">
            <v xml:space="preserve">For the Fiscal Year Ended August 31, 2025 </v>
          </cell>
        </row>
        <row r="9">
          <cell r="D9">
            <v>370047279</v>
          </cell>
        </row>
        <row r="10">
          <cell r="D10">
            <v>-370047279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3DA2-9FF2-43F1-9771-8DED5D0F0B45}">
  <sheetPr codeName="Sheet1"/>
  <dimension ref="A1:A6"/>
  <sheetViews>
    <sheetView tabSelected="1" workbookViewId="0">
      <selection sqref="A1:XFD1"/>
    </sheetView>
  </sheetViews>
  <sheetFormatPr defaultColWidth="0" defaultRowHeight="31.8" customHeight="1" zeroHeight="1" x14ac:dyDescent="0.5"/>
  <cols>
    <col min="1" max="1" width="157.83984375" style="25" customWidth="1"/>
    <col min="2" max="16383" width="8.83984375" style="25" hidden="1"/>
    <col min="16384" max="16384" width="8.83984375" style="25" hidden="1" customWidth="1"/>
  </cols>
  <sheetData>
    <row r="1" spans="1:1" s="24" customFormat="1" ht="31.8" customHeight="1" x14ac:dyDescent="0.6">
      <c r="A1" s="24" t="s">
        <v>75</v>
      </c>
    </row>
    <row r="2" spans="1:1" s="45" customFormat="1" ht="20.399999999999999" customHeight="1" x14ac:dyDescent="0.5">
      <c r="A2" s="44" t="s">
        <v>80</v>
      </c>
    </row>
    <row r="3" spans="1:1" s="45" customFormat="1" ht="20.399999999999999" customHeight="1" x14ac:dyDescent="0.5">
      <c r="A3" s="44" t="s">
        <v>83</v>
      </c>
    </row>
    <row r="4" spans="1:1" s="45" customFormat="1" ht="20.399999999999999" customHeight="1" x14ac:dyDescent="0.5">
      <c r="A4" s="44" t="s">
        <v>84</v>
      </c>
    </row>
    <row r="5" spans="1:1" s="45" customFormat="1" ht="20.399999999999999" customHeight="1" x14ac:dyDescent="0.5">
      <c r="A5" s="44" t="s">
        <v>86</v>
      </c>
    </row>
    <row r="6" spans="1:1" ht="20.399999999999999" customHeight="1" x14ac:dyDescent="0.5">
      <c r="A6" s="25" t="s">
        <v>79</v>
      </c>
    </row>
  </sheetData>
  <hyperlinks>
    <hyperlink ref="A2" location="'Exhibit I'!A1" display="Exhibit I Combined Balance Sheet/Statement of Net Position – Governmental Funds" xr:uid="{AAC032DC-F748-4186-8348-EB4288576C0E}"/>
    <hyperlink ref="A3" location="'Exhibit II'!A1" display="Exhibit II Combined Statement of Revenues, Expenditures, and Changes in Fund Balances/Statement of Activities – Governmental Funds" xr:uid="{9D63D43B-32E4-4430-9687-FE56F8C7AD3B}"/>
    <hyperlink ref="A4" location="'Exhibit A-1'!A1" display="EXHIBIT A-1 Combining Balance Sheet – All General and Consolidated Funds" xr:uid="{5EEB0E82-261C-4945-B696-7B4BC4C1CC26}"/>
    <hyperlink ref="A5" location="'Exhibit A-2'!A1" display="EXHIBIT A-2 Combining Statement of Revenues, Expenditures, and Changes in Fund Balances – All General and Consolidated Funds" xr:uid="{A9C8BE89-9A39-46E2-8E6A-803BC8863C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EB2D-70F4-431C-A239-763FDE0555AC}">
  <sheetPr codeName="Sheet2"/>
  <dimension ref="A1:H49"/>
  <sheetViews>
    <sheetView workbookViewId="0">
      <selection sqref="A1:XFD1"/>
    </sheetView>
  </sheetViews>
  <sheetFormatPr defaultColWidth="0" defaultRowHeight="15" zeroHeight="1" x14ac:dyDescent="0.5"/>
  <cols>
    <col min="1" max="1" width="44.41796875" style="25" customWidth="1"/>
    <col min="2" max="2" width="24" style="25" customWidth="1"/>
    <col min="3" max="4" width="15.41796875" style="25" customWidth="1"/>
    <col min="5" max="5" width="18.15625" style="25" customWidth="1"/>
    <col min="6" max="6" width="20" style="25" customWidth="1"/>
    <col min="7" max="7" width="9.41796875" style="25" hidden="1" customWidth="1"/>
    <col min="8" max="8" width="18.83984375" style="25" hidden="1" customWidth="1"/>
    <col min="9" max="16384" width="12.15625" style="25" hidden="1"/>
  </cols>
  <sheetData>
    <row r="1" spans="1:8" s="48" customFormat="1" ht="45.3" customHeight="1" x14ac:dyDescent="0.6">
      <c r="A1" s="48" t="s">
        <v>76</v>
      </c>
    </row>
    <row r="2" spans="1:8" s="49" customFormat="1" ht="18.399999999999999" customHeight="1" x14ac:dyDescent="0.5">
      <c r="A2" s="49" t="s">
        <v>33</v>
      </c>
    </row>
    <row r="3" spans="1:8" s="28" customFormat="1" ht="63.4" customHeight="1" x14ac:dyDescent="0.5">
      <c r="A3" s="26" t="s">
        <v>77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</row>
    <row r="4" spans="1:8" ht="16.75" customHeight="1" x14ac:dyDescent="0.5">
      <c r="A4" s="55" t="s">
        <v>34</v>
      </c>
      <c r="B4" s="55"/>
      <c r="C4" s="55"/>
      <c r="D4" s="55"/>
      <c r="E4" s="55"/>
      <c r="F4" s="55"/>
    </row>
    <row r="5" spans="1:8" ht="16.75" customHeight="1" x14ac:dyDescent="0.5">
      <c r="A5" s="50" t="s">
        <v>5</v>
      </c>
      <c r="B5" s="50"/>
      <c r="C5" s="50"/>
      <c r="D5" s="50"/>
      <c r="E5" s="50"/>
      <c r="F5" s="50"/>
    </row>
    <row r="6" spans="1:8" s="28" customFormat="1" ht="16.75" customHeight="1" x14ac:dyDescent="0.5">
      <c r="A6" s="38" t="s">
        <v>6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</row>
    <row r="7" spans="1:8" s="28" customFormat="1" ht="16.75" customHeight="1" x14ac:dyDescent="0.5">
      <c r="A7" s="38" t="s">
        <v>7</v>
      </c>
      <c r="B7" s="40">
        <v>0</v>
      </c>
      <c r="C7" s="41">
        <v>0</v>
      </c>
      <c r="D7" s="41">
        <v>0</v>
      </c>
      <c r="E7" s="41">
        <v>0</v>
      </c>
      <c r="F7" s="40">
        <v>0</v>
      </c>
    </row>
    <row r="8" spans="1:8" ht="16.75" customHeight="1" x14ac:dyDescent="0.5">
      <c r="A8" s="1" t="s">
        <v>8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8" ht="16.75" customHeight="1" x14ac:dyDescent="0.5">
      <c r="A9" s="1" t="s">
        <v>9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8" s="28" customFormat="1" ht="17.5" customHeight="1" thickBot="1" x14ac:dyDescent="0.55000000000000004">
      <c r="A10" s="38" t="s">
        <v>10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</row>
    <row r="11" spans="1:8" ht="19.5" customHeight="1" thickTop="1" x14ac:dyDescent="0.5">
      <c r="A11" s="55" t="s">
        <v>11</v>
      </c>
      <c r="B11" s="55"/>
      <c r="C11" s="55"/>
      <c r="D11" s="55"/>
      <c r="E11" s="55"/>
      <c r="F11" s="55"/>
    </row>
    <row r="12" spans="1:8" ht="19.5" customHeight="1" x14ac:dyDescent="0.5">
      <c r="A12" s="50" t="s">
        <v>12</v>
      </c>
      <c r="B12" s="50"/>
      <c r="C12" s="50"/>
      <c r="D12" s="50"/>
      <c r="E12" s="50"/>
      <c r="F12" s="50"/>
    </row>
    <row r="13" spans="1:8" s="28" customFormat="1" ht="16.75" customHeight="1" x14ac:dyDescent="0.5">
      <c r="A13" s="51" t="s">
        <v>13</v>
      </c>
      <c r="B13" s="51"/>
      <c r="C13" s="51"/>
      <c r="D13" s="51"/>
      <c r="E13" s="51"/>
      <c r="F13" s="51"/>
    </row>
    <row r="14" spans="1:8" s="28" customFormat="1" ht="16.75" customHeight="1" x14ac:dyDescent="0.5">
      <c r="A14" s="38" t="s">
        <v>14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</row>
    <row r="15" spans="1:8" ht="16.75" customHeight="1" x14ac:dyDescent="0.5">
      <c r="A15" s="1" t="s">
        <v>15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H15" s="29" t="s">
        <v>20</v>
      </c>
    </row>
    <row r="16" spans="1:8" ht="16.75" customHeight="1" x14ac:dyDescent="0.5">
      <c r="A16" s="1" t="s">
        <v>16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</row>
    <row r="17" spans="1:8" s="28" customFormat="1" ht="21.3" customHeight="1" x14ac:dyDescent="0.5">
      <c r="A17" s="52" t="s">
        <v>17</v>
      </c>
      <c r="B17" s="52"/>
      <c r="C17" s="52"/>
      <c r="D17" s="52"/>
      <c r="E17" s="52"/>
      <c r="F17" s="52"/>
    </row>
    <row r="18" spans="1:8" s="28" customFormat="1" ht="17.399999999999999" customHeight="1" x14ac:dyDescent="0.5">
      <c r="A18" s="52" t="s">
        <v>18</v>
      </c>
      <c r="B18" s="52"/>
      <c r="C18" s="52"/>
      <c r="D18" s="52"/>
      <c r="E18" s="52"/>
      <c r="F18" s="52"/>
    </row>
    <row r="19" spans="1:8" ht="20.100000000000001" customHeight="1" x14ac:dyDescent="0.5">
      <c r="A19" s="50" t="s">
        <v>19</v>
      </c>
      <c r="B19" s="50"/>
      <c r="C19" s="50"/>
      <c r="D19" s="50"/>
      <c r="E19" s="50"/>
      <c r="F19" s="50"/>
    </row>
    <row r="20" spans="1:8" s="28" customFormat="1" ht="16.75" customHeight="1" x14ac:dyDescent="0.5">
      <c r="A20" s="38" t="s">
        <v>21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</row>
    <row r="21" spans="1:8" s="28" customFormat="1" ht="16.75" customHeight="1" x14ac:dyDescent="0.5">
      <c r="A21" s="38" t="s">
        <v>22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</row>
    <row r="22" spans="1:8" ht="16.75" customHeight="1" x14ac:dyDescent="0.5">
      <c r="A22" s="1" t="s">
        <v>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8" ht="16.75" customHeight="1" x14ac:dyDescent="0.5">
      <c r="A23" s="1" t="s">
        <v>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H23" s="29" t="s">
        <v>20</v>
      </c>
    </row>
    <row r="24" spans="1:8" s="28" customFormat="1" ht="16.75" customHeight="1" x14ac:dyDescent="0.5">
      <c r="A24" s="38" t="s">
        <v>25</v>
      </c>
      <c r="B24" s="56">
        <v>0</v>
      </c>
      <c r="C24" s="56"/>
      <c r="D24" s="56"/>
      <c r="E24" s="56"/>
      <c r="F24" s="56"/>
      <c r="H24" s="43" t="s">
        <v>20</v>
      </c>
    </row>
    <row r="25" spans="1:8" s="28" customFormat="1" ht="17.5" customHeight="1" x14ac:dyDescent="0.5">
      <c r="A25" s="38" t="s">
        <v>26</v>
      </c>
      <c r="B25" s="57">
        <v>0</v>
      </c>
      <c r="C25" s="57"/>
      <c r="D25" s="57"/>
      <c r="E25" s="57"/>
      <c r="F25" s="57"/>
      <c r="H25" s="43" t="s">
        <v>20</v>
      </c>
    </row>
    <row r="26" spans="1:8" ht="15" customHeight="1" x14ac:dyDescent="0.5">
      <c r="A26" s="55" t="s">
        <v>27</v>
      </c>
      <c r="B26" s="55"/>
      <c r="C26" s="55"/>
      <c r="D26" s="55"/>
      <c r="E26" s="55"/>
      <c r="F26" s="55"/>
    </row>
    <row r="27" spans="1:8" ht="17.399999999999999" customHeight="1" x14ac:dyDescent="0.5">
      <c r="A27" s="55" t="s">
        <v>28</v>
      </c>
      <c r="B27" s="55"/>
      <c r="C27" s="55"/>
      <c r="D27" s="55"/>
      <c r="E27" s="55"/>
      <c r="F27" s="55"/>
    </row>
    <row r="28" spans="1:8" s="28" customFormat="1" ht="16.2" customHeight="1" x14ac:dyDescent="0.5">
      <c r="A28" s="51" t="s">
        <v>29</v>
      </c>
      <c r="B28" s="51"/>
      <c r="C28" s="51"/>
      <c r="D28" s="51"/>
      <c r="E28" s="51"/>
      <c r="F28" s="51"/>
    </row>
    <row r="29" spans="1:8" s="50" customFormat="1" ht="16.75" customHeight="1" x14ac:dyDescent="0.5">
      <c r="A29" s="50" t="s">
        <v>30</v>
      </c>
    </row>
    <row r="30" spans="1:8" s="50" customFormat="1" ht="19.149999999999999" customHeight="1" x14ac:dyDescent="0.5">
      <c r="A30" s="50" t="s">
        <v>31</v>
      </c>
    </row>
    <row r="31" spans="1:8" ht="17.5" customHeight="1" thickBot="1" x14ac:dyDescent="0.55000000000000004">
      <c r="A31" s="50" t="s">
        <v>32</v>
      </c>
      <c r="B31" s="50"/>
      <c r="C31" s="14">
        <v>0</v>
      </c>
      <c r="D31" s="14">
        <v>0</v>
      </c>
      <c r="E31" s="14">
        <v>0</v>
      </c>
      <c r="F31" s="14">
        <v>0</v>
      </c>
      <c r="H31" s="29" t="s">
        <v>20</v>
      </c>
    </row>
    <row r="32" spans="1:8" s="53" customFormat="1" ht="17.5" customHeight="1" thickTop="1" x14ac:dyDescent="0.5">
      <c r="A32" s="53" t="s">
        <v>78</v>
      </c>
    </row>
    <row r="33" spans="1:6" s="54" customFormat="1" x14ac:dyDescent="0.5">
      <c r="A33" s="54" t="s">
        <v>79</v>
      </c>
    </row>
    <row r="34" spans="1:6" ht="16.75" hidden="1" customHeight="1" x14ac:dyDescent="0.5">
      <c r="B34" s="7" t="s">
        <v>20</v>
      </c>
    </row>
    <row r="35" spans="1:6" ht="16.75" hidden="1" customHeight="1" x14ac:dyDescent="0.5"/>
    <row r="36" spans="1:6" ht="16.75" hidden="1" customHeight="1" x14ac:dyDescent="0.5">
      <c r="F36" s="7" t="s">
        <v>20</v>
      </c>
    </row>
    <row r="37" spans="1:6" ht="16.75" hidden="1" customHeight="1" x14ac:dyDescent="0.5">
      <c r="F37" s="7" t="s">
        <v>20</v>
      </c>
    </row>
    <row r="38" spans="1:6" ht="16.75" hidden="1" customHeight="1" x14ac:dyDescent="0.5">
      <c r="F38" s="7" t="s">
        <v>20</v>
      </c>
    </row>
    <row r="39" spans="1:6" ht="16.75" hidden="1" customHeight="1" x14ac:dyDescent="0.5">
      <c r="F39" s="7" t="s">
        <v>20</v>
      </c>
    </row>
    <row r="40" spans="1:6" ht="16.75" hidden="1" customHeight="1" x14ac:dyDescent="0.5">
      <c r="F40" s="7" t="s">
        <v>20</v>
      </c>
    </row>
    <row r="41" spans="1:6" ht="15" hidden="1" customHeight="1" x14ac:dyDescent="0.5"/>
    <row r="42" spans="1:6" ht="15" hidden="1" customHeight="1" x14ac:dyDescent="0.5"/>
    <row r="43" spans="1:6" ht="15" hidden="1" customHeight="1" x14ac:dyDescent="0.5"/>
    <row r="44" spans="1:6" ht="15" hidden="1" customHeight="1" x14ac:dyDescent="0.5"/>
    <row r="45" spans="1:6" ht="15" hidden="1" customHeight="1" x14ac:dyDescent="0.5"/>
    <row r="46" spans="1:6" ht="15" hidden="1" customHeight="1" x14ac:dyDescent="0.5"/>
    <row r="47" spans="1:6" ht="15" hidden="1" customHeight="1" x14ac:dyDescent="0.5"/>
    <row r="48" spans="1:6" ht="15" hidden="1" customHeight="1" x14ac:dyDescent="0.5"/>
    <row r="49" ht="15" hidden="1" customHeight="1" x14ac:dyDescent="0.5"/>
  </sheetData>
  <mergeCells count="20">
    <mergeCell ref="A32:XFD32"/>
    <mergeCell ref="A33:XFD33"/>
    <mergeCell ref="A4:F4"/>
    <mergeCell ref="A5:F5"/>
    <mergeCell ref="A11:F11"/>
    <mergeCell ref="A18:F18"/>
    <mergeCell ref="A19:F19"/>
    <mergeCell ref="A31:B31"/>
    <mergeCell ref="B24:F24"/>
    <mergeCell ref="B25:F25"/>
    <mergeCell ref="A26:F26"/>
    <mergeCell ref="A27:F27"/>
    <mergeCell ref="A28:F28"/>
    <mergeCell ref="A29:XFD29"/>
    <mergeCell ref="A30:XFD30"/>
    <mergeCell ref="A1:XFD1"/>
    <mergeCell ref="A2:XFD2"/>
    <mergeCell ref="A12:F12"/>
    <mergeCell ref="A13:F13"/>
    <mergeCell ref="A17:F17"/>
  </mergeCells>
  <hyperlinks>
    <hyperlink ref="A32" location="'Table of Contents'!A1" display="Return to TOC" xr:uid="{E31D6C0D-FF6D-4201-AB61-39D9CABB6B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9620-5837-43C8-9350-18DEDA6FC936}">
  <sheetPr codeName="Sheet3"/>
  <dimension ref="A1:F23"/>
  <sheetViews>
    <sheetView workbookViewId="0">
      <selection sqref="A1:XFD1"/>
    </sheetView>
  </sheetViews>
  <sheetFormatPr defaultColWidth="0" defaultRowHeight="15" zeroHeight="1" x14ac:dyDescent="0.5"/>
  <cols>
    <col min="1" max="1" width="48.83984375" style="25" customWidth="1"/>
    <col min="2" max="2" width="19.26171875" style="25" bestFit="1" customWidth="1"/>
    <col min="3" max="3" width="16.68359375" style="25" customWidth="1"/>
    <col min="4" max="4" width="15" style="25" customWidth="1"/>
    <col min="5" max="5" width="14.578125" style="25" customWidth="1"/>
    <col min="6" max="6" width="19.26171875" style="25" bestFit="1" customWidth="1"/>
    <col min="7" max="16384" width="8.83984375" style="25" hidden="1"/>
  </cols>
  <sheetData>
    <row r="1" spans="1:6" s="59" customFormat="1" ht="34.799999999999997" customHeight="1" x14ac:dyDescent="0.6">
      <c r="A1" s="48" t="s">
        <v>87</v>
      </c>
    </row>
    <row r="2" spans="1:6" s="50" customFormat="1" x14ac:dyDescent="0.5">
      <c r="A2" s="50" t="str">
        <f>'[1]Exhibit A2'!A5</f>
        <v xml:space="preserve">For the Fiscal Year Ended August 31, 2025 </v>
      </c>
    </row>
    <row r="3" spans="1:6" s="28" customFormat="1" ht="45" x14ac:dyDescent="0.5">
      <c r="A3" s="26" t="s">
        <v>77</v>
      </c>
      <c r="B3" s="27" t="s">
        <v>35</v>
      </c>
      <c r="C3" s="27" t="s">
        <v>1</v>
      </c>
      <c r="D3" s="27" t="s">
        <v>2</v>
      </c>
      <c r="E3" s="27" t="s">
        <v>3</v>
      </c>
      <c r="F3" s="27" t="s">
        <v>36</v>
      </c>
    </row>
    <row r="4" spans="1:6" x14ac:dyDescent="0.5">
      <c r="A4" s="55" t="s">
        <v>37</v>
      </c>
      <c r="B4" s="55"/>
      <c r="C4" s="55"/>
      <c r="D4" s="55"/>
      <c r="E4" s="55"/>
      <c r="F4" s="55"/>
    </row>
    <row r="5" spans="1:6" x14ac:dyDescent="0.5">
      <c r="A5" s="8" t="s">
        <v>38</v>
      </c>
      <c r="B5" s="15">
        <f>'[1]Exhibit A2'!D9</f>
        <v>370047279</v>
      </c>
      <c r="C5" s="15">
        <v>0</v>
      </c>
      <c r="D5" s="15">
        <v>0</v>
      </c>
      <c r="E5" s="15">
        <v>0</v>
      </c>
      <c r="F5" s="15">
        <f>SUM(B5:E5)</f>
        <v>370047279</v>
      </c>
    </row>
    <row r="6" spans="1:6" x14ac:dyDescent="0.5">
      <c r="A6" s="8" t="s">
        <v>39</v>
      </c>
      <c r="B6" s="16">
        <f>'[1]Exhibit A2'!D10</f>
        <v>-370047279</v>
      </c>
      <c r="C6" s="8">
        <v>0</v>
      </c>
      <c r="D6" s="8">
        <v>0</v>
      </c>
      <c r="E6" s="8">
        <v>0</v>
      </c>
      <c r="F6" s="16">
        <f>SUM(B6:E6)</f>
        <v>-370047279</v>
      </c>
    </row>
    <row r="7" spans="1:6" x14ac:dyDescent="0.5">
      <c r="A7" s="7" t="s">
        <v>40</v>
      </c>
      <c r="B7" s="7">
        <v>0</v>
      </c>
      <c r="C7" s="7">
        <v>0</v>
      </c>
      <c r="D7" s="7">
        <v>0</v>
      </c>
      <c r="E7" s="7">
        <v>0</v>
      </c>
      <c r="F7" s="11">
        <v>0</v>
      </c>
    </row>
    <row r="8" spans="1:6" x14ac:dyDescent="0.5">
      <c r="A8" s="7" t="s">
        <v>41</v>
      </c>
      <c r="B8" s="17">
        <v>0</v>
      </c>
      <c r="C8" s="17">
        <v>0</v>
      </c>
      <c r="D8" s="17">
        <v>0</v>
      </c>
      <c r="E8" s="17">
        <v>0</v>
      </c>
      <c r="F8" s="12">
        <v>0</v>
      </c>
    </row>
    <row r="9" spans="1:6" x14ac:dyDescent="0.5">
      <c r="A9" s="2" t="s">
        <v>42</v>
      </c>
      <c r="B9" s="13">
        <f>SUM(B5:B8)</f>
        <v>0</v>
      </c>
      <c r="C9" s="13">
        <f>SUM(C5:C8)</f>
        <v>0</v>
      </c>
      <c r="D9" s="13">
        <f>SUM(D5:D8)</f>
        <v>0</v>
      </c>
      <c r="E9" s="13">
        <f>SUM(E5:E8)</f>
        <v>0</v>
      </c>
      <c r="F9" s="13">
        <f>SUM(F5:F8)</f>
        <v>0</v>
      </c>
    </row>
    <row r="10" spans="1:6" x14ac:dyDescent="0.5">
      <c r="A10" s="1" t="s">
        <v>43</v>
      </c>
      <c r="B10" s="19">
        <f>+B9</f>
        <v>0</v>
      </c>
      <c r="C10" s="19">
        <f>C9</f>
        <v>0</v>
      </c>
      <c r="D10" s="19">
        <f>+D9</f>
        <v>0</v>
      </c>
      <c r="E10" s="19">
        <f>+E9</f>
        <v>0</v>
      </c>
      <c r="F10" s="19">
        <f>F9</f>
        <v>0</v>
      </c>
    </row>
    <row r="11" spans="1:6" ht="31.5" customHeight="1" x14ac:dyDescent="0.5">
      <c r="A11" s="60" t="s">
        <v>81</v>
      </c>
      <c r="B11" s="60"/>
      <c r="C11" s="60"/>
      <c r="D11" s="60"/>
      <c r="E11" s="60"/>
      <c r="F11" s="60"/>
    </row>
    <row r="12" spans="1:6" x14ac:dyDescent="0.5">
      <c r="A12" s="7" t="s">
        <v>44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</row>
    <row r="13" spans="1:6" x14ac:dyDescent="0.5">
      <c r="A13" s="1" t="s">
        <v>45</v>
      </c>
      <c r="B13" s="12">
        <v>0</v>
      </c>
      <c r="C13" s="17">
        <v>0</v>
      </c>
      <c r="D13" s="12">
        <v>0</v>
      </c>
      <c r="E13" s="12">
        <v>0</v>
      </c>
      <c r="F13" s="12">
        <v>0</v>
      </c>
    </row>
    <row r="14" spans="1:6" x14ac:dyDescent="0.5">
      <c r="A14" s="8" t="s">
        <v>46</v>
      </c>
      <c r="B14" s="20">
        <f>SUM(B12:B13)</f>
        <v>0</v>
      </c>
      <c r="C14" s="20">
        <v>0</v>
      </c>
      <c r="D14" s="20">
        <v>0</v>
      </c>
      <c r="E14" s="20">
        <v>0</v>
      </c>
      <c r="F14" s="20">
        <v>0</v>
      </c>
    </row>
    <row r="15" spans="1:6" ht="15.3" thickBot="1" x14ac:dyDescent="0.55000000000000004">
      <c r="A15" s="7" t="s">
        <v>47</v>
      </c>
      <c r="B15" s="14">
        <f>+B10+B14</f>
        <v>0</v>
      </c>
      <c r="C15" s="14">
        <f>+C10+C14</f>
        <v>0</v>
      </c>
      <c r="D15" s="14">
        <v>0</v>
      </c>
      <c r="E15" s="14">
        <v>0</v>
      </c>
      <c r="F15" s="14">
        <v>0</v>
      </c>
    </row>
    <row r="16" spans="1:6" ht="32.25" customHeight="1" thickTop="1" x14ac:dyDescent="0.5">
      <c r="A16" s="60" t="s">
        <v>82</v>
      </c>
      <c r="B16" s="60"/>
      <c r="C16" s="60"/>
      <c r="D16" s="60"/>
      <c r="E16" s="60"/>
      <c r="F16" s="60"/>
    </row>
    <row r="17" spans="1:6" x14ac:dyDescent="0.5">
      <c r="A17" s="1" t="s">
        <v>48</v>
      </c>
      <c r="B17" s="21">
        <f>+B10</f>
        <v>0</v>
      </c>
      <c r="C17" s="21">
        <f>SUM(C10:C16)</f>
        <v>0</v>
      </c>
      <c r="D17" s="21">
        <f>+D10</f>
        <v>0</v>
      </c>
      <c r="E17" s="21">
        <f>+E10</f>
        <v>0</v>
      </c>
      <c r="F17" s="21">
        <f>+F10</f>
        <v>0</v>
      </c>
    </row>
    <row r="18" spans="1:6" x14ac:dyDescent="0.5">
      <c r="A18" s="8" t="s">
        <v>49</v>
      </c>
      <c r="B18" s="22">
        <v>0</v>
      </c>
      <c r="C18" s="18">
        <v>0</v>
      </c>
      <c r="D18" s="18">
        <v>0</v>
      </c>
      <c r="E18" s="18">
        <v>0</v>
      </c>
      <c r="F18" s="22">
        <v>0</v>
      </c>
    </row>
    <row r="19" spans="1:6" x14ac:dyDescent="0.5">
      <c r="A19" s="2" t="s">
        <v>50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</row>
    <row r="20" spans="1:6" x14ac:dyDescent="0.5">
      <c r="A20" s="7" t="s">
        <v>51</v>
      </c>
      <c r="B20" s="23">
        <f>SUM(B18:B19)</f>
        <v>0</v>
      </c>
      <c r="C20" s="23">
        <f>SUM(C18:C19)</f>
        <v>0</v>
      </c>
      <c r="D20" s="23">
        <v>0</v>
      </c>
      <c r="E20" s="23">
        <f>SUM(E18:E19)</f>
        <v>0</v>
      </c>
      <c r="F20" s="23">
        <f>SUM(B20:E20)</f>
        <v>0</v>
      </c>
    </row>
    <row r="21" spans="1:6" ht="15.3" thickBot="1" x14ac:dyDescent="0.55000000000000004">
      <c r="A21" s="7" t="s">
        <v>52</v>
      </c>
      <c r="B21" s="14">
        <f>+B10+B20</f>
        <v>0</v>
      </c>
      <c r="C21" s="14">
        <f>+C17+C20</f>
        <v>0</v>
      </c>
      <c r="D21" s="14">
        <f>+D17+D20</f>
        <v>0</v>
      </c>
      <c r="E21" s="14">
        <f>+E17+E20</f>
        <v>0</v>
      </c>
      <c r="F21" s="14">
        <f>+F17+F20</f>
        <v>0</v>
      </c>
    </row>
    <row r="22" spans="1:6" s="58" customFormat="1" ht="15.6" customHeight="1" thickTop="1" x14ac:dyDescent="0.5">
      <c r="A22" s="58" t="s">
        <v>78</v>
      </c>
    </row>
    <row r="23" spans="1:6" s="54" customFormat="1" x14ac:dyDescent="0.5">
      <c r="A23" s="54" t="s">
        <v>79</v>
      </c>
    </row>
  </sheetData>
  <mergeCells count="7">
    <mergeCell ref="A23:XFD23"/>
    <mergeCell ref="A22:XFD22"/>
    <mergeCell ref="A2:XFD2"/>
    <mergeCell ref="A1:XFD1"/>
    <mergeCell ref="A16:F16"/>
    <mergeCell ref="A4:F4"/>
    <mergeCell ref="A11:F11"/>
  </mergeCells>
  <hyperlinks>
    <hyperlink ref="A22" location="'Table of Contents'!A1" display="Return to TOC" xr:uid="{A7970237-038D-4C9C-86A0-CD052ECA7BA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D55ED-946E-4197-BB8C-52A20BFB85E4}">
  <sheetPr codeName="Sheet4"/>
  <dimension ref="A1:U87"/>
  <sheetViews>
    <sheetView workbookViewId="0">
      <selection sqref="A1:D1"/>
    </sheetView>
  </sheetViews>
  <sheetFormatPr defaultColWidth="0" defaultRowHeight="15" zeroHeight="1" x14ac:dyDescent="0.5"/>
  <cols>
    <col min="1" max="1" width="37" style="25" customWidth="1"/>
    <col min="2" max="3" width="18.15625" style="25" customWidth="1"/>
    <col min="4" max="4" width="44.68359375" style="25" customWidth="1"/>
    <col min="5" max="5" width="16.68359375" style="25" hidden="1" customWidth="1"/>
    <col min="6" max="21" width="10.41796875" style="25" hidden="1" customWidth="1"/>
    <col min="22" max="16384" width="12.15625" style="25" hidden="1"/>
  </cols>
  <sheetData>
    <row r="1" spans="1:4" s="34" customFormat="1" ht="33.6" customHeight="1" x14ac:dyDescent="0.6">
      <c r="A1" s="62" t="s">
        <v>88</v>
      </c>
      <c r="B1" s="63"/>
      <c r="C1" s="63"/>
      <c r="D1" s="63"/>
    </row>
    <row r="2" spans="1:4" ht="18.399999999999999" customHeight="1" x14ac:dyDescent="0.5">
      <c r="A2" s="32" t="s">
        <v>33</v>
      </c>
      <c r="B2" s="32"/>
      <c r="C2" s="32"/>
      <c r="D2" s="32"/>
    </row>
    <row r="3" spans="1:4" s="28" customFormat="1" ht="79.150000000000006" customHeight="1" x14ac:dyDescent="0.5">
      <c r="A3" s="26" t="s">
        <v>77</v>
      </c>
      <c r="B3" s="33" t="s">
        <v>53</v>
      </c>
      <c r="C3" s="33" t="s">
        <v>54</v>
      </c>
      <c r="D3" s="33" t="s">
        <v>55</v>
      </c>
    </row>
    <row r="4" spans="1:4" ht="16.75" customHeight="1" x14ac:dyDescent="0.5">
      <c r="A4" s="55" t="s">
        <v>34</v>
      </c>
      <c r="B4" s="55"/>
      <c r="C4" s="55"/>
      <c r="D4" s="55"/>
    </row>
    <row r="5" spans="1:4" ht="16.75" customHeight="1" x14ac:dyDescent="0.5">
      <c r="A5" s="64" t="s">
        <v>5</v>
      </c>
      <c r="B5" s="64"/>
      <c r="C5" s="64"/>
      <c r="D5" s="64"/>
    </row>
    <row r="6" spans="1:4" ht="16.75" customHeight="1" x14ac:dyDescent="0.5">
      <c r="A6" s="2" t="s">
        <v>6</v>
      </c>
      <c r="B6" s="3">
        <v>0</v>
      </c>
      <c r="C6" s="3">
        <v>0</v>
      </c>
      <c r="D6" s="3">
        <v>0</v>
      </c>
    </row>
    <row r="7" spans="1:4" ht="16.75" customHeight="1" x14ac:dyDescent="0.5">
      <c r="A7" s="2" t="s">
        <v>56</v>
      </c>
      <c r="B7" s="4">
        <v>0</v>
      </c>
      <c r="C7" s="4">
        <v>0</v>
      </c>
      <c r="D7" s="4">
        <v>0</v>
      </c>
    </row>
    <row r="8" spans="1:4" ht="16.75" customHeight="1" x14ac:dyDescent="0.5">
      <c r="A8" s="1" t="s">
        <v>57</v>
      </c>
      <c r="B8" s="5">
        <v>0</v>
      </c>
      <c r="C8" s="5">
        <v>0</v>
      </c>
      <c r="D8" s="5">
        <v>0</v>
      </c>
    </row>
    <row r="9" spans="1:4" ht="16.75" customHeight="1" x14ac:dyDescent="0.5">
      <c r="A9" s="1" t="s">
        <v>9</v>
      </c>
      <c r="B9" s="5">
        <v>0</v>
      </c>
      <c r="C9" s="5">
        <v>0</v>
      </c>
      <c r="D9" s="5">
        <v>0</v>
      </c>
    </row>
    <row r="10" spans="1:4" ht="17.5" customHeight="1" x14ac:dyDescent="0.5">
      <c r="A10" s="2" t="s">
        <v>10</v>
      </c>
      <c r="B10" s="31">
        <v>0</v>
      </c>
      <c r="C10" s="31">
        <v>0</v>
      </c>
      <c r="D10" s="31">
        <v>0</v>
      </c>
    </row>
    <row r="11" spans="1:4" ht="33.4" customHeight="1" x14ac:dyDescent="0.5">
      <c r="A11" s="55" t="s">
        <v>11</v>
      </c>
      <c r="B11" s="55"/>
      <c r="C11" s="55"/>
      <c r="D11" s="55"/>
    </row>
    <row r="12" spans="1:4" ht="16.75" customHeight="1" x14ac:dyDescent="0.5">
      <c r="A12" s="50" t="s">
        <v>58</v>
      </c>
      <c r="B12" s="50"/>
      <c r="C12" s="50"/>
      <c r="D12" s="50"/>
    </row>
    <row r="13" spans="1:4" ht="16.75" customHeight="1" x14ac:dyDescent="0.5">
      <c r="A13" s="61" t="s">
        <v>12</v>
      </c>
      <c r="B13" s="61"/>
      <c r="C13" s="61"/>
      <c r="D13" s="61"/>
    </row>
    <row r="14" spans="1:4" ht="16.75" customHeight="1" x14ac:dyDescent="0.5">
      <c r="A14" s="2" t="s">
        <v>59</v>
      </c>
      <c r="B14" s="9">
        <v>0</v>
      </c>
      <c r="C14" s="9">
        <v>0</v>
      </c>
      <c r="D14" s="9">
        <v>0</v>
      </c>
    </row>
    <row r="15" spans="1:4" ht="16.75" customHeight="1" x14ac:dyDescent="0.5">
      <c r="A15" s="1" t="s">
        <v>15</v>
      </c>
      <c r="B15" s="5">
        <v>0</v>
      </c>
      <c r="C15" s="5">
        <v>0</v>
      </c>
      <c r="D15" s="5">
        <v>0</v>
      </c>
    </row>
    <row r="16" spans="1:4" ht="16.75" customHeight="1" x14ac:dyDescent="0.5">
      <c r="A16" s="1" t="s">
        <v>16</v>
      </c>
      <c r="B16" s="5">
        <v>0</v>
      </c>
      <c r="C16" s="5">
        <v>0</v>
      </c>
      <c r="D16" s="5">
        <v>0</v>
      </c>
    </row>
    <row r="17" spans="1:4" ht="33.4" customHeight="1" x14ac:dyDescent="0.5">
      <c r="A17" s="61" t="s">
        <v>17</v>
      </c>
      <c r="B17" s="61"/>
      <c r="C17" s="61"/>
      <c r="D17" s="61"/>
    </row>
    <row r="18" spans="1:4" ht="15" customHeight="1" x14ac:dyDescent="0.5">
      <c r="A18" s="50" t="s">
        <v>18</v>
      </c>
      <c r="B18" s="50"/>
      <c r="C18" s="50"/>
      <c r="D18" s="50"/>
    </row>
    <row r="19" spans="1:4" ht="15" customHeight="1" x14ac:dyDescent="0.5">
      <c r="A19" s="50" t="s">
        <v>60</v>
      </c>
      <c r="B19" s="50"/>
      <c r="C19" s="50"/>
      <c r="D19" s="50"/>
    </row>
    <row r="20" spans="1:4" ht="16.75" customHeight="1" x14ac:dyDescent="0.5">
      <c r="A20" s="2" t="s">
        <v>61</v>
      </c>
      <c r="B20" s="8">
        <v>0</v>
      </c>
      <c r="C20" s="8">
        <v>0</v>
      </c>
      <c r="D20" s="8">
        <v>0</v>
      </c>
    </row>
    <row r="21" spans="1:4" ht="16.75" customHeight="1" x14ac:dyDescent="0.5">
      <c r="A21" s="2" t="s">
        <v>62</v>
      </c>
      <c r="B21" s="8">
        <v>0</v>
      </c>
      <c r="C21" s="8">
        <v>0</v>
      </c>
      <c r="D21" s="10">
        <v>0</v>
      </c>
    </row>
    <row r="22" spans="1:4" ht="16.75" customHeight="1" x14ac:dyDescent="0.5">
      <c r="A22" s="1" t="s">
        <v>63</v>
      </c>
      <c r="B22" s="7">
        <v>0</v>
      </c>
      <c r="C22" s="7">
        <v>0</v>
      </c>
      <c r="D22" s="11">
        <v>0</v>
      </c>
    </row>
    <row r="23" spans="1:4" ht="16.75" customHeight="1" x14ac:dyDescent="0.5">
      <c r="A23" s="1" t="s">
        <v>64</v>
      </c>
      <c r="B23" s="17">
        <v>0</v>
      </c>
      <c r="C23" s="17">
        <v>0</v>
      </c>
      <c r="D23" s="12">
        <v>0</v>
      </c>
    </row>
    <row r="24" spans="1:4" ht="16.75" customHeight="1" x14ac:dyDescent="0.5">
      <c r="A24" s="2" t="s">
        <v>65</v>
      </c>
      <c r="B24" s="13">
        <v>0</v>
      </c>
      <c r="C24" s="13">
        <v>0</v>
      </c>
      <c r="D24" s="13">
        <v>0</v>
      </c>
    </row>
    <row r="25" spans="1:4" ht="26.65" customHeight="1" thickBot="1" x14ac:dyDescent="0.55000000000000004">
      <c r="A25" s="2" t="s">
        <v>66</v>
      </c>
      <c r="B25" s="6">
        <v>0</v>
      </c>
      <c r="C25" s="6">
        <v>0</v>
      </c>
      <c r="D25" s="6">
        <v>0</v>
      </c>
    </row>
    <row r="26" spans="1:4" s="45" customFormat="1" ht="15.6" customHeight="1" thickTop="1" x14ac:dyDescent="0.5">
      <c r="A26" s="44" t="s">
        <v>78</v>
      </c>
      <c r="B26" s="46"/>
      <c r="C26" s="47"/>
      <c r="D26" s="47"/>
    </row>
    <row r="27" spans="1:4" ht="16.75" customHeight="1" x14ac:dyDescent="0.5">
      <c r="A27" s="25" t="s">
        <v>79</v>
      </c>
    </row>
    <row r="28" spans="1:4" ht="16.75" hidden="1" customHeight="1" x14ac:dyDescent="0.5"/>
    <row r="29" spans="1:4" ht="16.75" hidden="1" customHeight="1" x14ac:dyDescent="0.5"/>
    <row r="30" spans="1:4" ht="16.75" hidden="1" customHeight="1" x14ac:dyDescent="0.5"/>
    <row r="31" spans="1:4" ht="16.75" hidden="1" customHeight="1" x14ac:dyDescent="0.5"/>
    <row r="32" spans="1:4" ht="16.75" hidden="1" customHeight="1" x14ac:dyDescent="0.5"/>
    <row r="33" ht="16.75" hidden="1" customHeight="1" x14ac:dyDescent="0.5"/>
    <row r="34" ht="16.75" hidden="1" customHeight="1" x14ac:dyDescent="0.5"/>
    <row r="35" ht="16.75" hidden="1" customHeight="1" x14ac:dyDescent="0.5"/>
    <row r="36" ht="16.75" hidden="1" customHeight="1" x14ac:dyDescent="0.5"/>
    <row r="37" ht="16.75" hidden="1" customHeight="1" x14ac:dyDescent="0.5"/>
    <row r="38" ht="16.75" hidden="1" customHeight="1" x14ac:dyDescent="0.5"/>
    <row r="39" ht="16.75" hidden="1" customHeight="1" x14ac:dyDescent="0.5"/>
    <row r="40" ht="16.75" hidden="1" customHeight="1" x14ac:dyDescent="0.5"/>
    <row r="41" ht="16.75" hidden="1" customHeight="1" x14ac:dyDescent="0.5"/>
    <row r="42" ht="16.75" hidden="1" customHeight="1" x14ac:dyDescent="0.5"/>
    <row r="43" ht="16.75" hidden="1" customHeight="1" x14ac:dyDescent="0.5"/>
    <row r="44" ht="16.75" hidden="1" customHeight="1" x14ac:dyDescent="0.5"/>
    <row r="45" ht="16.75" hidden="1" customHeight="1" x14ac:dyDescent="0.5"/>
    <row r="46" ht="16.75" hidden="1" customHeight="1" x14ac:dyDescent="0.5"/>
    <row r="47" ht="16.75" hidden="1" customHeight="1" x14ac:dyDescent="0.5"/>
    <row r="48" ht="16.75" hidden="1" customHeight="1" x14ac:dyDescent="0.5"/>
    <row r="49" ht="16.75" hidden="1" customHeight="1" x14ac:dyDescent="0.5"/>
    <row r="50" ht="16.75" hidden="1" customHeight="1" x14ac:dyDescent="0.5"/>
    <row r="51" ht="16.75" hidden="1" customHeight="1" x14ac:dyDescent="0.5"/>
    <row r="52" ht="16.75" hidden="1" customHeight="1" x14ac:dyDescent="0.5"/>
    <row r="53" ht="16.75" hidden="1" customHeight="1" x14ac:dyDescent="0.5"/>
    <row r="54" ht="16.75" hidden="1" customHeight="1" x14ac:dyDescent="0.5"/>
    <row r="55" ht="16.75" hidden="1" customHeight="1" x14ac:dyDescent="0.5"/>
    <row r="56" ht="16.75" hidden="1" customHeight="1" x14ac:dyDescent="0.5"/>
    <row r="57" ht="16.75" hidden="1" customHeight="1" x14ac:dyDescent="0.5"/>
    <row r="58" ht="16.75" hidden="1" customHeight="1" x14ac:dyDescent="0.5"/>
    <row r="59" ht="16.75" hidden="1" customHeight="1" x14ac:dyDescent="0.5"/>
    <row r="60" ht="16.75" hidden="1" customHeight="1" x14ac:dyDescent="0.5"/>
    <row r="61" ht="16.75" hidden="1" customHeight="1" x14ac:dyDescent="0.5"/>
    <row r="62" ht="16.75" hidden="1" customHeight="1" x14ac:dyDescent="0.5"/>
    <row r="63" ht="16.75" hidden="1" customHeight="1" x14ac:dyDescent="0.5"/>
    <row r="64" ht="16.75" hidden="1" customHeight="1" x14ac:dyDescent="0.5"/>
    <row r="65" ht="16.75" hidden="1" customHeight="1" x14ac:dyDescent="0.5"/>
    <row r="66" ht="16.75" hidden="1" customHeight="1" x14ac:dyDescent="0.5"/>
    <row r="67" ht="16.75" hidden="1" customHeight="1" x14ac:dyDescent="0.5"/>
    <row r="68" ht="16.75" hidden="1" customHeight="1" x14ac:dyDescent="0.5"/>
    <row r="69" ht="16.75" hidden="1" customHeight="1" x14ac:dyDescent="0.5"/>
    <row r="70" ht="16.75" hidden="1" customHeight="1" x14ac:dyDescent="0.5"/>
    <row r="71" ht="16.75" hidden="1" customHeight="1" x14ac:dyDescent="0.5"/>
    <row r="72" ht="16.75" hidden="1" customHeight="1" x14ac:dyDescent="0.5"/>
    <row r="73" ht="16.75" hidden="1" customHeight="1" x14ac:dyDescent="0.5"/>
    <row r="74" ht="16.75" hidden="1" customHeight="1" x14ac:dyDescent="0.5"/>
    <row r="75" ht="16.75" hidden="1" customHeight="1" x14ac:dyDescent="0.5"/>
    <row r="76" ht="16.75" hidden="1" customHeight="1" x14ac:dyDescent="0.5"/>
    <row r="77" ht="16.75" hidden="1" customHeight="1" x14ac:dyDescent="0.5"/>
    <row r="78" ht="16.75" hidden="1" customHeight="1" x14ac:dyDescent="0.5"/>
    <row r="79" ht="16.75" hidden="1" customHeight="1" x14ac:dyDescent="0.5"/>
    <row r="80" ht="16.75" hidden="1" customHeight="1" x14ac:dyDescent="0.5"/>
    <row r="81" spans="21:21" ht="16.75" hidden="1" customHeight="1" x14ac:dyDescent="0.5"/>
    <row r="82" spans="21:21" ht="16.75" hidden="1" customHeight="1" x14ac:dyDescent="0.5"/>
    <row r="83" spans="21:21" ht="16.75" hidden="1" customHeight="1" x14ac:dyDescent="0.5"/>
    <row r="84" spans="21:21" ht="16.75" hidden="1" customHeight="1" x14ac:dyDescent="0.5"/>
    <row r="85" spans="21:21" ht="16.75" hidden="1" customHeight="1" x14ac:dyDescent="0.5"/>
    <row r="86" spans="21:21" ht="16.75" hidden="1" customHeight="1" x14ac:dyDescent="0.5"/>
    <row r="87" spans="21:21" ht="16.75" hidden="1" customHeight="1" x14ac:dyDescent="0.5">
      <c r="U87" s="1" t="s">
        <v>67</v>
      </c>
    </row>
  </sheetData>
  <mergeCells count="9">
    <mergeCell ref="A13:D13"/>
    <mergeCell ref="A17:D17"/>
    <mergeCell ref="A18:D18"/>
    <mergeCell ref="A19:D19"/>
    <mergeCell ref="A1:D1"/>
    <mergeCell ref="A4:D4"/>
    <mergeCell ref="A5:D5"/>
    <mergeCell ref="A11:D11"/>
    <mergeCell ref="A12:D12"/>
  </mergeCells>
  <hyperlinks>
    <hyperlink ref="A26" location="'Table of Contents'!A1" display="Return to TOC" xr:uid="{C03DFF1B-1E1B-4252-8885-4D4B68C66BD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97E5-AD02-472D-B044-FB4263572BDC}">
  <sheetPr codeName="Sheet5"/>
  <dimension ref="A1:F38"/>
  <sheetViews>
    <sheetView workbookViewId="0">
      <selection sqref="A1:XFD1"/>
    </sheetView>
  </sheetViews>
  <sheetFormatPr defaultColWidth="0" defaultRowHeight="15" zeroHeight="1" x14ac:dyDescent="0.5"/>
  <cols>
    <col min="1" max="1" width="56.41796875" style="25" customWidth="1"/>
    <col min="2" max="4" width="33.41796875" style="25" customWidth="1"/>
    <col min="5" max="5" width="10.41796875" style="25" hidden="1" customWidth="1"/>
    <col min="6" max="6" width="0" style="25" hidden="1" customWidth="1"/>
    <col min="7" max="16384" width="12.15625" style="25" hidden="1"/>
  </cols>
  <sheetData>
    <row r="1" spans="1:4" s="48" customFormat="1" ht="42.9" customHeight="1" x14ac:dyDescent="0.6">
      <c r="A1" s="48" t="s">
        <v>85</v>
      </c>
    </row>
    <row r="2" spans="1:4" s="65" customFormat="1" ht="20.7" customHeight="1" x14ac:dyDescent="0.5">
      <c r="A2" s="65" t="s">
        <v>68</v>
      </c>
    </row>
    <row r="3" spans="1:4" s="28" customFormat="1" ht="65.849999999999994" customHeight="1" x14ac:dyDescent="0.5">
      <c r="A3" s="26" t="s">
        <v>77</v>
      </c>
      <c r="B3" s="33" t="s">
        <v>89</v>
      </c>
      <c r="C3" s="33" t="s">
        <v>90</v>
      </c>
      <c r="D3" s="27" t="s">
        <v>55</v>
      </c>
    </row>
    <row r="4" spans="1:4" ht="16.5" customHeight="1" x14ac:dyDescent="0.5">
      <c r="A4" s="55" t="s">
        <v>37</v>
      </c>
      <c r="B4" s="55"/>
      <c r="C4" s="55"/>
      <c r="D4" s="55"/>
    </row>
    <row r="5" spans="1:4" ht="16.75" customHeight="1" x14ac:dyDescent="0.5">
      <c r="A5" s="2" t="s">
        <v>69</v>
      </c>
      <c r="B5" s="35">
        <v>0</v>
      </c>
      <c r="C5" s="36">
        <v>370047279</v>
      </c>
      <c r="D5" s="15">
        <v>370047279</v>
      </c>
    </row>
    <row r="6" spans="1:4" ht="16.75" customHeight="1" x14ac:dyDescent="0.5">
      <c r="A6" s="2" t="s">
        <v>70</v>
      </c>
      <c r="B6" s="16">
        <v>0</v>
      </c>
      <c r="C6" s="16">
        <v>-370047279</v>
      </c>
      <c r="D6" s="16">
        <v>-370047279</v>
      </c>
    </row>
    <row r="7" spans="1:4" ht="16.75" customHeight="1" x14ac:dyDescent="0.5">
      <c r="A7" s="1" t="s">
        <v>40</v>
      </c>
      <c r="B7" s="7">
        <v>0</v>
      </c>
      <c r="C7" s="7">
        <v>0</v>
      </c>
      <c r="D7" s="17">
        <v>0</v>
      </c>
    </row>
    <row r="8" spans="1:4" ht="20.100000000000001" customHeight="1" x14ac:dyDescent="0.5">
      <c r="A8" s="1" t="s">
        <v>41</v>
      </c>
      <c r="B8" s="17">
        <v>0</v>
      </c>
      <c r="C8" s="17">
        <v>0</v>
      </c>
      <c r="D8" s="17">
        <v>0</v>
      </c>
    </row>
    <row r="9" spans="1:4" ht="24.25" customHeight="1" x14ac:dyDescent="0.5">
      <c r="A9" s="2" t="s">
        <v>71</v>
      </c>
      <c r="B9" s="13">
        <v>0</v>
      </c>
      <c r="C9" s="13">
        <v>0</v>
      </c>
      <c r="D9" s="13">
        <v>0</v>
      </c>
    </row>
    <row r="10" spans="1:4" ht="20.85" customHeight="1" x14ac:dyDescent="0.5">
      <c r="A10" s="1" t="s">
        <v>72</v>
      </c>
      <c r="B10" s="19">
        <v>0</v>
      </c>
      <c r="C10" s="19">
        <v>0</v>
      </c>
      <c r="D10" s="19">
        <v>0</v>
      </c>
    </row>
    <row r="11" spans="1:4" ht="20.100000000000001" customHeight="1" x14ac:dyDescent="0.5">
      <c r="A11" s="60" t="s">
        <v>81</v>
      </c>
      <c r="B11" s="60"/>
      <c r="C11" s="60"/>
      <c r="D11" s="60"/>
    </row>
    <row r="12" spans="1:4" ht="19.149999999999999" customHeight="1" x14ac:dyDescent="0.5">
      <c r="A12" s="37" t="s">
        <v>44</v>
      </c>
      <c r="B12" s="19">
        <v>0</v>
      </c>
      <c r="C12" s="19">
        <v>0</v>
      </c>
      <c r="D12" s="19">
        <v>0</v>
      </c>
    </row>
    <row r="13" spans="1:4" ht="16.75" customHeight="1" x14ac:dyDescent="0.5">
      <c r="A13" s="1" t="s">
        <v>73</v>
      </c>
      <c r="B13" s="17">
        <v>0</v>
      </c>
      <c r="C13" s="17">
        <v>0</v>
      </c>
      <c r="D13" s="12">
        <v>0</v>
      </c>
    </row>
    <row r="14" spans="1:4" ht="17.7" customHeight="1" x14ac:dyDescent="0.5">
      <c r="A14" s="8" t="s">
        <v>46</v>
      </c>
      <c r="B14" s="13">
        <v>0</v>
      </c>
      <c r="C14" s="13">
        <v>0</v>
      </c>
      <c r="D14" s="13">
        <v>0</v>
      </c>
    </row>
    <row r="15" spans="1:4" ht="20.7" customHeight="1" thickBot="1" x14ac:dyDescent="0.55000000000000004">
      <c r="A15" s="37" t="s">
        <v>74</v>
      </c>
      <c r="B15" s="14">
        <v>0</v>
      </c>
      <c r="C15" s="14">
        <v>0</v>
      </c>
      <c r="D15" s="14">
        <v>0</v>
      </c>
    </row>
    <row r="16" spans="1:4" s="58" customFormat="1" ht="16.75" customHeight="1" thickTop="1" x14ac:dyDescent="0.5">
      <c r="A16" s="58" t="s">
        <v>78</v>
      </c>
    </row>
    <row r="17" spans="1:1" s="54" customFormat="1" ht="15" customHeight="1" x14ac:dyDescent="0.5">
      <c r="A17" s="54" t="s">
        <v>79</v>
      </c>
    </row>
    <row r="18" spans="1:1" ht="15" hidden="1" customHeight="1" x14ac:dyDescent="0.5"/>
    <row r="19" spans="1:1" ht="15" hidden="1" customHeight="1" x14ac:dyDescent="0.5"/>
    <row r="20" spans="1:1" ht="15" hidden="1" customHeight="1" x14ac:dyDescent="0.5"/>
    <row r="21" spans="1:1" ht="15" hidden="1" customHeight="1" x14ac:dyDescent="0.5"/>
    <row r="22" spans="1:1" ht="15" hidden="1" customHeight="1" x14ac:dyDescent="0.5"/>
    <row r="23" spans="1:1" ht="15" hidden="1" customHeight="1" x14ac:dyDescent="0.5"/>
    <row r="24" spans="1:1" ht="15" hidden="1" customHeight="1" x14ac:dyDescent="0.5"/>
    <row r="25" spans="1:1" ht="15" hidden="1" customHeight="1" x14ac:dyDescent="0.5"/>
    <row r="26" spans="1:1" ht="15" hidden="1" customHeight="1" x14ac:dyDescent="0.5"/>
    <row r="27" spans="1:1" ht="15" hidden="1" customHeight="1" x14ac:dyDescent="0.5"/>
    <row r="28" spans="1:1" ht="15" hidden="1" customHeight="1" x14ac:dyDescent="0.5"/>
    <row r="29" spans="1:1" ht="15" hidden="1" customHeight="1" x14ac:dyDescent="0.5"/>
    <row r="30" spans="1:1" ht="15" hidden="1" customHeight="1" x14ac:dyDescent="0.5"/>
    <row r="31" spans="1:1" ht="15" hidden="1" customHeight="1" x14ac:dyDescent="0.5"/>
    <row r="32" spans="1:1" ht="15" hidden="1" customHeight="1" x14ac:dyDescent="0.5"/>
    <row r="33" ht="15" hidden="1" customHeight="1" x14ac:dyDescent="0.5"/>
    <row r="34" ht="15" hidden="1" customHeight="1" x14ac:dyDescent="0.5"/>
    <row r="35" ht="15" hidden="1" customHeight="1" x14ac:dyDescent="0.5"/>
    <row r="36" ht="15" hidden="1" customHeight="1" x14ac:dyDescent="0.5"/>
    <row r="37" ht="15" hidden="1" customHeight="1" x14ac:dyDescent="0.5"/>
    <row r="38" ht="15" hidden="1" customHeight="1" x14ac:dyDescent="0.5"/>
  </sheetData>
  <mergeCells count="6">
    <mergeCell ref="A1:XFD1"/>
    <mergeCell ref="A2:XFD2"/>
    <mergeCell ref="A11:D11"/>
    <mergeCell ref="A4:D4"/>
    <mergeCell ref="A17:XFD17"/>
    <mergeCell ref="A16:XFD16"/>
  </mergeCells>
  <hyperlinks>
    <hyperlink ref="A16" location="'Table of Contents'!A1" display="Return to TOC" xr:uid="{9385AC10-441F-41A7-80F7-D733D960EB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Table of Contents</vt:lpstr>
      <vt:lpstr>Exhibit I</vt:lpstr>
      <vt:lpstr>Exhibit II</vt:lpstr>
      <vt:lpstr>Exhibit A-1</vt:lpstr>
      <vt:lpstr>Exhibit A-2</vt:lpstr>
      <vt:lpstr>TableRegion1.A3.D17.ExhibitA2</vt:lpstr>
      <vt:lpstr>TableRegion1.A3.D25.ExhibitA1</vt:lpstr>
      <vt:lpstr>TableRegion1.A3.F21.Exhibit2</vt:lpstr>
      <vt:lpstr>TableRegion1.A3.F31.Exhibit1</vt:lpstr>
    </vt:vector>
  </TitlesOfParts>
  <Company>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Wells</dc:creator>
  <cp:lastModifiedBy>Venkata Bugga</cp:lastModifiedBy>
  <dcterms:created xsi:type="dcterms:W3CDTF">2026-06-23T19:20:55Z</dcterms:created>
  <dcterms:modified xsi:type="dcterms:W3CDTF">2026-08-18T16:44:01Z</dcterms:modified>
</cp:coreProperties>
</file>