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917"/>
  <workbookPr defaultThemeVersion="124226"/>
  <mc:AlternateContent xmlns:mc="http://schemas.openxmlformats.org/markup-compatibility/2006">
    <mc:Choice Requires="x15">
      <x15ac:absPath xmlns:x15ac="http://schemas.microsoft.com/office/spreadsheetml/2010/11/ac" url="/Users/lhop767/Desktop/"/>
    </mc:Choice>
  </mc:AlternateContent>
  <xr:revisionPtr revIDLastSave="0" documentId="8_{1770B095-584C-6C4C-AA7E-28FB86121DF1}" xr6:coauthVersionLast="47" xr6:coauthVersionMax="47" xr10:uidLastSave="{00000000-0000-0000-0000-000000000000}"/>
  <bookViews>
    <workbookView xWindow="0" yWindow="500" windowWidth="38400" windowHeight="20160" xr2:uid="{00000000-000D-0000-FFFF-FFFF00000000}"/>
  </bookViews>
  <sheets>
    <sheet name="1. Board of Directors" sheetId="1" r:id="rId1"/>
    <sheet name="2. Budget" sheetId="2" r:id="rId2"/>
    <sheet name="3. Chief Appraiser" sheetId="3" r:id="rId3"/>
    <sheet name="4. Appraisal District Staff" sheetId="4" r:id="rId4"/>
    <sheet name="5. Appraisal Related Functions" sheetId="5" r:id="rId5"/>
    <sheet name="6. Exemptions" sheetId="6" r:id="rId6"/>
    <sheet name="7. Assessment &amp; Collection" sheetId="7" r:id="rId7"/>
    <sheet name="8. Appraisal Review Board" sheetId="8" r:id="rId8"/>
    <sheet name="9. Protests" sheetId="9" r:id="rId9"/>
    <sheet name="10. Litigation" sheetId="10" r:id="rId10"/>
  </sheets>
  <definedNames>
    <definedName name="_xlnm._FilterDatabase" localSheetId="0" hidden="1">'1. Board of Directors'!$B$1:$J$254</definedName>
    <definedName name="_xlnm._FilterDatabase" localSheetId="9" hidden="1">'10. Litigation'!$B$1:$AL$254</definedName>
    <definedName name="_xlnm._FilterDatabase" localSheetId="1" hidden="1">'2. Budget'!$B$1:$Q$254</definedName>
    <definedName name="_xlnm._FilterDatabase" localSheetId="2" hidden="1">'3. Chief Appraiser'!$B$1:$O$254</definedName>
    <definedName name="_xlnm._FilterDatabase" localSheetId="3" hidden="1">'4. Appraisal District Staff'!$B$1:$R$254</definedName>
    <definedName name="_xlnm._FilterDatabase" localSheetId="4" hidden="1">'5. Appraisal Related Functions'!$B$1:$BE$254</definedName>
    <definedName name="_xlnm._FilterDatabase" localSheetId="5" hidden="1">'6. Exemptions'!$B$1:$H$247</definedName>
    <definedName name="_xlnm._FilterDatabase" localSheetId="6" hidden="1">'7. Assessment &amp; Collection'!$B$1:$E$255</definedName>
    <definedName name="_xlnm._FilterDatabase" localSheetId="7" hidden="1">'8. Appraisal Review Board'!$B$1:$U$254</definedName>
    <definedName name="_xlnm._FilterDatabase" localSheetId="8" hidden="1">'9. Protests'!$B$1:$BA$254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3" i="2" l="1"/>
  <c r="A4" i="2"/>
  <c r="A5" i="2"/>
  <c r="A6" i="2"/>
  <c r="A7" i="2"/>
  <c r="A8" i="2"/>
  <c r="A9" i="2"/>
  <c r="A10" i="2"/>
  <c r="A11" i="2"/>
  <c r="A12" i="2"/>
  <c r="A13" i="2"/>
  <c r="A14" i="2"/>
  <c r="A15" i="2"/>
  <c r="A16" i="2"/>
  <c r="A17" i="2"/>
  <c r="A18" i="2"/>
  <c r="A19" i="2"/>
  <c r="A20" i="2"/>
  <c r="A21" i="2"/>
  <c r="A22" i="2"/>
  <c r="A23" i="2"/>
  <c r="A24" i="2"/>
  <c r="A25" i="2"/>
  <c r="A26" i="2"/>
  <c r="A27" i="2"/>
  <c r="A28" i="2"/>
  <c r="A29" i="2"/>
  <c r="A30" i="2"/>
  <c r="A31" i="2"/>
  <c r="A32" i="2"/>
  <c r="A33" i="2"/>
  <c r="A34" i="2"/>
  <c r="A35" i="2"/>
  <c r="A36" i="2"/>
  <c r="A37" i="2"/>
  <c r="A38" i="2"/>
  <c r="A39" i="2"/>
  <c r="A40" i="2"/>
  <c r="A41" i="2"/>
  <c r="A42" i="2"/>
  <c r="A43" i="2"/>
  <c r="A44" i="2"/>
  <c r="A45" i="2"/>
  <c r="A46" i="2"/>
  <c r="A47" i="2"/>
  <c r="A48" i="2"/>
  <c r="A49" i="2"/>
  <c r="A50" i="2"/>
  <c r="A51" i="2"/>
  <c r="A52" i="2"/>
  <c r="A53" i="2"/>
  <c r="A54" i="2"/>
  <c r="A55" i="2"/>
  <c r="A56" i="2"/>
  <c r="A57" i="2"/>
  <c r="A58" i="2"/>
  <c r="A59" i="2"/>
  <c r="A60" i="2"/>
  <c r="A61" i="2"/>
  <c r="A62" i="2"/>
  <c r="A63" i="2"/>
  <c r="A64" i="2"/>
  <c r="A65" i="2"/>
  <c r="A66" i="2"/>
  <c r="A67" i="2"/>
  <c r="A68" i="2"/>
  <c r="A69" i="2"/>
  <c r="A70" i="2"/>
  <c r="A71" i="2"/>
  <c r="A72" i="2"/>
  <c r="A73" i="2"/>
  <c r="A74" i="2"/>
  <c r="A75" i="2"/>
  <c r="A76" i="2"/>
  <c r="A77" i="2"/>
  <c r="A78" i="2"/>
  <c r="A79" i="2"/>
  <c r="A80" i="2"/>
  <c r="A81" i="2"/>
  <c r="A82" i="2"/>
  <c r="A83" i="2"/>
  <c r="A84" i="2"/>
  <c r="A85" i="2"/>
  <c r="A86" i="2"/>
  <c r="A87" i="2"/>
  <c r="A88" i="2"/>
  <c r="A89" i="2"/>
  <c r="A90" i="2"/>
  <c r="A91" i="2"/>
  <c r="A92" i="2"/>
  <c r="A93" i="2"/>
  <c r="A94" i="2"/>
  <c r="A95" i="2"/>
  <c r="A96" i="2"/>
  <c r="A97" i="2"/>
  <c r="A98" i="2"/>
  <c r="A99" i="2"/>
  <c r="A100" i="2"/>
  <c r="A101" i="2"/>
  <c r="A102" i="2"/>
  <c r="A103" i="2"/>
  <c r="A104" i="2"/>
  <c r="A105" i="2"/>
  <c r="A106" i="2"/>
  <c r="A107" i="2"/>
  <c r="A108" i="2"/>
  <c r="A109" i="2"/>
  <c r="A110" i="2"/>
  <c r="A111" i="2"/>
  <c r="A112" i="2"/>
  <c r="A113" i="2"/>
  <c r="A114" i="2"/>
  <c r="A115" i="2"/>
  <c r="A116" i="2"/>
  <c r="A117" i="2"/>
  <c r="A118" i="2"/>
  <c r="A119" i="2"/>
  <c r="A120" i="2"/>
  <c r="A121" i="2"/>
  <c r="A122" i="2"/>
  <c r="A123" i="2"/>
  <c r="A124" i="2"/>
  <c r="A125" i="2"/>
  <c r="A126" i="2"/>
  <c r="A127" i="2"/>
  <c r="A128" i="2"/>
  <c r="A129" i="2"/>
  <c r="A130" i="2"/>
  <c r="A131" i="2"/>
  <c r="A132" i="2"/>
  <c r="A133" i="2"/>
  <c r="A134" i="2"/>
  <c r="A135" i="2"/>
  <c r="A136" i="2"/>
  <c r="A137" i="2"/>
  <c r="A138" i="2"/>
  <c r="A139" i="2"/>
  <c r="A140" i="2"/>
  <c r="A141" i="2"/>
  <c r="A142" i="2"/>
  <c r="A143" i="2"/>
  <c r="A144" i="2"/>
  <c r="A145" i="2"/>
  <c r="A146" i="2"/>
  <c r="A147" i="2"/>
  <c r="A148" i="2"/>
  <c r="A149" i="2"/>
  <c r="A150" i="2"/>
  <c r="A151" i="2"/>
  <c r="A152" i="2"/>
  <c r="A153" i="2"/>
  <c r="A154" i="2"/>
  <c r="A155" i="2"/>
  <c r="A156" i="2"/>
  <c r="A157" i="2"/>
  <c r="A158" i="2"/>
  <c r="A159" i="2"/>
  <c r="A160" i="2"/>
  <c r="A161" i="2"/>
  <c r="A162" i="2"/>
  <c r="A163" i="2"/>
  <c r="A164" i="2"/>
  <c r="A165" i="2"/>
  <c r="A166" i="2"/>
  <c r="A167" i="2"/>
  <c r="A168" i="2"/>
  <c r="A169" i="2"/>
  <c r="A170" i="2"/>
  <c r="A171" i="2"/>
  <c r="A172" i="2"/>
  <c r="A173" i="2"/>
  <c r="A174" i="2"/>
  <c r="A175" i="2"/>
  <c r="A176" i="2"/>
  <c r="A177" i="2"/>
  <c r="A178" i="2"/>
  <c r="A179" i="2"/>
  <c r="A180" i="2"/>
  <c r="A181" i="2"/>
  <c r="A182" i="2"/>
  <c r="A183" i="2"/>
  <c r="A184" i="2"/>
  <c r="A185" i="2"/>
  <c r="A186" i="2"/>
  <c r="A187" i="2"/>
  <c r="A188" i="2"/>
  <c r="A189" i="2"/>
  <c r="A190" i="2"/>
  <c r="A191" i="2"/>
  <c r="A192" i="2"/>
  <c r="A193" i="2"/>
  <c r="A194" i="2"/>
  <c r="A195" i="2"/>
  <c r="A196" i="2"/>
  <c r="A197" i="2"/>
  <c r="A198" i="2"/>
  <c r="A199" i="2"/>
  <c r="A200" i="2"/>
  <c r="A201" i="2"/>
  <c r="A202" i="2"/>
  <c r="A203" i="2"/>
  <c r="A204" i="2"/>
  <c r="A205" i="2"/>
  <c r="A206" i="2"/>
  <c r="A207" i="2"/>
  <c r="A208" i="2"/>
  <c r="A209" i="2"/>
  <c r="A210" i="2"/>
  <c r="A211" i="2"/>
  <c r="A212" i="2"/>
  <c r="A213" i="2"/>
  <c r="A214" i="2"/>
  <c r="A215" i="2"/>
  <c r="A216" i="2"/>
  <c r="A217" i="2"/>
  <c r="A218" i="2"/>
  <c r="A219" i="2"/>
  <c r="A220" i="2"/>
  <c r="A221" i="2"/>
  <c r="A222" i="2"/>
  <c r="A223" i="2"/>
  <c r="A224" i="2"/>
  <c r="A225" i="2"/>
  <c r="A226" i="2"/>
  <c r="A227" i="2"/>
  <c r="A228" i="2"/>
  <c r="A229" i="2"/>
  <c r="A230" i="2"/>
  <c r="A231" i="2"/>
  <c r="A232" i="2"/>
  <c r="A233" i="2"/>
  <c r="A234" i="2"/>
  <c r="A235" i="2"/>
  <c r="A236" i="2"/>
  <c r="A237" i="2"/>
  <c r="A238" i="2"/>
  <c r="A239" i="2"/>
  <c r="A240" i="2"/>
  <c r="A241" i="2"/>
  <c r="A242" i="2"/>
  <c r="A243" i="2"/>
  <c r="A244" i="2"/>
  <c r="A245" i="2"/>
  <c r="A246" i="2"/>
  <c r="A247" i="2"/>
  <c r="A248" i="2"/>
  <c r="A249" i="2"/>
  <c r="A250" i="2"/>
  <c r="A251" i="2"/>
  <c r="A252" i="2"/>
  <c r="A253" i="2"/>
  <c r="A254" i="2"/>
  <c r="A3" i="10"/>
  <c r="A4" i="10"/>
  <c r="A5" i="10"/>
  <c r="A6" i="10"/>
  <c r="A7" i="10"/>
  <c r="A8" i="10"/>
  <c r="A9" i="10"/>
  <c r="A10" i="10"/>
  <c r="A11" i="10"/>
  <c r="A12" i="10"/>
  <c r="A13" i="10"/>
  <c r="A14" i="10"/>
  <c r="A15" i="10"/>
  <c r="A16" i="10"/>
  <c r="A17" i="10"/>
  <c r="A18" i="10"/>
  <c r="A19" i="10"/>
  <c r="A20" i="10"/>
  <c r="A21" i="10"/>
  <c r="A22" i="10"/>
  <c r="A23" i="10"/>
  <c r="A24" i="10"/>
  <c r="A25" i="10"/>
  <c r="A26" i="10"/>
  <c r="A27" i="10"/>
  <c r="A28" i="10"/>
  <c r="A29" i="10"/>
  <c r="A30" i="10"/>
  <c r="A31" i="10"/>
  <c r="A32" i="10"/>
  <c r="A33" i="10"/>
  <c r="A34" i="10"/>
  <c r="A35" i="10"/>
  <c r="A36" i="10"/>
  <c r="A37" i="10"/>
  <c r="A38" i="10"/>
  <c r="A39" i="10"/>
  <c r="A40" i="10"/>
  <c r="A41" i="10"/>
  <c r="A42" i="10"/>
  <c r="A43" i="10"/>
  <c r="A44" i="10"/>
  <c r="A45" i="10"/>
  <c r="A46" i="10"/>
  <c r="A47" i="10"/>
  <c r="A48" i="10"/>
  <c r="A49" i="10"/>
  <c r="A50" i="10"/>
  <c r="A51" i="10"/>
  <c r="A52" i="10"/>
  <c r="A53" i="10"/>
  <c r="A54" i="10"/>
  <c r="A55" i="10"/>
  <c r="A56" i="10"/>
  <c r="A57" i="10"/>
  <c r="A58" i="10"/>
  <c r="A59" i="10"/>
  <c r="A60" i="10"/>
  <c r="A61" i="10"/>
  <c r="A62" i="10"/>
  <c r="A63" i="10"/>
  <c r="A64" i="10"/>
  <c r="A65" i="10"/>
  <c r="A66" i="10"/>
  <c r="A67" i="10"/>
  <c r="A68" i="10"/>
  <c r="A69" i="10"/>
  <c r="A70" i="10"/>
  <c r="A71" i="10"/>
  <c r="A72" i="10"/>
  <c r="A73" i="10"/>
  <c r="A74" i="10"/>
  <c r="A75" i="10"/>
  <c r="A76" i="10"/>
  <c r="A77" i="10"/>
  <c r="A78" i="10"/>
  <c r="A79" i="10"/>
  <c r="A80" i="10"/>
  <c r="A81" i="10"/>
  <c r="A82" i="10"/>
  <c r="A83" i="10"/>
  <c r="A84" i="10"/>
  <c r="A85" i="10"/>
  <c r="A86" i="10"/>
  <c r="A87" i="10"/>
  <c r="A88" i="10"/>
  <c r="A89" i="10"/>
  <c r="A90" i="10"/>
  <c r="A91" i="10"/>
  <c r="A92" i="10"/>
  <c r="A93" i="10"/>
  <c r="A94" i="10"/>
  <c r="A95" i="10"/>
  <c r="A96" i="10"/>
  <c r="A97" i="10"/>
  <c r="A98" i="10"/>
  <c r="A99" i="10"/>
  <c r="A100" i="10"/>
  <c r="A101" i="10"/>
  <c r="A102" i="10"/>
  <c r="A103" i="10"/>
  <c r="A104" i="10"/>
  <c r="A105" i="10"/>
  <c r="A106" i="10"/>
  <c r="A107" i="10"/>
  <c r="A108" i="10"/>
  <c r="A109" i="10"/>
  <c r="A110" i="10"/>
  <c r="A111" i="10"/>
  <c r="A112" i="10"/>
  <c r="A113" i="10"/>
  <c r="A114" i="10"/>
  <c r="A115" i="10"/>
  <c r="A116" i="10"/>
  <c r="A117" i="10"/>
  <c r="A118" i="10"/>
  <c r="A119" i="10"/>
  <c r="A120" i="10"/>
  <c r="A121" i="10"/>
  <c r="A122" i="10"/>
  <c r="A123" i="10"/>
  <c r="A124" i="10"/>
  <c r="A125" i="10"/>
  <c r="A126" i="10"/>
  <c r="A127" i="10"/>
  <c r="A128" i="10"/>
  <c r="A129" i="10"/>
  <c r="A130" i="10"/>
  <c r="A131" i="10"/>
  <c r="A132" i="10"/>
  <c r="A133" i="10"/>
  <c r="A134" i="10"/>
  <c r="A135" i="10"/>
  <c r="A136" i="10"/>
  <c r="A137" i="10"/>
  <c r="A138" i="10"/>
  <c r="A139" i="10"/>
  <c r="A140" i="10"/>
  <c r="A141" i="10"/>
  <c r="A142" i="10"/>
  <c r="A143" i="10"/>
  <c r="A144" i="10"/>
  <c r="A145" i="10"/>
  <c r="A146" i="10"/>
  <c r="A147" i="10"/>
  <c r="A148" i="10"/>
  <c r="A149" i="10"/>
  <c r="A150" i="10"/>
  <c r="A151" i="10"/>
  <c r="A152" i="10"/>
  <c r="A153" i="10"/>
  <c r="A154" i="10"/>
  <c r="A155" i="10"/>
  <c r="A156" i="10"/>
  <c r="A157" i="10"/>
  <c r="A158" i="10"/>
  <c r="A159" i="10"/>
  <c r="A160" i="10"/>
  <c r="A161" i="10"/>
  <c r="A162" i="10"/>
  <c r="A163" i="10"/>
  <c r="A164" i="10"/>
  <c r="A165" i="10"/>
  <c r="A166" i="10"/>
  <c r="A167" i="10"/>
  <c r="A168" i="10"/>
  <c r="A169" i="10"/>
  <c r="A170" i="10"/>
  <c r="A171" i="10"/>
  <c r="A172" i="10"/>
  <c r="A173" i="10"/>
  <c r="A174" i="10"/>
  <c r="A175" i="10"/>
  <c r="A176" i="10"/>
  <c r="A177" i="10"/>
  <c r="A178" i="10"/>
  <c r="A179" i="10"/>
  <c r="A180" i="10"/>
  <c r="A181" i="10"/>
  <c r="A182" i="10"/>
  <c r="A183" i="10"/>
  <c r="A184" i="10"/>
  <c r="A185" i="10"/>
  <c r="A186" i="10"/>
  <c r="A187" i="10"/>
  <c r="A188" i="10"/>
  <c r="A189" i="10"/>
  <c r="A190" i="10"/>
  <c r="A191" i="10"/>
  <c r="A192" i="10"/>
  <c r="A193" i="10"/>
  <c r="A194" i="10"/>
  <c r="A195" i="10"/>
  <c r="A196" i="10"/>
  <c r="A197" i="10"/>
  <c r="A198" i="10"/>
  <c r="A199" i="10"/>
  <c r="A200" i="10"/>
  <c r="A201" i="10"/>
  <c r="A202" i="10"/>
  <c r="A203" i="10"/>
  <c r="A204" i="10"/>
  <c r="A205" i="10"/>
  <c r="A206" i="10"/>
  <c r="A207" i="10"/>
  <c r="A208" i="10"/>
  <c r="A209" i="10"/>
  <c r="A210" i="10"/>
  <c r="A211" i="10"/>
  <c r="A212" i="10"/>
  <c r="A213" i="10"/>
  <c r="A214" i="10"/>
  <c r="A215" i="10"/>
  <c r="A216" i="10"/>
  <c r="A217" i="10"/>
  <c r="A218" i="10"/>
  <c r="A219" i="10"/>
  <c r="A220" i="10"/>
  <c r="A221" i="10"/>
  <c r="A222" i="10"/>
  <c r="A223" i="10"/>
  <c r="A224" i="10"/>
  <c r="A225" i="10"/>
  <c r="A226" i="10"/>
  <c r="A227" i="10"/>
  <c r="A228" i="10"/>
  <c r="A229" i="10"/>
  <c r="A230" i="10"/>
  <c r="A231" i="10"/>
  <c r="A232" i="10"/>
  <c r="A233" i="10"/>
  <c r="A234" i="10"/>
  <c r="A235" i="10"/>
  <c r="A236" i="10"/>
  <c r="A237" i="10"/>
  <c r="A238" i="10"/>
  <c r="A239" i="10"/>
  <c r="A240" i="10"/>
  <c r="A241" i="10"/>
  <c r="A242" i="10"/>
  <c r="A243" i="10"/>
  <c r="A244" i="10"/>
  <c r="A245" i="10"/>
  <c r="A246" i="10"/>
  <c r="A247" i="10"/>
  <c r="A248" i="10"/>
  <c r="A249" i="10"/>
  <c r="A250" i="10"/>
  <c r="A251" i="10"/>
  <c r="A252" i="10"/>
  <c r="A253" i="10"/>
  <c r="A254" i="10"/>
  <c r="A2" i="10"/>
  <c r="A254" i="9"/>
  <c r="A253" i="9"/>
  <c r="A252" i="9"/>
  <c r="A251" i="9"/>
  <c r="A250" i="9"/>
  <c r="A249" i="9"/>
  <c r="A248" i="9"/>
  <c r="A247" i="9"/>
  <c r="A246" i="9"/>
  <c r="A245" i="9"/>
  <c r="A244" i="9"/>
  <c r="A243" i="9"/>
  <c r="A242" i="9"/>
  <c r="A241" i="9"/>
  <c r="A240" i="9"/>
  <c r="A239" i="9"/>
  <c r="A238" i="9"/>
  <c r="A237" i="9"/>
  <c r="A236" i="9"/>
  <c r="A235" i="9"/>
  <c r="A234" i="9"/>
  <c r="A233" i="9"/>
  <c r="A232" i="9"/>
  <c r="A231" i="9"/>
  <c r="A230" i="9"/>
  <c r="A229" i="9"/>
  <c r="A228" i="9"/>
  <c r="A227" i="9"/>
  <c r="A226" i="9"/>
  <c r="A225" i="9"/>
  <c r="A224" i="9"/>
  <c r="A223" i="9"/>
  <c r="A222" i="9"/>
  <c r="A221" i="9"/>
  <c r="A220" i="9"/>
  <c r="A219" i="9"/>
  <c r="A218" i="9"/>
  <c r="A217" i="9"/>
  <c r="A215" i="9"/>
  <c r="A214" i="9"/>
  <c r="A213" i="9"/>
  <c r="A212" i="9"/>
  <c r="A211" i="9"/>
  <c r="A210" i="9"/>
  <c r="A209" i="9"/>
  <c r="A208" i="9"/>
  <c r="A207" i="9"/>
  <c r="A206" i="9"/>
  <c r="A205" i="9"/>
  <c r="A204" i="9"/>
  <c r="A203" i="9"/>
  <c r="A202" i="9"/>
  <c r="A201" i="9"/>
  <c r="A200" i="9"/>
  <c r="A199" i="9"/>
  <c r="A198" i="9"/>
  <c r="A197" i="9"/>
  <c r="A196" i="9"/>
  <c r="A195" i="9"/>
  <c r="A194" i="9"/>
  <c r="A193" i="9"/>
  <c r="A192" i="9"/>
  <c r="A191" i="9"/>
  <c r="A190" i="9"/>
  <c r="A189" i="9"/>
  <c r="A188" i="9"/>
  <c r="A187" i="9"/>
  <c r="A186" i="9"/>
  <c r="A185" i="9"/>
  <c r="A184" i="9"/>
  <c r="A183" i="9"/>
  <c r="A182" i="9"/>
  <c r="A181" i="9"/>
  <c r="A180" i="9"/>
  <c r="A179" i="9"/>
  <c r="A178" i="9"/>
  <c r="A177" i="9"/>
  <c r="A176" i="9"/>
  <c r="A175" i="9"/>
  <c r="A174" i="9"/>
  <c r="A173" i="9"/>
  <c r="A172" i="9"/>
  <c r="A171" i="9"/>
  <c r="A170" i="9"/>
  <c r="A169" i="9"/>
  <c r="A168" i="9"/>
  <c r="A167" i="9"/>
  <c r="A166" i="9"/>
  <c r="A165" i="9"/>
  <c r="A164" i="9"/>
  <c r="A163" i="9"/>
  <c r="A162" i="9"/>
  <c r="A161" i="9"/>
  <c r="A160" i="9"/>
  <c r="A159" i="9"/>
  <c r="A158" i="9"/>
  <c r="A157" i="9"/>
  <c r="A156" i="9"/>
  <c r="A155" i="9"/>
  <c r="A154" i="9"/>
  <c r="A153" i="9"/>
  <c r="A152" i="9"/>
  <c r="A151" i="9"/>
  <c r="A150" i="9"/>
  <c r="A149" i="9"/>
  <c r="A148" i="9"/>
  <c r="A147" i="9"/>
  <c r="A146" i="9"/>
  <c r="A145" i="9"/>
  <c r="A144" i="9"/>
  <c r="A143" i="9"/>
  <c r="A142" i="9"/>
  <c r="A141" i="9"/>
  <c r="A140" i="9"/>
  <c r="A139" i="9"/>
  <c r="A138" i="9"/>
  <c r="A137" i="9"/>
  <c r="A136" i="9"/>
  <c r="A135" i="9"/>
  <c r="A134" i="9"/>
  <c r="A133" i="9"/>
  <c r="A132" i="9"/>
  <c r="A131" i="9"/>
  <c r="A130" i="9"/>
  <c r="A129" i="9"/>
  <c r="A128" i="9"/>
  <c r="A127" i="9"/>
  <c r="A126" i="9"/>
  <c r="A125" i="9"/>
  <c r="A124" i="9"/>
  <c r="A123" i="9"/>
  <c r="A122" i="9"/>
  <c r="A121" i="9"/>
  <c r="A120" i="9"/>
  <c r="A119" i="9"/>
  <c r="A118" i="9"/>
  <c r="A117" i="9"/>
  <c r="A116" i="9"/>
  <c r="A115" i="9"/>
  <c r="A114" i="9"/>
  <c r="A113" i="9"/>
  <c r="A112" i="9"/>
  <c r="A111" i="9"/>
  <c r="A110" i="9"/>
  <c r="A109" i="9"/>
  <c r="A108" i="9"/>
  <c r="A107" i="9"/>
  <c r="A106" i="9"/>
  <c r="A105" i="9"/>
  <c r="A104" i="9"/>
  <c r="A103" i="9"/>
  <c r="A102" i="9"/>
  <c r="A101" i="9"/>
  <c r="A99" i="9"/>
  <c r="A98" i="9"/>
  <c r="A97" i="9"/>
  <c r="A96" i="9"/>
  <c r="A95" i="9"/>
  <c r="A94" i="9"/>
  <c r="A93" i="9"/>
  <c r="A92" i="9"/>
  <c r="A91" i="9"/>
  <c r="A90" i="9"/>
  <c r="A89" i="9"/>
  <c r="A88" i="9"/>
  <c r="A87" i="9"/>
  <c r="A86" i="9"/>
  <c r="A85" i="9"/>
  <c r="A84" i="9"/>
  <c r="A83" i="9"/>
  <c r="A82" i="9"/>
  <c r="A81" i="9"/>
  <c r="A80" i="9"/>
  <c r="A79" i="9"/>
  <c r="A78" i="9"/>
  <c r="A77" i="9"/>
  <c r="A76" i="9"/>
  <c r="A75" i="9"/>
  <c r="A74" i="9"/>
  <c r="A73" i="9"/>
  <c r="A72" i="9"/>
  <c r="A71" i="9"/>
  <c r="A70" i="9"/>
  <c r="A69" i="9"/>
  <c r="A68" i="9"/>
  <c r="A67" i="9"/>
  <c r="A66" i="9"/>
  <c r="A65" i="9"/>
  <c r="A64" i="9"/>
  <c r="A63" i="9"/>
  <c r="A62" i="9"/>
  <c r="A61" i="9"/>
  <c r="A60" i="9"/>
  <c r="A59" i="9"/>
  <c r="A58" i="9"/>
  <c r="A57" i="9"/>
  <c r="A56" i="9"/>
  <c r="A55" i="9"/>
  <c r="A54" i="9"/>
  <c r="A53" i="9"/>
  <c r="A52" i="9"/>
  <c r="A51" i="9"/>
  <c r="A50" i="9"/>
  <c r="A49" i="9"/>
  <c r="A48" i="9"/>
  <c r="A47" i="9"/>
  <c r="A46" i="9"/>
  <c r="A45" i="9"/>
  <c r="A44" i="9"/>
  <c r="A43" i="9"/>
  <c r="A42" i="9"/>
  <c r="A41" i="9"/>
  <c r="A40" i="9"/>
  <c r="A39" i="9"/>
  <c r="A38" i="9"/>
  <c r="A37" i="9"/>
  <c r="A36" i="9"/>
  <c r="A35" i="9"/>
  <c r="A34" i="9"/>
  <c r="A33" i="9"/>
  <c r="A32" i="9"/>
  <c r="A31" i="9"/>
  <c r="A30" i="9"/>
  <c r="A29" i="9"/>
  <c r="A28" i="9"/>
  <c r="A27" i="9"/>
  <c r="A26" i="9"/>
  <c r="A24" i="9"/>
  <c r="A23" i="9"/>
  <c r="A22" i="9"/>
  <c r="A21" i="9"/>
  <c r="A20" i="9"/>
  <c r="A19" i="9"/>
  <c r="A18" i="9"/>
  <c r="A17" i="9"/>
  <c r="A16" i="9"/>
  <c r="A15" i="9"/>
  <c r="A14" i="9"/>
  <c r="A13" i="9"/>
  <c r="A12" i="9"/>
  <c r="A11" i="9"/>
  <c r="A10" i="9"/>
  <c r="A9" i="9"/>
  <c r="A8" i="9"/>
  <c r="A7" i="9"/>
  <c r="A6" i="9"/>
  <c r="A5" i="9"/>
  <c r="A4" i="9"/>
  <c r="A3" i="9"/>
  <c r="A2" i="9"/>
  <c r="A3" i="8"/>
  <c r="A4" i="8"/>
  <c r="A5" i="8"/>
  <c r="A6" i="8"/>
  <c r="A7" i="8"/>
  <c r="A8" i="8"/>
  <c r="A9" i="8"/>
  <c r="A10" i="8"/>
  <c r="A11" i="8"/>
  <c r="A12" i="8"/>
  <c r="A13" i="8"/>
  <c r="A14" i="8"/>
  <c r="A15" i="8"/>
  <c r="A16" i="8"/>
  <c r="A17" i="8"/>
  <c r="A18" i="8"/>
  <c r="A19" i="8"/>
  <c r="A20" i="8"/>
  <c r="A21" i="8"/>
  <c r="A22" i="8"/>
  <c r="A23" i="8"/>
  <c r="A24" i="8"/>
  <c r="A25" i="8"/>
  <c r="A26" i="8"/>
  <c r="A27" i="8"/>
  <c r="A28" i="8"/>
  <c r="A29" i="8"/>
  <c r="A30" i="8"/>
  <c r="A31" i="8"/>
  <c r="A32" i="8"/>
  <c r="A33" i="8"/>
  <c r="A34" i="8"/>
  <c r="A35" i="8"/>
  <c r="A36" i="8"/>
  <c r="A37" i="8"/>
  <c r="A38" i="8"/>
  <c r="A39" i="8"/>
  <c r="A40" i="8"/>
  <c r="A41" i="8"/>
  <c r="A42" i="8"/>
  <c r="A43" i="8"/>
  <c r="A44" i="8"/>
  <c r="A45" i="8"/>
  <c r="A46" i="8"/>
  <c r="A47" i="8"/>
  <c r="A48" i="8"/>
  <c r="A49" i="8"/>
  <c r="A50" i="8"/>
  <c r="A51" i="8"/>
  <c r="A52" i="8"/>
  <c r="A53" i="8"/>
  <c r="A54" i="8"/>
  <c r="A55" i="8"/>
  <c r="A56" i="8"/>
  <c r="A57" i="8"/>
  <c r="A58" i="8"/>
  <c r="A59" i="8"/>
  <c r="A60" i="8"/>
  <c r="A61" i="8"/>
  <c r="A62" i="8"/>
  <c r="A63" i="8"/>
  <c r="A64" i="8"/>
  <c r="A65" i="8"/>
  <c r="A66" i="8"/>
  <c r="A67" i="8"/>
  <c r="A68" i="8"/>
  <c r="A69" i="8"/>
  <c r="A70" i="8"/>
  <c r="A71" i="8"/>
  <c r="A72" i="8"/>
  <c r="A73" i="8"/>
  <c r="A74" i="8"/>
  <c r="A75" i="8"/>
  <c r="A76" i="8"/>
  <c r="A77" i="8"/>
  <c r="A78" i="8"/>
  <c r="A79" i="8"/>
  <c r="A80" i="8"/>
  <c r="A81" i="8"/>
  <c r="A82" i="8"/>
  <c r="A83" i="8"/>
  <c r="A84" i="8"/>
  <c r="A85" i="8"/>
  <c r="A86" i="8"/>
  <c r="A87" i="8"/>
  <c r="A88" i="8"/>
  <c r="A89" i="8"/>
  <c r="A90" i="8"/>
  <c r="A91" i="8"/>
  <c r="A92" i="8"/>
  <c r="A93" i="8"/>
  <c r="A94" i="8"/>
  <c r="A95" i="8"/>
  <c r="A96" i="8"/>
  <c r="A97" i="8"/>
  <c r="A98" i="8"/>
  <c r="A99" i="8"/>
  <c r="A100" i="8"/>
  <c r="A101" i="8"/>
  <c r="A102" i="8"/>
  <c r="A103" i="8"/>
  <c r="A104" i="8"/>
  <c r="A105" i="8"/>
  <c r="A106" i="8"/>
  <c r="A107" i="8"/>
  <c r="A108" i="8"/>
  <c r="A109" i="8"/>
  <c r="A110" i="8"/>
  <c r="A111" i="8"/>
  <c r="A112" i="8"/>
  <c r="A113" i="8"/>
  <c r="A114" i="8"/>
  <c r="A115" i="8"/>
  <c r="A116" i="8"/>
  <c r="A117" i="8"/>
  <c r="A118" i="8"/>
  <c r="A119" i="8"/>
  <c r="A120" i="8"/>
  <c r="A121" i="8"/>
  <c r="A122" i="8"/>
  <c r="A123" i="8"/>
  <c r="A124" i="8"/>
  <c r="A125" i="8"/>
  <c r="A126" i="8"/>
  <c r="A127" i="8"/>
  <c r="A128" i="8"/>
  <c r="A129" i="8"/>
  <c r="A130" i="8"/>
  <c r="A131" i="8"/>
  <c r="A132" i="8"/>
  <c r="A133" i="8"/>
  <c r="A134" i="8"/>
  <c r="A135" i="8"/>
  <c r="A136" i="8"/>
  <c r="A137" i="8"/>
  <c r="A138" i="8"/>
  <c r="A139" i="8"/>
  <c r="A140" i="8"/>
  <c r="A141" i="8"/>
  <c r="A142" i="8"/>
  <c r="A143" i="8"/>
  <c r="A144" i="8"/>
  <c r="A145" i="8"/>
  <c r="A146" i="8"/>
  <c r="A147" i="8"/>
  <c r="A148" i="8"/>
  <c r="A149" i="8"/>
  <c r="A150" i="8"/>
  <c r="A151" i="8"/>
  <c r="A152" i="8"/>
  <c r="A153" i="8"/>
  <c r="A154" i="8"/>
  <c r="A155" i="8"/>
  <c r="A156" i="8"/>
  <c r="A157" i="8"/>
  <c r="A158" i="8"/>
  <c r="A159" i="8"/>
  <c r="A160" i="8"/>
  <c r="A161" i="8"/>
  <c r="A162" i="8"/>
  <c r="A163" i="8"/>
  <c r="A164" i="8"/>
  <c r="A165" i="8"/>
  <c r="A166" i="8"/>
  <c r="A167" i="8"/>
  <c r="A168" i="8"/>
  <c r="A169" i="8"/>
  <c r="A170" i="8"/>
  <c r="A171" i="8"/>
  <c r="A172" i="8"/>
  <c r="A173" i="8"/>
  <c r="A174" i="8"/>
  <c r="A175" i="8"/>
  <c r="A176" i="8"/>
  <c r="A177" i="8"/>
  <c r="A178" i="8"/>
  <c r="A179" i="8"/>
  <c r="A180" i="8"/>
  <c r="A181" i="8"/>
  <c r="A182" i="8"/>
  <c r="A183" i="8"/>
  <c r="A184" i="8"/>
  <c r="A185" i="8"/>
  <c r="A186" i="8"/>
  <c r="A187" i="8"/>
  <c r="A188" i="8"/>
  <c r="A189" i="8"/>
  <c r="A190" i="8"/>
  <c r="A191" i="8"/>
  <c r="A192" i="8"/>
  <c r="A193" i="8"/>
  <c r="A194" i="8"/>
  <c r="A195" i="8"/>
  <c r="A196" i="8"/>
  <c r="A197" i="8"/>
  <c r="A198" i="8"/>
  <c r="A199" i="8"/>
  <c r="A200" i="8"/>
  <c r="A201" i="8"/>
  <c r="A202" i="8"/>
  <c r="A203" i="8"/>
  <c r="A204" i="8"/>
  <c r="A205" i="8"/>
  <c r="A206" i="8"/>
  <c r="A207" i="8"/>
  <c r="A208" i="8"/>
  <c r="A209" i="8"/>
  <c r="A210" i="8"/>
  <c r="A211" i="8"/>
  <c r="A212" i="8"/>
  <c r="A213" i="8"/>
  <c r="A214" i="8"/>
  <c r="A215" i="8"/>
  <c r="A216" i="8"/>
  <c r="A217" i="8"/>
  <c r="A218" i="8"/>
  <c r="A219" i="8"/>
  <c r="A220" i="8"/>
  <c r="A221" i="8"/>
  <c r="A222" i="8"/>
  <c r="A223" i="8"/>
  <c r="A224" i="8"/>
  <c r="A225" i="8"/>
  <c r="A226" i="8"/>
  <c r="A227" i="8"/>
  <c r="A228" i="8"/>
  <c r="A229" i="8"/>
  <c r="A230" i="8"/>
  <c r="A231" i="8"/>
  <c r="A232" i="8"/>
  <c r="A233" i="8"/>
  <c r="A234" i="8"/>
  <c r="A235" i="8"/>
  <c r="A236" i="8"/>
  <c r="A237" i="8"/>
  <c r="A238" i="8"/>
  <c r="A239" i="8"/>
  <c r="A240" i="8"/>
  <c r="A241" i="8"/>
  <c r="A242" i="8"/>
  <c r="A243" i="8"/>
  <c r="A244" i="8"/>
  <c r="A245" i="8"/>
  <c r="A246" i="8"/>
  <c r="A247" i="8"/>
  <c r="A248" i="8"/>
  <c r="A249" i="8"/>
  <c r="A250" i="8"/>
  <c r="A251" i="8"/>
  <c r="A252" i="8"/>
  <c r="A253" i="8"/>
  <c r="A254" i="8"/>
  <c r="A2" i="8"/>
  <c r="A3" i="7"/>
  <c r="A4" i="7"/>
  <c r="A5" i="7"/>
  <c r="A6" i="7"/>
  <c r="A7" i="7"/>
  <c r="A8" i="7"/>
  <c r="A9" i="7"/>
  <c r="A10" i="7"/>
  <c r="A11" i="7"/>
  <c r="A12" i="7"/>
  <c r="A13" i="7"/>
  <c r="A14" i="7"/>
  <c r="A15" i="7"/>
  <c r="A16" i="7"/>
  <c r="A17" i="7"/>
  <c r="A18" i="7"/>
  <c r="A19" i="7"/>
  <c r="A20" i="7"/>
  <c r="A21" i="7"/>
  <c r="A22" i="7"/>
  <c r="A23" i="7"/>
  <c r="A24" i="7"/>
  <c r="A25" i="7"/>
  <c r="A26" i="7"/>
  <c r="A27" i="7"/>
  <c r="A28" i="7"/>
  <c r="A29" i="7"/>
  <c r="A30" i="7"/>
  <c r="A31" i="7"/>
  <c r="A32" i="7"/>
  <c r="A33" i="7"/>
  <c r="A34" i="7"/>
  <c r="A35" i="7"/>
  <c r="A36" i="7"/>
  <c r="A37" i="7"/>
  <c r="A38" i="7"/>
  <c r="A39" i="7"/>
  <c r="A40" i="7"/>
  <c r="A41" i="7"/>
  <c r="A42" i="7"/>
  <c r="A43" i="7"/>
  <c r="A44" i="7"/>
  <c r="A45" i="7"/>
  <c r="A46" i="7"/>
  <c r="A47" i="7"/>
  <c r="A48" i="7"/>
  <c r="A49" i="7"/>
  <c r="A50" i="7"/>
  <c r="A51" i="7"/>
  <c r="A52" i="7"/>
  <c r="A53" i="7"/>
  <c r="A54" i="7"/>
  <c r="A55" i="7"/>
  <c r="A56" i="7"/>
  <c r="A57" i="7"/>
  <c r="A58" i="7"/>
  <c r="A59" i="7"/>
  <c r="A60" i="7"/>
  <c r="A61" i="7"/>
  <c r="A62" i="7"/>
  <c r="A63" i="7"/>
  <c r="A64" i="7"/>
  <c r="A65" i="7"/>
  <c r="A66" i="7"/>
  <c r="A67" i="7"/>
  <c r="A68" i="7"/>
  <c r="A69" i="7"/>
  <c r="A70" i="7"/>
  <c r="A71" i="7"/>
  <c r="A72" i="7"/>
  <c r="A73" i="7"/>
  <c r="A74" i="7"/>
  <c r="A75" i="7"/>
  <c r="A76" i="7"/>
  <c r="A77" i="7"/>
  <c r="A78" i="7"/>
  <c r="A79" i="7"/>
  <c r="A80" i="7"/>
  <c r="A81" i="7"/>
  <c r="A82" i="7"/>
  <c r="A83" i="7"/>
  <c r="A84" i="7"/>
  <c r="A85" i="7"/>
  <c r="A86" i="7"/>
  <c r="A87" i="7"/>
  <c r="A88" i="7"/>
  <c r="A89" i="7"/>
  <c r="A90" i="7"/>
  <c r="A91" i="7"/>
  <c r="A92" i="7"/>
  <c r="A93" i="7"/>
  <c r="A94" i="7"/>
  <c r="A95" i="7"/>
  <c r="A96" i="7"/>
  <c r="A97" i="7"/>
  <c r="A98" i="7"/>
  <c r="A99" i="7"/>
  <c r="A100" i="7"/>
  <c r="A101" i="7"/>
  <c r="A102" i="7"/>
  <c r="A103" i="7"/>
  <c r="A104" i="7"/>
  <c r="A105" i="7"/>
  <c r="A106" i="7"/>
  <c r="A107" i="7"/>
  <c r="A108" i="7"/>
  <c r="A109" i="7"/>
  <c r="A110" i="7"/>
  <c r="A111" i="7"/>
  <c r="A112" i="7"/>
  <c r="A113" i="7"/>
  <c r="A114" i="7"/>
  <c r="A115" i="7"/>
  <c r="A116" i="7"/>
  <c r="A117" i="7"/>
  <c r="A118" i="7"/>
  <c r="A119" i="7"/>
  <c r="A120" i="7"/>
  <c r="A121" i="7"/>
  <c r="A122" i="7"/>
  <c r="A123" i="7"/>
  <c r="A124" i="7"/>
  <c r="A125" i="7"/>
  <c r="A126" i="7"/>
  <c r="A127" i="7"/>
  <c r="A128" i="7"/>
  <c r="A129" i="7"/>
  <c r="A130" i="7"/>
  <c r="A131" i="7"/>
  <c r="A132" i="7"/>
  <c r="A133" i="7"/>
  <c r="A134" i="7"/>
  <c r="A135" i="7"/>
  <c r="A136" i="7"/>
  <c r="A137" i="7"/>
  <c r="A138" i="7"/>
  <c r="A139" i="7"/>
  <c r="A140" i="7"/>
  <c r="A141" i="7"/>
  <c r="A142" i="7"/>
  <c r="A143" i="7"/>
  <c r="A144" i="7"/>
  <c r="A145" i="7"/>
  <c r="A146" i="7"/>
  <c r="A147" i="7"/>
  <c r="A148" i="7"/>
  <c r="A149" i="7"/>
  <c r="A150" i="7"/>
  <c r="A151" i="7"/>
  <c r="A152" i="7"/>
  <c r="A153" i="7"/>
  <c r="A154" i="7"/>
  <c r="A155" i="7"/>
  <c r="A156" i="7"/>
  <c r="A157" i="7"/>
  <c r="A158" i="7"/>
  <c r="A159" i="7"/>
  <c r="A160" i="7"/>
  <c r="A161" i="7"/>
  <c r="A162" i="7"/>
  <c r="A163" i="7"/>
  <c r="A164" i="7"/>
  <c r="A165" i="7"/>
  <c r="A166" i="7"/>
  <c r="A167" i="7"/>
  <c r="A168" i="7"/>
  <c r="A169" i="7"/>
  <c r="A170" i="7"/>
  <c r="A171" i="7"/>
  <c r="A172" i="7"/>
  <c r="A173" i="7"/>
  <c r="A174" i="7"/>
  <c r="A175" i="7"/>
  <c r="A176" i="7"/>
  <c r="A177" i="7"/>
  <c r="A178" i="7"/>
  <c r="A179" i="7"/>
  <c r="A180" i="7"/>
  <c r="A181" i="7"/>
  <c r="A182" i="7"/>
  <c r="A183" i="7"/>
  <c r="A184" i="7"/>
  <c r="A185" i="7"/>
  <c r="A186" i="7"/>
  <c r="A187" i="7"/>
  <c r="A188" i="7"/>
  <c r="A189" i="7"/>
  <c r="A190" i="7"/>
  <c r="A191" i="7"/>
  <c r="A192" i="7"/>
  <c r="A193" i="7"/>
  <c r="A194" i="7"/>
  <c r="A195" i="7"/>
  <c r="A196" i="7"/>
  <c r="A197" i="7"/>
  <c r="A198" i="7"/>
  <c r="A199" i="7"/>
  <c r="A200" i="7"/>
  <c r="A201" i="7"/>
  <c r="A202" i="7"/>
  <c r="A203" i="7"/>
  <c r="A204" i="7"/>
  <c r="A205" i="7"/>
  <c r="A206" i="7"/>
  <c r="A207" i="7"/>
  <c r="A208" i="7"/>
  <c r="A209" i="7"/>
  <c r="A210" i="7"/>
  <c r="A211" i="7"/>
  <c r="A212" i="7"/>
  <c r="A213" i="7"/>
  <c r="A214" i="7"/>
  <c r="A215" i="7"/>
  <c r="A216" i="7"/>
  <c r="A217" i="7"/>
  <c r="A218" i="7"/>
  <c r="A219" i="7"/>
  <c r="A220" i="7"/>
  <c r="A221" i="7"/>
  <c r="A222" i="7"/>
  <c r="A223" i="7"/>
  <c r="A224" i="7"/>
  <c r="A225" i="7"/>
  <c r="A226" i="7"/>
  <c r="A227" i="7"/>
  <c r="A228" i="7"/>
  <c r="A229" i="7"/>
  <c r="A230" i="7"/>
  <c r="A231" i="7"/>
  <c r="A232" i="7"/>
  <c r="A233" i="7"/>
  <c r="A234" i="7"/>
  <c r="A235" i="7"/>
  <c r="A236" i="7"/>
  <c r="A237" i="7"/>
  <c r="A238" i="7"/>
  <c r="A239" i="7"/>
  <c r="A240" i="7"/>
  <c r="A241" i="7"/>
  <c r="A242" i="7"/>
  <c r="A243" i="7"/>
  <c r="A244" i="7"/>
  <c r="A245" i="7"/>
  <c r="A246" i="7"/>
  <c r="A247" i="7"/>
  <c r="A248" i="7"/>
  <c r="A249" i="7"/>
  <c r="A250" i="7"/>
  <c r="A251" i="7"/>
  <c r="A252" i="7"/>
  <c r="A253" i="7"/>
  <c r="A254" i="7"/>
  <c r="A2" i="7"/>
  <c r="A3" i="6"/>
  <c r="A4" i="6"/>
  <c r="A5" i="6"/>
  <c r="A6" i="6"/>
  <c r="A7" i="6"/>
  <c r="A8" i="6"/>
  <c r="A9" i="6"/>
  <c r="A10" i="6"/>
  <c r="A11" i="6"/>
  <c r="A12" i="6"/>
  <c r="A13" i="6"/>
  <c r="A14" i="6"/>
  <c r="A15" i="6"/>
  <c r="A16" i="6"/>
  <c r="A17" i="6"/>
  <c r="A18" i="6"/>
  <c r="A19" i="6"/>
  <c r="A20" i="6"/>
  <c r="A21" i="6"/>
  <c r="A22" i="6"/>
  <c r="A23" i="6"/>
  <c r="A24" i="6"/>
  <c r="A25" i="6"/>
  <c r="A26" i="6"/>
  <c r="A27" i="6"/>
  <c r="A28" i="6"/>
  <c r="A29" i="6"/>
  <c r="A30" i="6"/>
  <c r="A31" i="6"/>
  <c r="A32" i="6"/>
  <c r="A33" i="6"/>
  <c r="A34" i="6"/>
  <c r="A35" i="6"/>
  <c r="A36" i="6"/>
  <c r="A37" i="6"/>
  <c r="A38" i="6"/>
  <c r="A39" i="6"/>
  <c r="A40" i="6"/>
  <c r="A41" i="6"/>
  <c r="A42" i="6"/>
  <c r="A43" i="6"/>
  <c r="A44" i="6"/>
  <c r="A45" i="6"/>
  <c r="A46" i="6"/>
  <c r="A47" i="6"/>
  <c r="A48" i="6"/>
  <c r="A49" i="6"/>
  <c r="A50" i="6"/>
  <c r="A51" i="6"/>
  <c r="A52" i="6"/>
  <c r="A53" i="6"/>
  <c r="A54" i="6"/>
  <c r="A55" i="6"/>
  <c r="A56" i="6"/>
  <c r="A57" i="6"/>
  <c r="A58" i="6"/>
  <c r="A59" i="6"/>
  <c r="A60" i="6"/>
  <c r="A61" i="6"/>
  <c r="A62" i="6"/>
  <c r="A63" i="6"/>
  <c r="A64" i="6"/>
  <c r="A65" i="6"/>
  <c r="A66" i="6"/>
  <c r="A67" i="6"/>
  <c r="A68" i="6"/>
  <c r="A69" i="6"/>
  <c r="A70" i="6"/>
  <c r="A71" i="6"/>
  <c r="A72" i="6"/>
  <c r="A73" i="6"/>
  <c r="A74" i="6"/>
  <c r="A75" i="6"/>
  <c r="A76" i="6"/>
  <c r="A77" i="6"/>
  <c r="A78" i="6"/>
  <c r="A79" i="6"/>
  <c r="A80" i="6"/>
  <c r="A81" i="6"/>
  <c r="A82" i="6"/>
  <c r="A83" i="6"/>
  <c r="A84" i="6"/>
  <c r="A85" i="6"/>
  <c r="A86" i="6"/>
  <c r="A87" i="6"/>
  <c r="A88" i="6"/>
  <c r="A89" i="6"/>
  <c r="A90" i="6"/>
  <c r="A91" i="6"/>
  <c r="A92" i="6"/>
  <c r="A93" i="6"/>
  <c r="A94" i="6"/>
  <c r="A95" i="6"/>
  <c r="A96" i="6"/>
  <c r="A97" i="6"/>
  <c r="A98" i="6"/>
  <c r="A99" i="6"/>
  <c r="A100" i="6"/>
  <c r="A101" i="6"/>
  <c r="A102" i="6"/>
  <c r="A103" i="6"/>
  <c r="A104" i="6"/>
  <c r="A105" i="6"/>
  <c r="A106" i="6"/>
  <c r="A107" i="6"/>
  <c r="A108" i="6"/>
  <c r="A109" i="6"/>
  <c r="A110" i="6"/>
  <c r="A111" i="6"/>
  <c r="A112" i="6"/>
  <c r="A113" i="6"/>
  <c r="A114" i="6"/>
  <c r="A115" i="6"/>
  <c r="A116" i="6"/>
  <c r="A117" i="6"/>
  <c r="A118" i="6"/>
  <c r="A119" i="6"/>
  <c r="A120" i="6"/>
  <c r="A121" i="6"/>
  <c r="A122" i="6"/>
  <c r="A123" i="6"/>
  <c r="A124" i="6"/>
  <c r="A125" i="6"/>
  <c r="A126" i="6"/>
  <c r="A127" i="6"/>
  <c r="A128" i="6"/>
  <c r="A129" i="6"/>
  <c r="A130" i="6"/>
  <c r="A131" i="6"/>
  <c r="A132" i="6"/>
  <c r="A133" i="6"/>
  <c r="A134" i="6"/>
  <c r="A135" i="6"/>
  <c r="A136" i="6"/>
  <c r="A137" i="6"/>
  <c r="A138" i="6"/>
  <c r="A139" i="6"/>
  <c r="A140" i="6"/>
  <c r="A141" i="6"/>
  <c r="A142" i="6"/>
  <c r="A143" i="6"/>
  <c r="A144" i="6"/>
  <c r="A145" i="6"/>
  <c r="A146" i="6"/>
  <c r="A147" i="6"/>
  <c r="A148" i="6"/>
  <c r="A149" i="6"/>
  <c r="A150" i="6"/>
  <c r="A151" i="6"/>
  <c r="A152" i="6"/>
  <c r="A153" i="6"/>
  <c r="A154" i="6"/>
  <c r="A155" i="6"/>
  <c r="A156" i="6"/>
  <c r="A157" i="6"/>
  <c r="A158" i="6"/>
  <c r="A159" i="6"/>
  <c r="A160" i="6"/>
  <c r="A161" i="6"/>
  <c r="A162" i="6"/>
  <c r="A163" i="6"/>
  <c r="A164" i="6"/>
  <c r="A165" i="6"/>
  <c r="A166" i="6"/>
  <c r="A167" i="6"/>
  <c r="A168" i="6"/>
  <c r="A169" i="6"/>
  <c r="A170" i="6"/>
  <c r="A171" i="6"/>
  <c r="A172" i="6"/>
  <c r="A173" i="6"/>
  <c r="A174" i="6"/>
  <c r="A175" i="6"/>
  <c r="A176" i="6"/>
  <c r="A177" i="6"/>
  <c r="A178" i="6"/>
  <c r="A179" i="6"/>
  <c r="A180" i="6"/>
  <c r="A181" i="6"/>
  <c r="A182" i="6"/>
  <c r="A183" i="6"/>
  <c r="A184" i="6"/>
  <c r="A185" i="6"/>
  <c r="A186" i="6"/>
  <c r="A187" i="6"/>
  <c r="A188" i="6"/>
  <c r="A189" i="6"/>
  <c r="A190" i="6"/>
  <c r="A191" i="6"/>
  <c r="A192" i="6"/>
  <c r="A193" i="6"/>
  <c r="A194" i="6"/>
  <c r="A195" i="6"/>
  <c r="A196" i="6"/>
  <c r="A197" i="6"/>
  <c r="A198" i="6"/>
  <c r="A199" i="6"/>
  <c r="A200" i="6"/>
  <c r="A201" i="6"/>
  <c r="A202" i="6"/>
  <c r="A203" i="6"/>
  <c r="A204" i="6"/>
  <c r="A205" i="6"/>
  <c r="A206" i="6"/>
  <c r="A207" i="6"/>
  <c r="A208" i="6"/>
  <c r="A209" i="6"/>
  <c r="A210" i="6"/>
  <c r="A211" i="6"/>
  <c r="A212" i="6"/>
  <c r="A213" i="6"/>
  <c r="A214" i="6"/>
  <c r="A215" i="6"/>
  <c r="A216" i="6"/>
  <c r="A217" i="6"/>
  <c r="A218" i="6"/>
  <c r="A219" i="6"/>
  <c r="A220" i="6"/>
  <c r="A221" i="6"/>
  <c r="A222" i="6"/>
  <c r="A223" i="6"/>
  <c r="A224" i="6"/>
  <c r="A225" i="6"/>
  <c r="A226" i="6"/>
  <c r="A227" i="6"/>
  <c r="A228" i="6"/>
  <c r="A229" i="6"/>
  <c r="A230" i="6"/>
  <c r="A231" i="6"/>
  <c r="A232" i="6"/>
  <c r="A233" i="6"/>
  <c r="A234" i="6"/>
  <c r="A235" i="6"/>
  <c r="A236" i="6"/>
  <c r="A237" i="6"/>
  <c r="A238" i="6"/>
  <c r="A239" i="6"/>
  <c r="A240" i="6"/>
  <c r="A241" i="6"/>
  <c r="A242" i="6"/>
  <c r="A243" i="6"/>
  <c r="A244" i="6"/>
  <c r="A245" i="6"/>
  <c r="A246" i="6"/>
  <c r="A247" i="6"/>
  <c r="A248" i="6"/>
  <c r="A249" i="6"/>
  <c r="A250" i="6"/>
  <c r="A251" i="6"/>
  <c r="A252" i="6"/>
  <c r="A253" i="6"/>
  <c r="A254" i="6"/>
  <c r="A2" i="6"/>
  <c r="A3" i="5"/>
  <c r="A4" i="5"/>
  <c r="A5" i="5"/>
  <c r="A6" i="5"/>
  <c r="A7" i="5"/>
  <c r="A8" i="5"/>
  <c r="A9" i="5"/>
  <c r="A10" i="5"/>
  <c r="A11" i="5"/>
  <c r="A12" i="5"/>
  <c r="A13" i="5"/>
  <c r="A14" i="5"/>
  <c r="A15" i="5"/>
  <c r="A16" i="5"/>
  <c r="A17" i="5"/>
  <c r="A18" i="5"/>
  <c r="A19" i="5"/>
  <c r="A20" i="5"/>
  <c r="A21" i="5"/>
  <c r="A22" i="5"/>
  <c r="A23" i="5"/>
  <c r="A24" i="5"/>
  <c r="A25" i="5"/>
  <c r="A26" i="5"/>
  <c r="A27" i="5"/>
  <c r="A28" i="5"/>
  <c r="A29" i="5"/>
  <c r="A30" i="5"/>
  <c r="A31" i="5"/>
  <c r="A32" i="5"/>
  <c r="A33" i="5"/>
  <c r="A34" i="5"/>
  <c r="A35" i="5"/>
  <c r="A36" i="5"/>
  <c r="A37" i="5"/>
  <c r="A38" i="5"/>
  <c r="A39" i="5"/>
  <c r="A40" i="5"/>
  <c r="A41" i="5"/>
  <c r="A42" i="5"/>
  <c r="A43" i="5"/>
  <c r="A44" i="5"/>
  <c r="A45" i="5"/>
  <c r="A46" i="5"/>
  <c r="A47" i="5"/>
  <c r="A48" i="5"/>
  <c r="A49" i="5"/>
  <c r="A50" i="5"/>
  <c r="A51" i="5"/>
  <c r="A52" i="5"/>
  <c r="A53" i="5"/>
  <c r="A54" i="5"/>
  <c r="A55" i="5"/>
  <c r="A56" i="5"/>
  <c r="A57" i="5"/>
  <c r="A58" i="5"/>
  <c r="A59" i="5"/>
  <c r="A60" i="5"/>
  <c r="A61" i="5"/>
  <c r="A62" i="5"/>
  <c r="A63" i="5"/>
  <c r="A64" i="5"/>
  <c r="A65" i="5"/>
  <c r="A66" i="5"/>
  <c r="A67" i="5"/>
  <c r="A68" i="5"/>
  <c r="A69" i="5"/>
  <c r="A70" i="5"/>
  <c r="A71" i="5"/>
  <c r="A72" i="5"/>
  <c r="A73" i="5"/>
  <c r="A74" i="5"/>
  <c r="A75" i="5"/>
  <c r="A76" i="5"/>
  <c r="A77" i="5"/>
  <c r="A78" i="5"/>
  <c r="A79" i="5"/>
  <c r="A80" i="5"/>
  <c r="A81" i="5"/>
  <c r="A82" i="5"/>
  <c r="A83" i="5"/>
  <c r="A84" i="5"/>
  <c r="A85" i="5"/>
  <c r="A86" i="5"/>
  <c r="A87" i="5"/>
  <c r="A88" i="5"/>
  <c r="A89" i="5"/>
  <c r="A90" i="5"/>
  <c r="A91" i="5"/>
  <c r="A92" i="5"/>
  <c r="A93" i="5"/>
  <c r="A94" i="5"/>
  <c r="A95" i="5"/>
  <c r="A96" i="5"/>
  <c r="A97" i="5"/>
  <c r="A98" i="5"/>
  <c r="A99" i="5"/>
  <c r="A100" i="5"/>
  <c r="A101" i="5"/>
  <c r="A102" i="5"/>
  <c r="A103" i="5"/>
  <c r="A104" i="5"/>
  <c r="A105" i="5"/>
  <c r="A106" i="5"/>
  <c r="A107" i="5"/>
  <c r="A108" i="5"/>
  <c r="A109" i="5"/>
  <c r="A110" i="5"/>
  <c r="A111" i="5"/>
  <c r="A112" i="5"/>
  <c r="A113" i="5"/>
  <c r="A114" i="5"/>
  <c r="A115" i="5"/>
  <c r="A116" i="5"/>
  <c r="A117" i="5"/>
  <c r="A118" i="5"/>
  <c r="A119" i="5"/>
  <c r="A120" i="5"/>
  <c r="A121" i="5"/>
  <c r="A122" i="5"/>
  <c r="A123" i="5"/>
  <c r="A124" i="5"/>
  <c r="A125" i="5"/>
  <c r="A126" i="5"/>
  <c r="A127" i="5"/>
  <c r="A128" i="5"/>
  <c r="A129" i="5"/>
  <c r="A130" i="5"/>
  <c r="A131" i="5"/>
  <c r="A132" i="5"/>
  <c r="A133" i="5"/>
  <c r="A134" i="5"/>
  <c r="A135" i="5"/>
  <c r="A136" i="5"/>
  <c r="A137" i="5"/>
  <c r="A138" i="5"/>
  <c r="A139" i="5"/>
  <c r="A140" i="5"/>
  <c r="A141" i="5"/>
  <c r="A142" i="5"/>
  <c r="A143" i="5"/>
  <c r="A144" i="5"/>
  <c r="A145" i="5"/>
  <c r="A146" i="5"/>
  <c r="A147" i="5"/>
  <c r="A148" i="5"/>
  <c r="A149" i="5"/>
  <c r="A150" i="5"/>
  <c r="A151" i="5"/>
  <c r="A152" i="5"/>
  <c r="A153" i="5"/>
  <c r="A154" i="5"/>
  <c r="A155" i="5"/>
  <c r="A156" i="5"/>
  <c r="A157" i="5"/>
  <c r="A158" i="5"/>
  <c r="A159" i="5"/>
  <c r="A160" i="5"/>
  <c r="A161" i="5"/>
  <c r="A162" i="5"/>
  <c r="A163" i="5"/>
  <c r="A164" i="5"/>
  <c r="A165" i="5"/>
  <c r="A166" i="5"/>
  <c r="A167" i="5"/>
  <c r="A168" i="5"/>
  <c r="A169" i="5"/>
  <c r="A170" i="5"/>
  <c r="A171" i="5"/>
  <c r="A172" i="5"/>
  <c r="A173" i="5"/>
  <c r="A174" i="5"/>
  <c r="A175" i="5"/>
  <c r="A176" i="5"/>
  <c r="A177" i="5"/>
  <c r="A178" i="5"/>
  <c r="A179" i="5"/>
  <c r="A180" i="5"/>
  <c r="A181" i="5"/>
  <c r="A182" i="5"/>
  <c r="A183" i="5"/>
  <c r="A184" i="5"/>
  <c r="A185" i="5"/>
  <c r="A186" i="5"/>
  <c r="A187" i="5"/>
  <c r="A188" i="5"/>
  <c r="A189" i="5"/>
  <c r="A190" i="5"/>
  <c r="A191" i="5"/>
  <c r="A192" i="5"/>
  <c r="A193" i="5"/>
  <c r="A194" i="5"/>
  <c r="A195" i="5"/>
  <c r="A196" i="5"/>
  <c r="A197" i="5"/>
  <c r="A198" i="5"/>
  <c r="A199" i="5"/>
  <c r="A200" i="5"/>
  <c r="A201" i="5"/>
  <c r="A202" i="5"/>
  <c r="A203" i="5"/>
  <c r="A204" i="5"/>
  <c r="A205" i="5"/>
  <c r="A206" i="5"/>
  <c r="A207" i="5"/>
  <c r="A208" i="5"/>
  <c r="A209" i="5"/>
  <c r="A210" i="5"/>
  <c r="A211" i="5"/>
  <c r="A212" i="5"/>
  <c r="A213" i="5"/>
  <c r="A214" i="5"/>
  <c r="A215" i="5"/>
  <c r="A216" i="5"/>
  <c r="A217" i="5"/>
  <c r="A218" i="5"/>
  <c r="A219" i="5"/>
  <c r="A220" i="5"/>
  <c r="A221" i="5"/>
  <c r="A222" i="5"/>
  <c r="A223" i="5"/>
  <c r="A224" i="5"/>
  <c r="A225" i="5"/>
  <c r="A226" i="5"/>
  <c r="A227" i="5"/>
  <c r="A228" i="5"/>
  <c r="A229" i="5"/>
  <c r="A230" i="5"/>
  <c r="A231" i="5"/>
  <c r="A232" i="5"/>
  <c r="A233" i="5"/>
  <c r="A234" i="5"/>
  <c r="A235" i="5"/>
  <c r="A236" i="5"/>
  <c r="A237" i="5"/>
  <c r="A238" i="5"/>
  <c r="A239" i="5"/>
  <c r="A240" i="5"/>
  <c r="A241" i="5"/>
  <c r="A242" i="5"/>
  <c r="A243" i="5"/>
  <c r="A244" i="5"/>
  <c r="A245" i="5"/>
  <c r="A246" i="5"/>
  <c r="A247" i="5"/>
  <c r="A248" i="5"/>
  <c r="A249" i="5"/>
  <c r="A250" i="5"/>
  <c r="A251" i="5"/>
  <c r="A252" i="5"/>
  <c r="A253" i="5"/>
  <c r="A254" i="5"/>
  <c r="A2" i="5"/>
  <c r="A3" i="4"/>
  <c r="A4" i="4"/>
  <c r="A5" i="4"/>
  <c r="A6" i="4"/>
  <c r="A7" i="4"/>
  <c r="A8" i="4"/>
  <c r="A9" i="4"/>
  <c r="A10" i="4"/>
  <c r="A11" i="4"/>
  <c r="A12" i="4"/>
  <c r="A13" i="4"/>
  <c r="A14" i="4"/>
  <c r="A15" i="4"/>
  <c r="A16" i="4"/>
  <c r="A17" i="4"/>
  <c r="A18" i="4"/>
  <c r="A19" i="4"/>
  <c r="A20" i="4"/>
  <c r="A21" i="4"/>
  <c r="A22" i="4"/>
  <c r="A23" i="4"/>
  <c r="A24" i="4"/>
  <c r="A25" i="4"/>
  <c r="A26" i="4"/>
  <c r="A27" i="4"/>
  <c r="A28" i="4"/>
  <c r="A29" i="4"/>
  <c r="A30" i="4"/>
  <c r="A31" i="4"/>
  <c r="A32" i="4"/>
  <c r="A33" i="4"/>
  <c r="A34" i="4"/>
  <c r="A35" i="4"/>
  <c r="A36" i="4"/>
  <c r="A37" i="4"/>
  <c r="A38" i="4"/>
  <c r="A39" i="4"/>
  <c r="A40" i="4"/>
  <c r="A41" i="4"/>
  <c r="A42" i="4"/>
  <c r="A43" i="4"/>
  <c r="A44" i="4"/>
  <c r="A45" i="4"/>
  <c r="A46" i="4"/>
  <c r="A47" i="4"/>
  <c r="A48" i="4"/>
  <c r="A49" i="4"/>
  <c r="A50" i="4"/>
  <c r="A51" i="4"/>
  <c r="A52" i="4"/>
  <c r="A53" i="4"/>
  <c r="A54" i="4"/>
  <c r="A55" i="4"/>
  <c r="A56" i="4"/>
  <c r="A57" i="4"/>
  <c r="A58" i="4"/>
  <c r="A59" i="4"/>
  <c r="A60" i="4"/>
  <c r="A61" i="4"/>
  <c r="A62" i="4"/>
  <c r="A63" i="4"/>
  <c r="A64" i="4"/>
  <c r="A65" i="4"/>
  <c r="A66" i="4"/>
  <c r="A67" i="4"/>
  <c r="A68" i="4"/>
  <c r="A69" i="4"/>
  <c r="A70" i="4"/>
  <c r="A71" i="4"/>
  <c r="A72" i="4"/>
  <c r="A73" i="4"/>
  <c r="A74" i="4"/>
  <c r="A75" i="4"/>
  <c r="A76" i="4"/>
  <c r="A77" i="4"/>
  <c r="A78" i="4"/>
  <c r="A79" i="4"/>
  <c r="A80" i="4"/>
  <c r="A81" i="4"/>
  <c r="A82" i="4"/>
  <c r="A83" i="4"/>
  <c r="A84" i="4"/>
  <c r="A85" i="4"/>
  <c r="A86" i="4"/>
  <c r="A87" i="4"/>
  <c r="A88" i="4"/>
  <c r="A89" i="4"/>
  <c r="A90" i="4"/>
  <c r="A91" i="4"/>
  <c r="A92" i="4"/>
  <c r="A93" i="4"/>
  <c r="A94" i="4"/>
  <c r="A95" i="4"/>
  <c r="A96" i="4"/>
  <c r="A97" i="4"/>
  <c r="A98" i="4"/>
  <c r="A99" i="4"/>
  <c r="A100" i="4"/>
  <c r="A101" i="4"/>
  <c r="A102" i="4"/>
  <c r="A103" i="4"/>
  <c r="A104" i="4"/>
  <c r="A105" i="4"/>
  <c r="A106" i="4"/>
  <c r="A107" i="4"/>
  <c r="A108" i="4"/>
  <c r="A109" i="4"/>
  <c r="A110" i="4"/>
  <c r="A111" i="4"/>
  <c r="A112" i="4"/>
  <c r="A113" i="4"/>
  <c r="A114" i="4"/>
  <c r="A115" i="4"/>
  <c r="A116" i="4"/>
  <c r="A117" i="4"/>
  <c r="A118" i="4"/>
  <c r="A119" i="4"/>
  <c r="A120" i="4"/>
  <c r="A121" i="4"/>
  <c r="A122" i="4"/>
  <c r="A123" i="4"/>
  <c r="A124" i="4"/>
  <c r="A125" i="4"/>
  <c r="A126" i="4"/>
  <c r="A127" i="4"/>
  <c r="A128" i="4"/>
  <c r="A129" i="4"/>
  <c r="A130" i="4"/>
  <c r="A131" i="4"/>
  <c r="A132" i="4"/>
  <c r="A133" i="4"/>
  <c r="A134" i="4"/>
  <c r="A135" i="4"/>
  <c r="A136" i="4"/>
  <c r="A137" i="4"/>
  <c r="A138" i="4"/>
  <c r="A139" i="4"/>
  <c r="A140" i="4"/>
  <c r="A141" i="4"/>
  <c r="A142" i="4"/>
  <c r="A143" i="4"/>
  <c r="A144" i="4"/>
  <c r="A145" i="4"/>
  <c r="A146" i="4"/>
  <c r="A147" i="4"/>
  <c r="A148" i="4"/>
  <c r="A149" i="4"/>
  <c r="A150" i="4"/>
  <c r="A151" i="4"/>
  <c r="A152" i="4"/>
  <c r="A153" i="4"/>
  <c r="A154" i="4"/>
  <c r="A155" i="4"/>
  <c r="A156" i="4"/>
  <c r="A157" i="4"/>
  <c r="A158" i="4"/>
  <c r="A159" i="4"/>
  <c r="A160" i="4"/>
  <c r="A161" i="4"/>
  <c r="A162" i="4"/>
  <c r="A163" i="4"/>
  <c r="A164" i="4"/>
  <c r="A165" i="4"/>
  <c r="A166" i="4"/>
  <c r="A167" i="4"/>
  <c r="A168" i="4"/>
  <c r="A169" i="4"/>
  <c r="A170" i="4"/>
  <c r="A171" i="4"/>
  <c r="A172" i="4"/>
  <c r="A173" i="4"/>
  <c r="A174" i="4"/>
  <c r="A175" i="4"/>
  <c r="A176" i="4"/>
  <c r="A177" i="4"/>
  <c r="A178" i="4"/>
  <c r="A179" i="4"/>
  <c r="A180" i="4"/>
  <c r="A181" i="4"/>
  <c r="A182" i="4"/>
  <c r="A183" i="4"/>
  <c r="A184" i="4"/>
  <c r="A185" i="4"/>
  <c r="A186" i="4"/>
  <c r="A187" i="4"/>
  <c r="A188" i="4"/>
  <c r="A189" i="4"/>
  <c r="A190" i="4"/>
  <c r="A191" i="4"/>
  <c r="A192" i="4"/>
  <c r="A193" i="4"/>
  <c r="A194" i="4"/>
  <c r="A195" i="4"/>
  <c r="A196" i="4"/>
  <c r="A197" i="4"/>
  <c r="A198" i="4"/>
  <c r="A199" i="4"/>
  <c r="A200" i="4"/>
  <c r="A201" i="4"/>
  <c r="A202" i="4"/>
  <c r="A203" i="4"/>
  <c r="A204" i="4"/>
  <c r="A205" i="4"/>
  <c r="A206" i="4"/>
  <c r="A207" i="4"/>
  <c r="A208" i="4"/>
  <c r="A209" i="4"/>
  <c r="A210" i="4"/>
  <c r="A211" i="4"/>
  <c r="A212" i="4"/>
  <c r="A213" i="4"/>
  <c r="A214" i="4"/>
  <c r="A215" i="4"/>
  <c r="A216" i="4"/>
  <c r="A217" i="4"/>
  <c r="A218" i="4"/>
  <c r="A219" i="4"/>
  <c r="A220" i="4"/>
  <c r="A221" i="4"/>
  <c r="A222" i="4"/>
  <c r="A223" i="4"/>
  <c r="A224" i="4"/>
  <c r="A225" i="4"/>
  <c r="A226" i="4"/>
  <c r="A227" i="4"/>
  <c r="A228" i="4"/>
  <c r="A229" i="4"/>
  <c r="A230" i="4"/>
  <c r="A231" i="4"/>
  <c r="A232" i="4"/>
  <c r="A233" i="4"/>
  <c r="A234" i="4"/>
  <c r="A235" i="4"/>
  <c r="A236" i="4"/>
  <c r="A237" i="4"/>
  <c r="A238" i="4"/>
  <c r="A239" i="4"/>
  <c r="A240" i="4"/>
  <c r="A241" i="4"/>
  <c r="A242" i="4"/>
  <c r="A243" i="4"/>
  <c r="A244" i="4"/>
  <c r="A245" i="4"/>
  <c r="A246" i="4"/>
  <c r="A247" i="4"/>
  <c r="A248" i="4"/>
  <c r="A249" i="4"/>
  <c r="A250" i="4"/>
  <c r="A251" i="4"/>
  <c r="A252" i="4"/>
  <c r="A253" i="4"/>
  <c r="A254" i="4"/>
  <c r="A2" i="4"/>
  <c r="A254" i="3"/>
  <c r="A253" i="3"/>
  <c r="A252" i="3"/>
  <c r="A251" i="3"/>
  <c r="A250" i="3"/>
  <c r="A249" i="3"/>
  <c r="A248" i="3"/>
  <c r="A247" i="3"/>
  <c r="A246" i="3"/>
  <c r="A245" i="3"/>
  <c r="A244" i="3"/>
  <c r="A243" i="3"/>
  <c r="A242" i="3"/>
  <c r="A241" i="3"/>
  <c r="A240" i="3"/>
  <c r="A239" i="3"/>
  <c r="A238" i="3"/>
  <c r="A237" i="3"/>
  <c r="A236" i="3"/>
  <c r="A235" i="3"/>
  <c r="A234" i="3"/>
  <c r="A233" i="3"/>
  <c r="A232" i="3"/>
  <c r="A231" i="3"/>
  <c r="A230" i="3"/>
  <c r="A229" i="3"/>
  <c r="A228" i="3"/>
  <c r="A227" i="3"/>
  <c r="A226" i="3"/>
  <c r="A225" i="3"/>
  <c r="A224" i="3"/>
  <c r="A223" i="3"/>
  <c r="A222" i="3"/>
  <c r="A221" i="3"/>
  <c r="A220" i="3"/>
  <c r="A219" i="3"/>
  <c r="A218" i="3"/>
  <c r="A217" i="3"/>
  <c r="A216" i="3"/>
  <c r="A215" i="3"/>
  <c r="A214" i="3"/>
  <c r="A213" i="3"/>
  <c r="A212" i="3"/>
  <c r="A211" i="3"/>
  <c r="A210" i="3"/>
  <c r="A209" i="3"/>
  <c r="A208" i="3"/>
  <c r="A207" i="3"/>
  <c r="A206" i="3"/>
  <c r="A205" i="3"/>
  <c r="A204" i="3"/>
  <c r="A203" i="3"/>
  <c r="A202" i="3"/>
  <c r="A201" i="3"/>
  <c r="A200" i="3"/>
  <c r="A199" i="3"/>
  <c r="A198" i="3"/>
  <c r="A197" i="3"/>
  <c r="A196" i="3"/>
  <c r="A195" i="3"/>
  <c r="A194" i="3"/>
  <c r="A193" i="3"/>
  <c r="A192" i="3"/>
  <c r="A191" i="3"/>
  <c r="A190" i="3"/>
  <c r="A189" i="3"/>
  <c r="A188" i="3"/>
  <c r="A187" i="3"/>
  <c r="A186" i="3"/>
  <c r="A185" i="3"/>
  <c r="A184" i="3"/>
  <c r="A183" i="3"/>
  <c r="A182" i="3"/>
  <c r="A181" i="3"/>
  <c r="A180" i="3"/>
  <c r="A179" i="3"/>
  <c r="A178" i="3"/>
  <c r="A177" i="3"/>
  <c r="A176" i="3"/>
  <c r="A175" i="3"/>
  <c r="A174" i="3"/>
  <c r="A173" i="3"/>
  <c r="A172" i="3"/>
  <c r="A171" i="3"/>
  <c r="A170" i="3"/>
  <c r="A169" i="3"/>
  <c r="A168" i="3"/>
  <c r="A167" i="3"/>
  <c r="A166" i="3"/>
  <c r="A165" i="3"/>
  <c r="A164" i="3"/>
  <c r="A163" i="3"/>
  <c r="A162" i="3"/>
  <c r="A161" i="3"/>
  <c r="A160" i="3"/>
  <c r="A159" i="3"/>
  <c r="A158" i="3"/>
  <c r="A157" i="3"/>
  <c r="A156" i="3"/>
  <c r="A155" i="3"/>
  <c r="A154" i="3"/>
  <c r="A153" i="3"/>
  <c r="A152" i="3"/>
  <c r="A151" i="3"/>
  <c r="A150" i="3"/>
  <c r="A149" i="3"/>
  <c r="A148" i="3"/>
  <c r="A147" i="3"/>
  <c r="A146" i="3"/>
  <c r="A145" i="3"/>
  <c r="A144" i="3"/>
  <c r="A143" i="3"/>
  <c r="A142" i="3"/>
  <c r="A141" i="3"/>
  <c r="A140" i="3"/>
  <c r="A139" i="3"/>
  <c r="A138" i="3"/>
  <c r="A137" i="3"/>
  <c r="A136" i="3"/>
  <c r="A135" i="3"/>
  <c r="A134" i="3"/>
  <c r="A133" i="3"/>
  <c r="A132" i="3"/>
  <c r="A131" i="3"/>
  <c r="A130" i="3"/>
  <c r="A129" i="3"/>
  <c r="A128" i="3"/>
  <c r="A127" i="3"/>
  <c r="A126" i="3"/>
  <c r="A125" i="3"/>
  <c r="A124" i="3"/>
  <c r="A122" i="3"/>
  <c r="A121" i="3"/>
  <c r="A120" i="3"/>
  <c r="A119" i="3"/>
  <c r="A118" i="3"/>
  <c r="A117" i="3"/>
  <c r="A116" i="3"/>
  <c r="A115" i="3"/>
  <c r="A114" i="3"/>
  <c r="A113" i="3"/>
  <c r="A112" i="3"/>
  <c r="A111" i="3"/>
  <c r="A110" i="3"/>
  <c r="A109" i="3"/>
  <c r="A108" i="3"/>
  <c r="A107" i="3"/>
  <c r="A106" i="3"/>
  <c r="A105" i="3"/>
  <c r="A104" i="3"/>
  <c r="A103" i="3"/>
  <c r="A102" i="3"/>
  <c r="A101" i="3"/>
  <c r="A100" i="3"/>
  <c r="A99" i="3"/>
  <c r="A98" i="3"/>
  <c r="A97" i="3"/>
  <c r="A96" i="3"/>
  <c r="A95" i="3"/>
  <c r="A94" i="3"/>
  <c r="A93" i="3"/>
  <c r="A92" i="3"/>
  <c r="A91" i="3"/>
  <c r="A90" i="3"/>
  <c r="A89" i="3"/>
  <c r="A88" i="3"/>
  <c r="A87" i="3"/>
  <c r="A86" i="3"/>
  <c r="A85" i="3"/>
  <c r="A84" i="3"/>
  <c r="A83" i="3"/>
  <c r="A82" i="3"/>
  <c r="A81" i="3"/>
  <c r="A80" i="3"/>
  <c r="A79" i="3"/>
  <c r="A78" i="3"/>
  <c r="A77" i="3"/>
  <c r="A76" i="3"/>
  <c r="A75" i="3"/>
  <c r="A74" i="3"/>
  <c r="A73" i="3"/>
  <c r="A72" i="3"/>
  <c r="A71" i="3"/>
  <c r="A70" i="3"/>
  <c r="A69" i="3"/>
  <c r="A68" i="3"/>
  <c r="A67" i="3"/>
  <c r="A66" i="3"/>
  <c r="A65" i="3"/>
  <c r="A64" i="3"/>
  <c r="A63" i="3"/>
  <c r="A62" i="3"/>
  <c r="A61" i="3"/>
  <c r="A60" i="3"/>
  <c r="A59" i="3"/>
  <c r="A58" i="3"/>
  <c r="A57" i="3"/>
  <c r="A56" i="3"/>
  <c r="A55" i="3"/>
  <c r="A54" i="3"/>
  <c r="A53" i="3"/>
  <c r="A52" i="3"/>
  <c r="A51" i="3"/>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A2" i="2"/>
  <c r="A11" i="1"/>
  <c r="A12" i="1"/>
  <c r="A13" i="1"/>
  <c r="A14" i="1"/>
  <c r="A15" i="1"/>
  <c r="A16" i="1"/>
  <c r="A17" i="1"/>
  <c r="A18" i="1"/>
  <c r="A19" i="1"/>
  <c r="A20" i="1"/>
  <c r="A21" i="1"/>
  <c r="A22" i="1"/>
  <c r="A23" i="1"/>
  <c r="A24" i="1"/>
  <c r="A25" i="1"/>
  <c r="A26" i="1"/>
  <c r="A27" i="1"/>
  <c r="A28" i="1"/>
  <c r="A29" i="1"/>
  <c r="A30" i="1"/>
  <c r="A31" i="1"/>
  <c r="A32" i="1"/>
  <c r="A33" i="1"/>
  <c r="A34" i="1"/>
  <c r="A35" i="1"/>
  <c r="A36" i="1"/>
  <c r="A37" i="1"/>
  <c r="A38" i="1"/>
  <c r="A39" i="1"/>
  <c r="A40" i="1"/>
  <c r="A41" i="1"/>
  <c r="A42" i="1"/>
  <c r="A43" i="1"/>
  <c r="A44" i="1"/>
  <c r="A45" i="1"/>
  <c r="A46" i="1"/>
  <c r="A47" i="1"/>
  <c r="A48" i="1"/>
  <c r="A49" i="1"/>
  <c r="A50" i="1"/>
  <c r="A51" i="1"/>
  <c r="A52" i="1"/>
  <c r="A53" i="1"/>
  <c r="A54" i="1"/>
  <c r="A55" i="1"/>
  <c r="A56" i="1"/>
  <c r="A57" i="1"/>
  <c r="A58" i="1"/>
  <c r="A59" i="1"/>
  <c r="A60" i="1"/>
  <c r="A61" i="1"/>
  <c r="A62" i="1"/>
  <c r="A63" i="1"/>
  <c r="A64" i="1"/>
  <c r="A65" i="1"/>
  <c r="A66" i="1"/>
  <c r="A67" i="1"/>
  <c r="A68" i="1"/>
  <c r="A69" i="1"/>
  <c r="A70" i="1"/>
  <c r="A71" i="1"/>
  <c r="A72" i="1"/>
  <c r="A73" i="1"/>
  <c r="A74" i="1"/>
  <c r="A75" i="1"/>
  <c r="A76" i="1"/>
  <c r="A77" i="1"/>
  <c r="A78" i="1"/>
  <c r="A79" i="1"/>
  <c r="A80" i="1"/>
  <c r="A81" i="1"/>
  <c r="A82" i="1"/>
  <c r="A83" i="1"/>
  <c r="A84" i="1"/>
  <c r="A85" i="1"/>
  <c r="A86" i="1"/>
  <c r="A87" i="1"/>
  <c r="A88" i="1"/>
  <c r="A89" i="1"/>
  <c r="A90" i="1"/>
  <c r="A91" i="1"/>
  <c r="A92" i="1"/>
  <c r="A93" i="1"/>
  <c r="A94" i="1"/>
  <c r="A95" i="1"/>
  <c r="A96" i="1"/>
  <c r="A97" i="1"/>
  <c r="A98" i="1"/>
  <c r="A99" i="1"/>
  <c r="A100" i="1"/>
  <c r="A101" i="1"/>
  <c r="A102" i="1"/>
  <c r="A103" i="1"/>
  <c r="A104" i="1"/>
  <c r="A105" i="1"/>
  <c r="A106" i="1"/>
  <c r="A107" i="1"/>
  <c r="A108" i="1"/>
  <c r="A109" i="1"/>
  <c r="A110" i="1"/>
  <c r="A111" i="1"/>
  <c r="A112" i="1"/>
  <c r="A113" i="1"/>
  <c r="A114" i="1"/>
  <c r="A115" i="1"/>
  <c r="A116" i="1"/>
  <c r="A117" i="1"/>
  <c r="A118" i="1"/>
  <c r="A119" i="1"/>
  <c r="A120" i="1"/>
  <c r="A121" i="1"/>
  <c r="A122" i="1"/>
  <c r="A123" i="1"/>
  <c r="A124" i="1"/>
  <c r="A125" i="1"/>
  <c r="A126" i="1"/>
  <c r="A127" i="1"/>
  <c r="A128" i="1"/>
  <c r="A129" i="1"/>
  <c r="A130" i="1"/>
  <c r="A131" i="1"/>
  <c r="A132" i="1"/>
  <c r="A133" i="1"/>
  <c r="A134" i="1"/>
  <c r="A135" i="1"/>
  <c r="A136" i="1"/>
  <c r="A137" i="1"/>
  <c r="A138" i="1"/>
  <c r="A139" i="1"/>
  <c r="A140" i="1"/>
  <c r="A141" i="1"/>
  <c r="A142" i="1"/>
  <c r="A143" i="1"/>
  <c r="A144" i="1"/>
  <c r="A145" i="1"/>
  <c r="A146" i="1"/>
  <c r="A147" i="1"/>
  <c r="A148" i="1"/>
  <c r="A149" i="1"/>
  <c r="A150" i="1"/>
  <c r="A151" i="1"/>
  <c r="A152" i="1"/>
  <c r="A153" i="1"/>
  <c r="A154" i="1"/>
  <c r="A155" i="1"/>
  <c r="A156" i="1"/>
  <c r="A157" i="1"/>
  <c r="A158" i="1"/>
  <c r="A159" i="1"/>
  <c r="A160" i="1"/>
  <c r="A161" i="1"/>
  <c r="A162" i="1"/>
  <c r="A163" i="1"/>
  <c r="A164" i="1"/>
  <c r="A165" i="1"/>
  <c r="A166" i="1"/>
  <c r="A167" i="1"/>
  <c r="A168" i="1"/>
  <c r="A169" i="1"/>
  <c r="A170" i="1"/>
  <c r="A171" i="1"/>
  <c r="A172" i="1"/>
  <c r="A173" i="1"/>
  <c r="A174" i="1"/>
  <c r="A175" i="1"/>
  <c r="A176" i="1"/>
  <c r="A177" i="1"/>
  <c r="A178" i="1"/>
  <c r="A179" i="1"/>
  <c r="A180" i="1"/>
  <c r="A181" i="1"/>
  <c r="A182" i="1"/>
  <c r="A183" i="1"/>
  <c r="A184" i="1"/>
  <c r="A185" i="1"/>
  <c r="A186" i="1"/>
  <c r="A187" i="1"/>
  <c r="A188" i="1"/>
  <c r="A189" i="1"/>
  <c r="A190" i="1"/>
  <c r="A191" i="1"/>
  <c r="A192" i="1"/>
  <c r="A193" i="1"/>
  <c r="A194" i="1"/>
  <c r="A195" i="1"/>
  <c r="A196" i="1"/>
  <c r="A197" i="1"/>
  <c r="A198" i="1"/>
  <c r="A199" i="1"/>
  <c r="A200" i="1"/>
  <c r="A201" i="1"/>
  <c r="A202" i="1"/>
  <c r="A203" i="1"/>
  <c r="A204" i="1"/>
  <c r="A205" i="1"/>
  <c r="A206" i="1"/>
  <c r="A207" i="1"/>
  <c r="A208" i="1"/>
  <c r="A209" i="1"/>
  <c r="A210" i="1"/>
  <c r="A211" i="1"/>
  <c r="A212" i="1"/>
  <c r="A213" i="1"/>
  <c r="A214" i="1"/>
  <c r="A215" i="1"/>
  <c r="A216" i="1"/>
  <c r="A217" i="1"/>
  <c r="A218" i="1"/>
  <c r="A219" i="1"/>
  <c r="A220" i="1"/>
  <c r="A221" i="1"/>
  <c r="A222" i="1"/>
  <c r="A223" i="1"/>
  <c r="A224" i="1"/>
  <c r="A225" i="1"/>
  <c r="A226" i="1"/>
  <c r="A227" i="1"/>
  <c r="A228" i="1"/>
  <c r="A229" i="1"/>
  <c r="A230" i="1"/>
  <c r="A231" i="1"/>
  <c r="A232" i="1"/>
  <c r="A233" i="1"/>
  <c r="A234" i="1"/>
  <c r="A235" i="1"/>
  <c r="A236" i="1"/>
  <c r="A237" i="1"/>
  <c r="A238" i="1"/>
  <c r="A239" i="1"/>
  <c r="A240" i="1"/>
  <c r="A241" i="1"/>
  <c r="A242" i="1"/>
  <c r="A243" i="1"/>
  <c r="A244" i="1"/>
  <c r="A245" i="1"/>
  <c r="A246" i="1"/>
  <c r="A247" i="1"/>
  <c r="A248" i="1"/>
  <c r="A249" i="1"/>
  <c r="A250" i="1"/>
  <c r="A251" i="1"/>
  <c r="A252" i="1"/>
  <c r="A253" i="1"/>
  <c r="A254" i="1"/>
  <c r="A3" i="1"/>
  <c r="A4" i="1"/>
  <c r="A5" i="1"/>
  <c r="A6" i="1"/>
  <c r="A7" i="1"/>
  <c r="A8" i="1"/>
  <c r="A9" i="1"/>
  <c r="A10" i="1"/>
  <c r="A2" i="1"/>
</calcChain>
</file>

<file path=xl/sharedStrings.xml><?xml version="1.0" encoding="utf-8"?>
<sst xmlns="http://schemas.openxmlformats.org/spreadsheetml/2006/main" count="16448" uniqueCount="1144">
  <si>
    <t>County:</t>
  </si>
  <si>
    <t>1.1. HOW MANY directors served on the board in 2022? Do not include a non-voting county tax assessor-collector in this number. Enter as a NUMBER, not as a word.</t>
  </si>
  <si>
    <t>1.2. HOW MANY of the directors who are voting members held an elected public office, excluding the county tax assessor-collector, in 2022? Enter as a NUMBER, not as a word.</t>
  </si>
  <si>
    <t xml:space="preserve">1.3. Was the county tax assessor-collector appointed to the board as a voting member? </t>
  </si>
  <si>
    <t>1.4. How many times did the board meet in 2022?</t>
  </si>
  <si>
    <t>1.5. Did the board of directors employ general counsel pursuant to Tax Code Section 6.05(j) in 2022?</t>
  </si>
  <si>
    <t>1.6. Did the chief appraiser employ in-house legal counsel separate from the general counsel employed by the board of directors in 2022?</t>
  </si>
  <si>
    <t>1.7. Did the appraisal district have a retainer agreement for legal services in 2022?</t>
  </si>
  <si>
    <t>1.8. For counties with a population under 120,000, did the board of directors appoint a taxpayer liaison officer pursuant to 6.052(a) in 2022?</t>
  </si>
  <si>
    <t>2.1. What was the total 2022 BUDGET for the appraisal district including appraisal review board (ARB) operations? Do not include any amount for collecting taxes, if the appraisal district engages in those activities.</t>
  </si>
  <si>
    <t>2.1.1. HOW MUCH was budgeted for ARB operations in 2022?  Include the budgeted amounts for legal counsel, training and other expenses.</t>
  </si>
  <si>
    <t>2.1.2. If the appraisal district had a computer assisted mass appraisal (CAMA) system, HOW MUCH was budgeted for the system in 2022?  If the appraisal district did not have a CAMA system or did not budget for the system, enter 0. Do not leave blank.</t>
  </si>
  <si>
    <t>2.1.3. If the appraisal district had a geographic information system (GIS), HOW MUCH was budgeted for the system in 2022? If the appraisal district did not have a GIS or did not budget for the system, enter 0. Do not leave blank.</t>
  </si>
  <si>
    <t>2.1.4. If the appraisal district used aerial technology systems, such as Pictometry, HOW MUCH was budgeted for the system in 2022? If the appraisal district did not use aerial technology systems or did not budget for these systems, enter 0. Do not leave blank.</t>
  </si>
  <si>
    <t>2.1.5. If the appraisal district had an online protest system or plans to develop an online protest system, HOW MUCH was budgeted for the system in 2022? If the appraisal district did not have a system or did not budget for a system, enter 0. Do not leave blank.</t>
  </si>
  <si>
    <t>2.2. Did the appraisal district experience any additional costs in 2022 implementing the notice required by Tax Code Section 26.04(e-2)?</t>
  </si>
  <si>
    <t>2.2.1. What was the total AMOUNT incurred in 2022 for additional postage? If none, enter 0.</t>
  </si>
  <si>
    <t>2.2.2 What was the total AMOUNT incurred in 2022 for additional printing? If none, enter 0.</t>
  </si>
  <si>
    <t>2.3. Has the appraisal district implemented the database required under Tax Code Section 26.17?</t>
  </si>
  <si>
    <t>2.3.1. What was the total AMOUNT incurred in 2022 toward implementing the database? If none , enter 0.</t>
  </si>
  <si>
    <t>2.3.2. What is the appraisal district's URL to the database website for taxpayers to access real-time tax notices and tax rate adoption information?</t>
  </si>
  <si>
    <t>2.4. If the appraisal district collected taxes, what was the BUDGET for collection operations in 2022? If the appraisal district did not collect taxes, enter 0. Do not leave blank.</t>
  </si>
  <si>
    <t>2.5. Did the taxing units veto or disapprove the appraisal district budget or a budget amendment at any time in 2022?</t>
  </si>
  <si>
    <t xml:space="preserve">2.6. What was the total  AMOUNT of property taxes levied by all taxing units within the boundaries of the appraisal district in 2022? </t>
  </si>
  <si>
    <t>3.1. In which capacity did the chief appraiser serve in 2022?</t>
  </si>
  <si>
    <t>3.1.1. Was the chief appraiser employed by contract in 2022?  If yes, go to next; if no, go to 3.2.</t>
  </si>
  <si>
    <t>3.1.2. If yes, for HOW MANY years is the term of the contract? (If the contract term is for a continuing period, enter N/A.)</t>
  </si>
  <si>
    <t>3.1.3.  For HOW MANY years has the chief appraiser served in his or her current position in the current appraisal district? Enter as a NUMBER, not as a word.</t>
  </si>
  <si>
    <t>3.2. What was the chief appraiser's annual base  SALARY (excluding bonuses and other compensation and benefits, such as health insurance, retirement, vacation, sick leave and others) in 2022? This AMOUNT should only represent compensation for appraisal services, not collection services.</t>
  </si>
  <si>
    <t>3.3. Did your chief appraiser receive additional pay to collect taxes in 2022?</t>
  </si>
  <si>
    <t>3.3.1. How much PAY did the chief appraiser receive to collect taxes? If the appraisal district did not collect taxes, enter 0. Do not leave blank.</t>
  </si>
  <si>
    <t>3.4. Did the chief appraiser receive a car allowance in 2022?  If yes, go to next; if no, go to 3.5.</t>
  </si>
  <si>
    <t>3.4.1.  If yes, HOW MUCH did the chief appraiser receive in car allowance  PER MONTH?</t>
  </si>
  <si>
    <t>3.5. Did the chief appraiser’s compensation package include retirement benefits in 2022?</t>
  </si>
  <si>
    <t>3.6. Did the chief appraiser’s compensation package include medical insurance benefits in 2022?</t>
  </si>
  <si>
    <t>3.7. Did the chief appraiser serve as chief appraiser in more than one appraisal district in 2022?</t>
  </si>
  <si>
    <t>3.7.1. If yes, list the additional appraisal districts</t>
  </si>
  <si>
    <t>4.1. HOW MANY FTE positions were included in the 2022 appraisal district budget for appraisal district personnel including clerical support for the ARB (not persons engaged in collecting taxes)? (This total should match the combined total of 4.2. and 4.3.)</t>
  </si>
  <si>
    <t>4.2. Using the instructions at the beginning of this section, state the total  NUMBER of FTEs assigned to the appraisal of all property categories for which the appraisal district appraised property in 2022. (This total should match the combined total of FTEs for 4.2.1 through 4.2.4.)</t>
  </si>
  <si>
    <t>4.2.1. Appraisal of residential property</t>
  </si>
  <si>
    <t>4.2.2. Appraisal of commercial property</t>
  </si>
  <si>
    <t>4.2.3. Appraisal of agricultural land</t>
  </si>
  <si>
    <t>4.2.4. Appraisal of all other property</t>
  </si>
  <si>
    <t>4.3. Using the instructions at the beginning of this section, state the total NUMBER of FTEs assigned to functions other than property appraisal for the appraisal district in 2022.</t>
  </si>
  <si>
    <t>4.4. If the appraisal district collected taxes in 2022, HOW MANY FTEs were assigned to the collections function? Do not include FTEs identified in 4.1.</t>
  </si>
  <si>
    <t>4.5. Not including the chief appraiser, HOW MANY FTEs in 2022 were certified Registered Professional Appraisers (RPA)? Certified RPA means that a registrant has taken and passed the Level IV examination. Enter as a NUMBER, not as a word.</t>
  </si>
  <si>
    <t>4.5.1. HOW MANY FTEs in 2022 were registered with the Texas Department of Licensing and Regulation and working toward obtaining an RPA(not yet passed Level IV examination)?</t>
  </si>
  <si>
    <t>4.7. Which retirement benefits were offered to appraisal district staff in 2022 (check all that apply)?</t>
  </si>
  <si>
    <t>4.8. Did the appraisal district offer group medical health benefits to staff in 2022?   If no, go to next; if yes, go to 5.1.</t>
  </si>
  <si>
    <t>4.8.1. If not, did the appraisal district provide compensation for staff to acquire private medical health coverage?</t>
  </si>
  <si>
    <t>5.1. State the total NUMBER of parcels in the appraisal district.</t>
  </si>
  <si>
    <t>5.1.1.  Of the total number of parcels in the appraisal district, state the NUMBER of parcels appraised in 2022.</t>
  </si>
  <si>
    <t xml:space="preserve">5.2. Did the appraisal district have a contract for appraisal services in 2022? </t>
  </si>
  <si>
    <t>5.3. HOW MUCH did the appraisal district spend in 2022 for contracted appraisal services? If none, enter 0. Do not leave blank.</t>
  </si>
  <si>
    <t>5.4. What PERCENTAGE of the total appraised value in the appraisal district was appraised by the contracted appraisal firm(s) in 2022? If none, enter 0. Do not leave blank.</t>
  </si>
  <si>
    <t>5.6. Did the appraisal district have a computer assisted mass appraisal (CAMA) system in 2022?</t>
  </si>
  <si>
    <t>5.7. Did the appraisal district use a geographic information system (GIS) in 2022? If no, go to next; if yes, go to 5.8.</t>
  </si>
  <si>
    <t>5.7.1. Did the appraisal district use a local GIS or contract for GIS services?</t>
  </si>
  <si>
    <t>5.8. Did the appraisal district use aerial technology systems, such as Pictometry, in 2022?</t>
  </si>
  <si>
    <t>5.9. Did the appraisal district engage in reappraisal activities required by Tax Code Section 25.18 in 2022? If yes, go to next; if no, go to 5.10.</t>
  </si>
  <si>
    <t>5.9.1. If the district engaged in reappraisal activities, what PERCENTAGE of real property parcels were inspected?</t>
  </si>
  <si>
    <t>5.9.2. If the district engaged in reappraisal activities, was a market analysis conducted to identify market areas and property characteristic data in each market area?</t>
  </si>
  <si>
    <t>5.9.3. If the district engaged in reappraisal activities, were the appraisal models for reappraised property categories adjusted?</t>
  </si>
  <si>
    <t>5.10. State the total market  VALUE (not the taxable value) certified for all property categories in 2022.</t>
  </si>
  <si>
    <t xml:space="preserve">6.1.  LIST the taxing units in the appraisal district that levied a property tax on non-income producing personal property in 2022 as authorized by Tax Code Section 11.14. </t>
  </si>
  <si>
    <t>6.2. LIST the cities in the appraisal district that levied a property tax on leased vehicles used primarily for personal purposes in 2022 as authorized by Tax Code Section 11.252. Do not include other taxing units.</t>
  </si>
  <si>
    <t>6.3. LIST the junior college districts in the appraisal district that limited the property tax for homeowners age 65 or older or disabled eligible in 2022 as authorized by Tax Code Section 11.261. Do not include other taxing units.</t>
  </si>
  <si>
    <t>6.4. LIST the special districts in the appraisal district that offered a Freeport exemption in 2022 as authorized by Tax Code Section 11.251. Do not include school districts, counties or cities.</t>
  </si>
  <si>
    <t xml:space="preserve">6.5. LIST the cities in the appraisal district that did not levy a property tax in 2022. </t>
  </si>
  <si>
    <t>6.6. LIST the special districts in the appraisal district that offered a goods-in-transit exemption in 2022 as authorized by Tax Code Section 11.253. Do not include school districts, counties or cities.</t>
  </si>
  <si>
    <t>7.1. If the appraisal district collected taxes in 2022, for HOW MANY taxing units did it collect taxes? Enter 0 if collections are not handled by the appraisal district. Do not leave blank.</t>
  </si>
  <si>
    <t>7.1.1. If applicable, LIST taxing units for which the appraisal district collected taxes in 2022.</t>
  </si>
  <si>
    <t>7.2. If the appraisal district collected taxes in 2022, HOW MANY FTEs assigned to the collections function held either of the Registered Texas Assessor-Collector (RTA) or the Registered Texas Collector (RTC) designations?</t>
  </si>
  <si>
    <t>8.1. What was the total NUMBER of ARB members in 2022? Do not include auxiliary ARB members.</t>
  </si>
  <si>
    <t>8.1.1. New ARB Members</t>
  </si>
  <si>
    <t>8.1.2. Returning ARB Members</t>
  </si>
  <si>
    <t>8.2. HOW MANY auxiliary ARB members were appointed in 2022, as authorized by Tax Code Section 6.414? If no appointments were made, enter 0.  Do not leave blank.</t>
  </si>
  <si>
    <t>8.3. HOW MANY ARB members (including auxiliary ARB members) were appointed in 2022 after the Comptroller's ARB trainings concluded?</t>
  </si>
  <si>
    <t>8.4. HOW MANY days did the ARB (including panels) hold hearings in 2022?</t>
  </si>
  <si>
    <t>8.5 What was the total AMOUNT of per diem paid to ARB members in 2022?</t>
  </si>
  <si>
    <t>8.5.1. Lowest</t>
  </si>
  <si>
    <t>8.5.2. Median</t>
  </si>
  <si>
    <t>8.5.3. Highest</t>
  </si>
  <si>
    <t>8.6. Did the ARB have an attorney to advise it on questions regarding protest hearings and other matters?</t>
  </si>
  <si>
    <t>8.7. Did the ARB retain an appraiser certified by the Texas Appraiser Licensing and Certification Board to instruct ARB members on valuation methodology?</t>
  </si>
  <si>
    <t>8.8. Does the appraisal district have an online system for filing protests?If no, go to next; if yes, go to 8.9.</t>
  </si>
  <si>
    <t>8.8.1. If no, is there a plan develop an online protest system?</t>
  </si>
  <si>
    <t>8.9. Did the ARB establish special panels to conduct protest hearings for high-valued properties? (Tax Code Section 6.425)If yes, go to next; if no, go to 8.10.</t>
  </si>
  <si>
    <t>8.9.1. How many ARB members served on special panels?</t>
  </si>
  <si>
    <t>8.10. HOW MANY Tax Code Section 41A.015(b) notices did the ARB chairman, chief appraiser and the taxpayer liaison officer receive in 2022 alleging the ARB or chief appraiser failed to comply with an ARB hearing procedural requirement?</t>
  </si>
  <si>
    <t>8.10.1 Of the total number of notices received alleging failure to comply with an ARB hearing procedural requirement in 2022, HOW MANY were resolved locally?</t>
  </si>
  <si>
    <t>8.10.2 HOW MANY requests for limited binding arbitration were filed in 2022 for failure of the ARB or chief appraiser to comply with an ARB hearing procedural requirement?</t>
  </si>
  <si>
    <t>9.1. HOW MANY protests to the ARB were filed in 2022?</t>
  </si>
  <si>
    <t>9.2.  Of the total NUMBER of protests filed in 2022, HOW MANY were submitted through an online protest system? If the appraisal district does not have an online protest system, please enter 0.</t>
  </si>
  <si>
    <t>9.3. Of the total NUMBER of protests filed in 2022, HOW MANY were filed by persons designated as agents?</t>
  </si>
  <si>
    <t>9.4. Of the total NUMBER of protests filed in 2022, HOW MANY involved the same property that was the subject of a protest in 2021?</t>
  </si>
  <si>
    <t>9.4.1. Of the total NUMBER of protests filed in 2022, HOW MANY involved the same property that was the subject of a protest in both 2021 and 2020?</t>
  </si>
  <si>
    <t>9.5. State the total amount of appraised VALUE noticed for all protests filed for 2022.</t>
  </si>
  <si>
    <t>9.6. HOW MANY 2022 protests were scheduled for hearings before the ARB or panels? Include live hearings and telephone hearings. (The answer may not be more than the total NUMBER in 9.1.)</t>
  </si>
  <si>
    <t>9.6.1. Of the total NUMBER of ARB hearings scheduled in 2022, state the NUMBER of hearings at which a property owner or his or her representative appeared in person.</t>
  </si>
  <si>
    <t>9.6.2. Of the total NUMBER of ARB hearings scheduled for 2022, state the NUMBER of hearings at which a property owner or his or her representative appeared by affidavit.</t>
  </si>
  <si>
    <t>9.6.3. Of the total NUMBER of ARB hearings scheduled for 2022, state the NUMBER of hearings at which a property owner or his or her representative appeared remotely, such as by telephone or videoconference.</t>
  </si>
  <si>
    <t>9.6.4. Of the total NUMBER of ARB hearings scheduled for 2022, state the NUMBER of hearings for which no one appeared in person, by telephone or by written affidavit on behalf of the property owner.</t>
  </si>
  <si>
    <t>9.6.5. Of the total NUMBER of ARB hearings scheduled for 2022, state the NUMBER of hearings scheduled before special panels as defined by Tax Code Section 6.425?</t>
  </si>
  <si>
    <t>9.6.6. Of the total NUMBER of ARB hearings scheduled for 2022, state the NUMBER of hearings scheduled before single member panels as defined by Tax Code Section 41.45(b-4)?</t>
  </si>
  <si>
    <t>9.6.7. Of the total NUMBER of ARB hearings scheduled for 2022, state the NUMBER of hearings scheduled before multi-member panels as defined by Tax Code Section 41.45(d)?</t>
  </si>
  <si>
    <t>9.7. Did the appraisal district offer an informal process (that is, through meetings, teleconferences or online with appraisal district staff) to resolve concerns, inquiries or protests filed in 2022? If yes, go to next; if no, go to 9.11.</t>
  </si>
  <si>
    <t>9.8. Of the total NUMBER of concerns, inquiries or protests filed in 2022, HOW MANY were resolved through an informal process and did not reach the ARB? (This total NUMBER should match the combined total of NUMBERS for 9.8.1 and 9.8.2; include those resolved with or without a value reduction.)</t>
  </si>
  <si>
    <t>9.9. Of the total NUMBER of concerns, inquiries or protests resolved through the informal process in 2022, HOW MANY resulted in a reduction in value? (This total  NUMBER should match the combined total of  NUMBER for 9.9.1 and 9.9.2.)</t>
  </si>
  <si>
    <t>9.10. State the total amount of VALUE reduction that resulted from concerns, inquiries or protests resolved through the informal process in 2022 (exclude value reductions resulting from exemptions or special appraisal determinations). (This total  AMOUNT should match the combined total  AMOUNT for 9.10.1 and 9.10.2.)</t>
  </si>
  <si>
    <t>9.11. State the total NUMBER of protests filed in 2022 that resulted in a written ARB determination. (This NUMBER should match the combined total of  NUMBERS for 9.11.1 and 9.11.2 and may not exceed the total NUMBER in 9.6.)</t>
  </si>
  <si>
    <t>9.11.3. Of the total NUMBER of protests which resulted in written ARB determinations in 2022, state the total NUMBER that resulted in a reduction in value (exclude value reductions resulting from exemptions or special appraisal determinations). (This total should match the combined total NUMBER for 9.11.4 and 9.11.5.)</t>
  </si>
  <si>
    <t>9.11.6. State the total amount of VALUE reduction that resulted from all ARB determinations in 2022 (exclude value reductions resulting from exemptions and special appraisal determinations). This total AMOUNT should match the combined total  AMOUNT for 9.11.7 and 9.11.8.</t>
  </si>
  <si>
    <t>9.12. State the total NUMBER of ARB determinations appealed to binding arbitration in 2022.</t>
  </si>
  <si>
    <t>9.13. State the total NUMBER of ARB determinations appealed to the State Office of Administrative Hearings (SOAH) in 2022.</t>
  </si>
  <si>
    <t>10.2. Of the total NUMBER of lawsuits filed regarding 2022 ARB determinations, HOW MANY involved the same property that was the subject of a lawsuit based on a ARB determination in 2021?</t>
  </si>
  <si>
    <t>10.2.1. Of the total NUMBER of lawsuits filed regarding 2022 ARB determinations, HOW MANY involved the same property that was the subject of a lawsuit based on the ARB determination in both 2020 and 2021?</t>
  </si>
  <si>
    <t>10.4. State the total of certified property VALUE, as determined by the ARB, involved in all of those lawsuits filed regarding ARB determinations in 2022.</t>
  </si>
  <si>
    <t>10.5. State the total NUMBER of lawsuits involving protested value (not exemption or special appraisal qualifications) filed in any year regarding ARB determinations that were concluded or resolved in 2022.</t>
  </si>
  <si>
    <t>10.6. State the total amount of appraised VALUE, as determined by the ARB, involved in lawsuits concluded or resolved in 2022 involving protested value (not exemption or special appraisal qualification). This total may include lawsuits involving tax years prior to 2022.</t>
  </si>
  <si>
    <t>10.7. What was the total reduction in VALUE resulting from lawsuits concluded or resolved in 2022 involving protested value (not exemption or special appraisal qualifications)? This total may include lawsuits involving tax years prior to 2022.</t>
  </si>
  <si>
    <t>10.8. What is the total AMOUNT paid to property owners in 2022 for attorney fees awarded by court order or agreement?</t>
  </si>
  <si>
    <t>Defined Benefit Pension Plan (TCDRS or others)</t>
  </si>
  <si>
    <t>Annuity</t>
  </si>
  <si>
    <t>Individual Retirement Account</t>
  </si>
  <si>
    <t>None</t>
  </si>
  <si>
    <t>Wharton</t>
  </si>
  <si>
    <t>No</t>
  </si>
  <si>
    <t>Yes</t>
  </si>
  <si>
    <t>www.whartoncad.net</t>
  </si>
  <si>
    <t>Permanent, full time</t>
  </si>
  <si>
    <t>contract services</t>
  </si>
  <si>
    <t>N/A</t>
  </si>
  <si>
    <t xml:space="preserve">Wharton County Jr College  </t>
  </si>
  <si>
    <t xml:space="preserve">Boling Water District  East Bernard Water  Hungerford MUD  Isaacson MUD  Louise Water District  Coastalbend Groundwater Water Conservation District  West Wharton County Hospital District  Emergency Services District #1  Emergency Services District #2  Emergency Services District #3  Emergency Services District #4    </t>
  </si>
  <si>
    <t xml:space="preserve">Boling Water District  East Bernard Water  Hungerford MUD  Isaacson MUD  West Wharton County Hospital District  Emergency Services District #1  Emergency Services District #2  Emergency Services District #4  </t>
  </si>
  <si>
    <t>Lynn</t>
  </si>
  <si>
    <t>texastaxtransparency.com/lynn</t>
  </si>
  <si>
    <t>Provisional</t>
  </si>
  <si>
    <t>Quarterly (4)</t>
  </si>
  <si>
    <t>Hood</t>
  </si>
  <si>
    <t>http//HoodCounty.TruthInTax.com</t>
  </si>
  <si>
    <t>local system</t>
  </si>
  <si>
    <t>City of Granbury</t>
  </si>
  <si>
    <t>City of Cresson  City of DeCordova</t>
  </si>
  <si>
    <t>Hood County  City of Granbury  City of Tolar  City of Lipan  Granbury ISD  Tolar ISD  Lipan ISD  Amud Defined Area</t>
  </si>
  <si>
    <t>Panola</t>
  </si>
  <si>
    <t>www.panolacountytax.org</t>
  </si>
  <si>
    <t>NA</t>
  </si>
  <si>
    <t>PANOLA</t>
  </si>
  <si>
    <t>Deaf Smith</t>
  </si>
  <si>
    <t>deafsmith.truthintaxation.com</t>
  </si>
  <si>
    <t>414h</t>
  </si>
  <si>
    <t>Hospital, Amarillo College, High Plains Water District, Llano Estacado Water District</t>
  </si>
  <si>
    <t>City of Hereford, Deaf Smith County, Hereford Regional Hospital, Amarillo College, Hereford ISD, Walcott ISD, High Plains Water District, Noxious Weed District</t>
  </si>
  <si>
    <t>Tyler</t>
  </si>
  <si>
    <t>texas.gov/PropertyTaxes</t>
  </si>
  <si>
    <t>Tyler Jr. College</t>
  </si>
  <si>
    <t>Emergency Services District #1  Emergency Services District #2  East Texas MUD #1  Tyler Jr. College  Kilgore College</t>
  </si>
  <si>
    <t xml:space="preserve">Mitchell </t>
  </si>
  <si>
    <t>https://mitchell.truthintaxation.com/property-search</t>
  </si>
  <si>
    <t>Interim</t>
  </si>
  <si>
    <t>www.collingswothcad.org</t>
  </si>
  <si>
    <t>Collingsworth County   City of Wellington  City of Dodson  Hospital District           Mesquite UG Water  Hedley ISD  Wellington ISD</t>
  </si>
  <si>
    <t>Concho</t>
  </si>
  <si>
    <t>https://concho.countytaxrates.com/tax</t>
  </si>
  <si>
    <t>Concho County/Lateral Road    City of Paint Rock    City Eden    Paint Rock ISD    Eden CISD    Lipan-Kickapoo Water Conservation District    Hickory Underground Water Conservation District No. 1    Concho County Hospital District</t>
  </si>
  <si>
    <t>100/day</t>
  </si>
  <si>
    <t>McMullen</t>
  </si>
  <si>
    <t>mcmullen.countytaxrates.com/tax</t>
  </si>
  <si>
    <t>GAINESTRUTHINTAXATION.COM</t>
  </si>
  <si>
    <t>SEMINOLE CITY  SEMINOLE ISD  SEAGRAVES CITY  SEAGRAVES ISD  LOOP ISD  GAINES COUNTY  FLOOD CONTROL &amp; LATER ROADS  COUNTY WIDE EQUALIZATION  NE GAINES COUNTY EMS  LLANO ESTACADO UNDERGROUND WATER CONSERVATION DISTRICT</t>
  </si>
  <si>
    <t>SEMINOLE  CITY  SEAGRAVES CITY</t>
  </si>
  <si>
    <t>SEMINOLE HOSPITAL DIST  LEUWCD  NEGCESD</t>
  </si>
  <si>
    <t>NECGESD</t>
  </si>
  <si>
    <t>SEMINOLE ISD  SEMINOLE CITY  SEAGRAVES ISD  SEAGRAVES CITY  LOOP ISD  GAINES COUNTY  FLOOD CONTROL &amp; LATERAL ROADS  NEGCESD  LEUWCD  SEMINOLE HOSPITAL  CWE</t>
  </si>
  <si>
    <t>TEXAS.GOV/PROPERTYTAXES/MOTLEY</t>
  </si>
  <si>
    <t>Monthly (12)</t>
  </si>
  <si>
    <t>TEXAS.GOV/PROPERTYTAXES/FLOYD</t>
  </si>
  <si>
    <t>FLOYDADA ISD, CITY OF FLOYDADA, LOCKNEY ISD, FLOYD COUNTY, CAPROCK HOSPITAL, LOCKNEY HOSPITAL, MACKENZIE WATER, HIGH PLAINS WATER, CITY OF LOCKNEY, MOTLEY COUNTY ISD, PETERSBURG ISD, PLAINVIEW ISD, TURKEY-QUITAQUE ISD</t>
  </si>
  <si>
    <t>Jim Wells</t>
  </si>
  <si>
    <t>jimwells.countytaxrate.com/tax</t>
  </si>
  <si>
    <t>Alice Water Authority  Jim Wells County Fresh Water Supply District #1  Jim Wells County Emergency Supply District #1  Kenedy County Groundwater District   Nueces Jim Wells County Rural Fire District #5  Brush Country Groundwater Conservation District</t>
  </si>
  <si>
    <t>Alice Independent School District  Ben Bolt Palito Blanco Independent School District  La Gloria Independent School District  Orange Grove Independent School District  Premont Independent School District  City of Alice  City of Orange Grove  City of Premont  Alice Water Authority  Jim Wells County Emergency Services District #1  Jim Wells County Fresh Water District #1  Brush Country Groundwater Conservation District   Jim Wells County</t>
  </si>
  <si>
    <t>not tracked</t>
  </si>
  <si>
    <t>Knoxcounty.truthintax.com</t>
  </si>
  <si>
    <t xml:space="preserve">knox county  city of goree  city of knox  city of munday  city of benjamin  knox city-o'brien cisd  munday cisd  benjamin isd  knox county hospital  rolling plains grd wter conv. dist  knox county drainage  north central texas municipal water authority  </t>
  </si>
  <si>
    <t>Upshur</t>
  </si>
  <si>
    <t>upshur.countytaxrates.com</t>
  </si>
  <si>
    <t>EMERGENCY SERVICES DISTRICT 1  KILGORE JUNIOR COLLEGE</t>
  </si>
  <si>
    <t>texastaxtransparancy.com/baylor</t>
  </si>
  <si>
    <t>Baylor county  Seymour hospital  Seymour ISD  City if Seymour  Rolling Plains Grd. Wter Cons District</t>
  </si>
  <si>
    <t>Terry</t>
  </si>
  <si>
    <t>terry.countytaxrates.com</t>
  </si>
  <si>
    <t>South Plains Underground Water District</t>
  </si>
  <si>
    <t xml:space="preserve">Brownfield ISD, Meadow ISD, Wellman-Union ISD, City of Brownfield, City of Meadow, City of Wellman, Terry County, Terry County Memorial Hospital, South Plains Underground Water District, </t>
  </si>
  <si>
    <t>Montgomery</t>
  </si>
  <si>
    <t>MOCOTAXES.ORG</t>
  </si>
  <si>
    <t>Lone Star College</t>
  </si>
  <si>
    <t>The Woodlands Township</t>
  </si>
  <si>
    <t>Cut and Shoot</t>
  </si>
  <si>
    <t>Van Zandt</t>
  </si>
  <si>
    <t>vanzandt.countytaxrates.com/tax</t>
  </si>
  <si>
    <t>Tyler Jr. Coll  Trinity Valley Community Coll</t>
  </si>
  <si>
    <t xml:space="preserve">BROWNSBORO ISD  CANTON CITY  CANTON ISD  EDGEWOOD CITY  EDGEWOOD ISD  ESD #1  ESD #2  ESD #3  ESD #4  FRUITVALE ISD  GRAND SALINE CITY  GRAND SALINE ISD  LINDALE ISD  MARTINS MILL ISD  TJC  TVCC  VAN CITY  VAN ISD  VAN ZANDT COUNTY (INCLUDES ROAD TAX)  WILLS POINT CITY  WILLS POINT ISD  </t>
  </si>
  <si>
    <t>ochiltree.countytaxrates.com/tax</t>
  </si>
  <si>
    <t>OCHILTREE COUNTY  NORTHPLAINS GROUND WATER CONSERVATION DISTRICT  FRANK PHILLIPS JUNIOR COLLEGE  OCHILTREE HOSPITAL DISTRICT  CITY OF PERRYTON  PERRYTON ISD  BOOKER ISD  SPEARMAN ISD</t>
  </si>
  <si>
    <t>Shackelford</t>
  </si>
  <si>
    <t>https://shackelford.countytaxrates.com/tax</t>
  </si>
  <si>
    <t>Albany ISD  Moran ISD  City of Albany  City of Moran  Shackelford Co Hosp District  Shackelford County</t>
  </si>
  <si>
    <t>Fort Bend</t>
  </si>
  <si>
    <t>www.fortbendtax.org</t>
  </si>
  <si>
    <t>City of Richmond  City of Rosenberg</t>
  </si>
  <si>
    <t>Wharton County Junior College  Houston Community College</t>
  </si>
  <si>
    <t xml:space="preserve">Fort Bend WCID 2  Fort Bend MUD 2  </t>
  </si>
  <si>
    <t>Village of Pleak  City of Stafford  Village of Fairchilds</t>
  </si>
  <si>
    <t>Hill</t>
  </si>
  <si>
    <t>hill.countytaxrates.com</t>
  </si>
  <si>
    <t>Hill College</t>
  </si>
  <si>
    <t>Hill County ESD #1  Hill County ESD #2  Tehuacana Creek WCID #1</t>
  </si>
  <si>
    <t xml:space="preserve">Abbott  Aquilla  </t>
  </si>
  <si>
    <t>Abbott ISD  Aquilla ISD  Blum City  Blum ISD  Bynum City  Bynum ISD  Carl's Corner City  Covington City  Covington ISD  Hillsboro City  Hillsboro ISD  Hubbard City  Hubbard ISD  Itasca City  Itasca ISD  Malone City  Malone ISD  Mt Calm City  Mt Calm ISD  Penelope ISD  Whitney City</t>
  </si>
  <si>
    <t>Bell</t>
  </si>
  <si>
    <t>https://bell.truthintaxation.com</t>
  </si>
  <si>
    <t>Central Texas College  Temple College</t>
  </si>
  <si>
    <t xml:space="preserve">Elm Creek Watershed Authority  Clearwater U.W.C.D.  Temple Health &amp; Bioscience </t>
  </si>
  <si>
    <t>Donahoe Creek Watershed  Clearwater U.W.C.D.  Temple Health &amp; Bioscience  Bell County WCID #6  Bell County MUD #1  Bell County MUD #2  Little River-Academy</t>
  </si>
  <si>
    <t>Bell County  Bartlett City  Belton City  Harker Heights City  Holland City  Killeen City  Little River-Academy City  Morgan's Point City  Nolanville City  Rogers City  Salado Village  Temple City  Troy City  Academy ISD  Bartlett ISD  Belton ISD  Florence ISD  Holland ISD  Killeen ISD  Rogers ISD  Salado ISD  Temple ISD  Troy ISD  Bell County ESD #1  Central Texas College  Temple College  Bell County Municipal Utility District #1  Bell County Municipal Utility District #2  River Farm MUD #1  Bell County Road District  Temple Health &amp; Bioscience  Clearwater U.W.C.D.  Elm Creek Watershed  Bell County WCID #3  Bell County WCID #6  Donahoe Creek Watershed</t>
  </si>
  <si>
    <t>Brazos</t>
  </si>
  <si>
    <t>brazos.countytaxrates.com</t>
  </si>
  <si>
    <t>ESD #1  ESD #2  ESD #3  ESD #4</t>
  </si>
  <si>
    <t>ESD #1  ESD #2  ESD #3</t>
  </si>
  <si>
    <t>Hamilton</t>
  </si>
  <si>
    <t>https://hamilton.truthintaxation.com/</t>
  </si>
  <si>
    <t>HAMILTON ISD, HAMILTON COUNTY, HAMILTON HOSPITAL DIST, HICO ISD, CITY OF HICO, HICO EMERGENCY DIST, CITY OF EVANT, CRANSFILLS GAP ISD</t>
  </si>
  <si>
    <t>https://lasalleproptaxes.com</t>
  </si>
  <si>
    <t>Kenedy</t>
  </si>
  <si>
    <t>https://kenedy.truthintaxation.com/property-search</t>
  </si>
  <si>
    <t>Kenedy County  Kenedy Common Wide School District  Kenedy County Emergency Services District 1  Kenedy County Ground Water Conservation District</t>
  </si>
  <si>
    <t>Reeves</t>
  </si>
  <si>
    <t>https://reevestaxes.org</t>
  </si>
  <si>
    <t>Reeves County Groundwater Conservation District  ESD #1  ESD #2  Reeves County Hospital District</t>
  </si>
  <si>
    <t>Clay</t>
  </si>
  <si>
    <t>wwwtexastaxtransparencycom</t>
  </si>
  <si>
    <t>Clay County, Bellevue City, Byers City, Henrietta City, Petrolia City, Bellevue ISD, Henrietta ISD, Midway ISD, Petrolia CISD, ESD 1, ESD 2</t>
  </si>
  <si>
    <t xml:space="preserve">San Patricio </t>
  </si>
  <si>
    <t>www.sanpatricio.countytaxrates.com</t>
  </si>
  <si>
    <t>San Patricio Drainage</t>
  </si>
  <si>
    <t>Nueces Emergency District 4  San Patricio Drainage District</t>
  </si>
  <si>
    <t>Denton</t>
  </si>
  <si>
    <t>denton.truthintaxation.com</t>
  </si>
  <si>
    <t>Argyle - C26  Carrollton - C02  Frisco - C32  Lake Dallas - C11  Pilot Point - C14</t>
  </si>
  <si>
    <t>ALPHA RANCH FRESH WCID OF DENTON AND WISE COUNTIES  BELMONT FWSD NO 1  BELMONT FWSD NO 2  BROOKFIELD WATER CONTROL IMPROVEMENT DISTRICT OF DENTON COUNTY  CANYON FALLS MUD NO 1  CANYON FALLS WCID NO 2  CLEARCREEK WATERSHED AUTHORITY  DENTON CO EMERGENCY SERVICE DIST NO 1  DENTON CO FWSD 11-A  DENTON CO FWSD 11-B   DENTON CO FWSD 11-C   DENTON CO FWSD 4-A   DENTON CO FWSD 6   DENTON CO FWSD 7  DENTON CO FWSD 8-A  DENTON CO FWSD 8-B   DENTON CO LEVY IMP DIST  DENTON CO MUD NO 4  DENTON CO MUD NO 5  DENTON CO MUD NO 6   ELM RIDGE WCID OF DENTON COUNTY  FRISCO WEST WCID OF DENTON COUNTY  HIGHWAY 380 MUNICIPAL MANAGEMENT DISTRICT NO 1  NORTH FORT WORTH WCID NO 1  NORTHLAKE PID NO 1  OAK POINT WCID NO 1  OAK POINT WCID NO 2  OAK POINT WCID NO 3  OAK POINT WCID NO 4   SMILEY ROAD WCID NO 1  THE LAKES FWSD  TROPHY CLUB MUD NO 1  TROPHY CLUB PID NO 1 EMERGENCY SERVICE</t>
  </si>
  <si>
    <t>City of Cross Roads</t>
  </si>
  <si>
    <t>ALPHA RANCH FRESH WCID OF DENTON AND WISE COUNTIES  BELMONT FWSD NO 1  BELMONT FWSD NO 2  BROOKFIELD WATER CONTROL IMPROVEMENT DISTRICT OF DENTON COUNTY  CANYON FALLS MUD NO 1  CANYON FALLS WCID NO 2  CLEARCREEK WATERSHED AUTHORITY  DENTON CO FWSD 11-A  DENTON CO FWSD 11-B  DENTON CO FWSD 11-C  DENTON CO FWSD 4-A  DENTON CO FWSD 6  DENTON CO FWSD 7  DENTON CO FWSD 8-A  DENTON CO FWSD 8-B  DENTON CO MUD NO 6  ELM RIDGE WCID OF DENTON COUNTY  FRISCO WEST WCID OF DENTON COUNTY  HIGHWAY 380 MUNICIPAL MANAGEMENT DISTRICT NO 1  NORTH FORT WORTH WCID NO 1  NORTHLAKE PID NO 1  OAK POINT WCID NO 1  OAK POINT WCID NO 2  OAK POINT WCID NO 3  OAK POINT WCID NO 4  SMILEY ROAD WCID NO 1  THE LAKES FWSD  TROPHY CLUB MUD NO 1  TROPHY CLUB PID NO 1</t>
  </si>
  <si>
    <t xml:space="preserve">Terrell </t>
  </si>
  <si>
    <t>https://terrell.countytaxrates.com/tax</t>
  </si>
  <si>
    <t xml:space="preserve">Terrell County   Terrell County ISD  Terrell County Groundwater Conservation District   </t>
  </si>
  <si>
    <t>WWW.COMANCHE.COUNTY.TAXRATE.COM/TAX</t>
  </si>
  <si>
    <t>MIDDLE TRINITY GROUNDWATER CONSERVATION DISTRICT</t>
  </si>
  <si>
    <t>COMANCHE COUNTY HOSPITAL DISTRICT  MIDDLE TRINITY GROUNDWATER CONSERVATION DISTRICT</t>
  </si>
  <si>
    <t>Burleson</t>
  </si>
  <si>
    <t>Caldwell</t>
  </si>
  <si>
    <t>burleson.countytaxrates.com</t>
  </si>
  <si>
    <t>Ellis</t>
  </si>
  <si>
    <t>https://ellis.trueprodigy-taxtransparency.com/taxTransparency/propertySearch</t>
  </si>
  <si>
    <t>City of Ennis</t>
  </si>
  <si>
    <t>EC ESD #3, #4, #7 and #9</t>
  </si>
  <si>
    <t>Pecos</t>
  </si>
  <si>
    <t>pecos.countytaxrates.com</t>
  </si>
  <si>
    <t>City of Iraan</t>
  </si>
  <si>
    <t>Real</t>
  </si>
  <si>
    <t>https://real.countytaxrates.com/tax</t>
  </si>
  <si>
    <t>South West Texas Junior College</t>
  </si>
  <si>
    <t>City of Leakey</t>
  </si>
  <si>
    <t>Nueces Canyon Consolidated Independent School District  Leakey Independent School District  City of Camp Wood</t>
  </si>
  <si>
    <t>Houston</t>
  </si>
  <si>
    <t>texas.gov/propertytaxes</t>
  </si>
  <si>
    <t>Lee College  Lone Star College</t>
  </si>
  <si>
    <t xml:space="preserve">Lago Bello MUD 1A  HC MUD 491  HC MUD 493  SOUTHEAST REGIONAL MANAGEMENT DISTRICT (Defined Area 1)  HC MUD 165 DEFINED AREA 2  HC MUD 560  HC MUD 575  HC MUD 477  HC MUD 82 DEFINED AREA 1  HC MUD 421  ADDICKS UD  HC MUD 264  HC MUD 502  HC MUD 255  BAKER ROAD MUD  BAMMEL UD  BARKER-CYPRESS MUD  HC MUD 499  BEECHNUT MUD  BILMA PUD  BISSONNET MUD  WEST RANCH MGMT DISTRICT  BRIDGESTONE MUD  BAYBROOK MUD 1  THE WOODLANDS TOWNSHIP  HC MUD 250  HC MUD 276  CNP UD  CASTLEWOOD MUD  CEDAR BAYOU PARK UD  CHARTERWOOD MUD  CHELFORD CITY MUD  CHELFORD ONE MUD  CHIMNEY HILL MUD  CIMARRON MUD  CLAY ROAD MUD  CLEAR LAKE CITY WA  CORNERSTONES MUD  CROSBY MUD  CY-CHAMP PUD  CYPRESS CREEK UD  CYPRESS FOREST PUD  CYPRESS HILL MUD 1  CYPRESS KLEIN UD  CYPRESSWOOD  UD  CAMFIELD MUD  LOWER KIRBY PEARLAND MGMT DISTRICT  HC MUD 403  HC MUD 278  HC MUD 290  MEADOWHILL REGNL MUD  DOWDELL PUD  EL DORADO UD  EMERALD FOREST UD  ENCANTO REAL UD  HC MUD 286  FALLBROOK UD  FAULKEY-GULLY MUD  FOREST HILLS MUD  FOUNTAINHEAD MUD  FRY ROAD MUD  HC MUD 415  HC ID 18  HC MUD 304  HC MUD 275  GRANT ROAD PUD  GREENWOOD UD  GREEN TRAILS MUD  GREENS PARKWAY MUD  HC MUD 287  HC MUD 489  HC MUD 284  HC MUD 285  HC MUD 273  HC MUD 401  HC FWSD 1A  HC MUD 321  HC FWSD 006  HC MUD 282  HC MUD 316  HC MUD 322  HC MUD 342  HC MUD 344  HC MUD 345  HC MUD 346  HC FWSD 027  HC MUD 404  HC MUD 412  HC MUD 407  HC MUD 405  HC MUD 433  HC MUD 451  HC MUD 459  HC MUD 416  HC MUD 434  HC MUD 439  HC MUD 460  HC MUD 450  HC MUD 480  PEARLAND MUNICIPAL MD 1  HC MUD 432  HC FWSD 047  HC MUD 481  HC MUD 406  HC FWSD 051  CHAMPIONS MUD (CHANGED NAME)  BRAZORIA MUD 18  KINGS MANOR MUD  HC MUD 501  HARRIS-BRAZORIA CO MUD 509  HC MUD 500  HC FWSD 058  HC FWSD 061  HC ID 001  HC MUD 396  HC MUD 001  HC MUD 005  HC MUD 006  HC MUD 008  HC MUD 011  CLEAR BROOK CITY MUD  HC MUD 016  HC MUD 018  HC MUD 494  HC MUD 461  HC MUD 023  HC MUD 024  HC MUD 025  HC MUD 026  HARRIS-WALLER COUNTIES MUD 2  HC MUD 529  HC MUD 449  HC MUD 033  HC WCID 159  HC MUD 036  HC MUD 504  HC ID 12  HC MUD 530  HC MUD 531  PEARLAND MUNICIPAL MD 2  HC MUD 422  HC MUD 043  HC MUD 044  HC ID 18 (DA 1)  HC MUD 046  NORTHAMPTON  MUD (DA)  HC MUD 048  HC MUD 049  HC MUD 050  HC WCID 161  HC MUD 053  HARRIS-WALLER COUNTIES MUD 3  HC MUD 055  HC MUD 495  INTERCONTINENTAL MUD  HC MUD 058  HC MUD 537   HC MUD 319  HC MUD 061  HC MUD 062  HC MUD 063  HC MUD 064  HC MUD 065  GENERATION PARK MGMT DISTRICT  HC ID 015  HC MUD 069  HC MUD 070  HC MUD 071  HC MUD 438  HC MUD 213A  HC MUD 213B  HC MUD 457  HC MUD 458  HC MUD 381  HC MUD 081  HC MUD 082  HC MUD 383  HC MUD 397  HC MUD 399  HC MUD 086  HC MUD 391  HC MUD 393  HC MUD 400  HC MUD 411  HC MUD 410  HARRIS-MONTGOMERY CO MUD 386  HC MUD 096  HC MUD 420  HC ROAD ID 001  HC MUD 102  HC MUD 104  HC MUD 105  HC MUD 106  BAUER LANDING WCID  HC MUD 109  Southeast Regional Management District   HC MUD 536  DOWDELL PUD (DA)  HC MUD 525  HC MUD 542  HC MUD 503  INTERCONTINENTAL CROSSING MUD  HC MUD 118  HC MUD 119  HC MUD 120  THE WOODLANDS ROAD UD 1  HC MUD 122  HC ID 13  HC ID 14  HC MUD 127  SAINT GEORGE PLACE MGMT DISTRICT  HC ID 23  HC MUD 130  HC MUD 552  HC MUD 132  HC MUD 423  HC MUD 551  HC MUD 136  NEWPORT MUD (DA)  HC MUD 538  HC MUD 473  HC FWSD 48  HC MUD 144  HC MUD 147  HC MUD 148  HC MUD 149  HC MUD 150  HC MUD 151  HC MUD 152  HC MUD 153  HC MUD 154  HC MUD 155  HC MUD 156  HC MUD 157  HC MUD 158  HC MUD 518  HC MUD 162  HC MUD 163  BRAZORIA COUNTY MUD 23  HC MUD 165  HC MUD 166  HC MUD 167  HC MUD 168  HC MUD 170  HC MUD 171  HC MUD 172  HC MUD 173  HC MUD 565  HC MUD 561  HC MUD 558  HC MUD 179  HC MUD 180  HC MUD 182  HC MUD 183  HC MUD 382  HC MUD 185  HC MUD 186  HC MUD 465  HC MUD 188  HC MUD 189  HC MUD 390  HC MUD 191  HC MUD 389  HC MUD 196  HC MUD 418  HC MUD 200  HC MUD 374  HC MUD 202  HC MUD 371  HC MUD 205  HC MUD 419  HC MUD 468  HC MUD 208  HC MUD 372  HC MUD 373  HC MUD 211  HC MUD 220  HC MUD 215  HC MUD 216  HC MUD 217  HC MUD 341  HC MUD 370  HC MUD 221  HC MUD 222  HC MUD 354  HC MUD 355  HC MUD 367  HC MUD 359  HC MUD 358  HC MUD 360  HC MUD 230  HC MUD 231  HC MUD 361  HC MUD 233  HC MUD 364  HC MUD 365  HC MUD 238  HC MUD 239  HC MUD 257  HC MUD 261  HC MUD 280  HC MUD 281  HC MUD 248  HC MUD 249  HC MUD 366  HC UD 006  HC MUD 165 (DA 1)  HC MUD 528  HC MUD 105 (DA)  HC UD 014  HC UD 015  HC UD 016  CROSBY MUD (DA 1)  VILLAGE AT KATY DEVELOPMENT DISTRICT  HC ID 24  HC WCID FONDREN ROAD  HC WCID 001  HC WCID 021  HC WCID 036  HC WCID 050  HC WCID 070  HC WCID 074  HC WCID 084  HC WCID 089  HC WCID 091  HC WCID 092  HC WCID 096  HC WCID 155  HC WCID 099  HC WCID 156  HC WCID 157  HC ID 25  HC MUD 441  HC WCID 109  HC WCID 110  HC WCID 113  HC WCID 114  HC WCID 116  HC WCID 119  HC WCID 132  HC WCID 133  HC WCID 136  HC WCID 145  HARRIS-FT BEND MUD 001  HEATHERLOCH MUD  HORSEPEN BAYOU MUD  HUNTERS GLEN MUD  INTERSTATE MUD  INVERNESS FOREST ID  JACKRABBIT ROAD PUD  HARRIS-FT BEND CO MUD 003  FORT BEND COUNTY MUD 030  HARRIS-FT BND ESD 100  KINGSBRIDGE MUD  KIRKMONT MUD  KLEIN PUD  KLEINWOOD MUD  HC MUD 572  LAKE MUD  LAKE FOREST  UD  LANGHAM CREEK UD  LONGHORN TOWN UD  LOUETTA NORTH PUD  LOUETTA ROAD UD  LUCE BAYOU PUD  HC MUD 540  MALCOMSON ROAD UD  MASON CREEK UD  MAYDE CREEK MUD  MEMORIAL HILLS UD  MEMORIAL MUD  MEMORIAL VILLAGES WA  MILLS ROAD MUD  MISSION BEND MUD 001  MISSION BEND MUD 002  MORTON ROAD MUD  MT HOUSTON ROAD MUD  HC MUD 437  HC MUD 490  HC WCID 158  NEWPORT MUD  E ALDINE MANAGEMENT DIST DEFINED AREA 1  NORTHAMPTON MUD  NORTH BELT UD  NE H C MUD 001  NORTH FOREST MUD  NORTH GREEN MUD  NORTH MISSION GLEN MUD  NORTH PARK PUD  NORTHWEST FRWY MUD  N GATE CROSSING MUD 001  N GATE CROSSING MUD 002  N GATE CROSSING RD UD  HARRIS-WALLER COUNTIES MUD 4  HARRIS-WALLER COUNTIES MUD 5  HC MUD 534  HC MUD 559  HC MUD 248 DEFINED AREA  NW HC MUD 005  NW HC MUD 006  NW HC MUD 009  NW HC MUD 010  NW HC MUD 012  NW HC MUD 015  NW HC MUD 016  NW HC MUD 019  NW HC MUD 020  NW HC MUD 021  NW HC MUD 022  NW HC MUD 023  NW HC MUD 024  NW HC MUD 028  NW HC MUD 029  NW HC MUD 030  NW HC MUD 032  NW HC MUD 036  NORTHWEST PARK MUD  NOTTINGHAM CNTRY MUD  NORTHWOOD MUD 001  OAKMONT PUD  PARKWAY UD  PINE BOUGH PUD  PINE FOREST MUD  RANKIN ROAD WEST MUD  PINE VILLAGE PUD  PONDEROSA FOREST UD  POST WOOD MUD  PRESTONWOOD FOREST UD  REID ROAD MUD 001  REID ROAD MUD 002  RENN ROAD MUD  RICEWOOD MUD  ROLLING CREEK UD  ROLLING FORK PUD  ROYALWOOD MUD  RICHEY ROAD MUD  REMINGTON MUD 001  SAGEMEADOW UD  SEQUOIA ID  SHASLA PUD  SOUTHWEST HC MUD 001  SPANISH COVE PUD  SPENCER ROAD PUD  SPRING CRK FOREST PUD  SPRING MEADOWS MUD  SPRING WEST MUD  SHELDON ROAD MUD  SUNBELT FWSD  TATTOR ROAD MD  TERRANOVA WEST MUD  HC MUD 368  TIMBERLAKE ID  TIMBER LANE UD  TRAIL OF LAKES MUD  HC ID 003  WESTADOR MUD  WEST HC MUD 001  WEST HC MUD 002  WEST HC MUD 004  WEST HC MUD 005  WEST HC MUD 006  WEST HC MUD 007  WEST HC MUD 009  WEST HC MUD 010  WEST HC MUD 011  WEST HC MUD 014  WEST HC MUD 015  WEST HC MUD 016  WEST HC MUD 017  WEST HC MUD 021  W KEEGANS BAYOU ID  WESTLAKE MUD 001  WEST MEMORIAL MUD  WESTON MUD  WEST PARK MUD  WHITE OAK BEND MUD  WINDFERN FOREST UD  WOODCREEK MUD  NORTHPOINTE WCID  KATY MGMT DISTRICT 1 (Changed Name)  CINCO MUD 003  CINCO MUD 006  CINCO MUD 009  HARRIS-FT BEND CO MUD 005  FT BEND WCID 002  WILLOW FORK DRAINAGE DIST  FALL CREEK MANAGEMENT DISTRICT (Activation)  HC MUD 578  HC MUD 547  WESTWOOD MGMT DISTRICT  KATY WEST MUD (Name Change)  HC MUD 576  HC WCID 164  HC MUD 570A  HC MUD 539  HC MUD 532  HC MUD 554  ENCLAVE AT THE WOODLANDS DEFINED AREA  HC MUD 569  HC MUD 580  Plum Creek MGMT District 1A  CROSBY MUD (DA 2)              </t>
  </si>
  <si>
    <t>City of Stafford</t>
  </si>
  <si>
    <t xml:space="preserve">BILMA PUD  HC MUD 276  CASTLEWOOD MUD  CEDAR BAYOU PARK UD  CROSBY MUD  LOWER KIRBY PEARLAND MGMT DISTRICT  FOREST HILLS MUD  HC FWSD 1A  HC FWSD 006  HC MUD 282  HC FWSD 027  HC FWSD 047  HC FWSD 058  HARRIS-MONTGOMERY CO MUD 386  HC MUD 109  HC MUD 151  HC MUD 152  HC MUD 170  HC MUD 179  HC MUD 200  HC MUD 341  HC MUD 370  HC MUD 360  HC MUD 257  HC MUD 280  HC MUD 281  HC UD 016  HC WCID 001  HC WCID 089  INTERSTATE MUD  KIRKMONT MUD  NORTHAMPTON MUD  NW HC MUD 030  NW HC MUD 032  PINE BOUGH PUD  PINE VILLAGE PUD  SEQUOIA ID  SPRING MEADOWS MUD  SHELDON ROAD MUD  WEST HC MUD 010  WEST HC MUD 011  WEST MEMORIAL MUD  </t>
  </si>
  <si>
    <t>https://schleichercountytaxrates.com/</t>
  </si>
  <si>
    <t>Franklin</t>
  </si>
  <si>
    <t>https://franklin.countytaxrates.com</t>
  </si>
  <si>
    <t>Brooks</t>
  </si>
  <si>
    <t>brooks.truthintaxation.com</t>
  </si>
  <si>
    <t>El Paso</t>
  </si>
  <si>
    <t>https://elpaso.truthintaxation.com</t>
  </si>
  <si>
    <t>Town of Anthony  City of El Paso  City of Horizon City  City of Socorro</t>
  </si>
  <si>
    <t xml:space="preserve">El Paso Community College  El Paso County EMS District #1  El Paso County EMS District #2  El Paso County Tornillo Water Improvement District  El Paso County Water Control and Improvement District #4  Hacienda Del Norte Water Improvement District  Horizon Regional Municipal Utility District  Horizon Municipal Utility District Hunt Communities Defined Area  Horizon Municipal Utility District Hunt Properties Defined Area  Horizon Municipal Utility District Rancho Desierto Pollo Defined Area  Horizon Municipal Utility District Ravenna Defined Area  Horizon Municipal Utility District Summer Sky Defined Area  Lower Valley Water District  Municipal Management District #1  Paseo Del Este Municipal Utility District #1  Paseo Del Este Municipal Utility District #2  Paseo Del Este Municipal Utility District #3  Paseo Del Este Municipal Utility District #4  Paseo Del Este Municipal Utility District #5  Paseo Del Este Municipal Utility District #6  Paseo Del Este Municipal Utility District #7  Paseo Del Este Municipal Utility District #8  Paseo Del Este Municipal Utility District #9  Paseo Del Este Municipal Utility District #10  Paseo Del Este Municipal Utility District #11  University Medical Center  </t>
  </si>
  <si>
    <t>Hacienda Del Norte Water Improvement District  Municipal Management District #1  Paseo Del Este Municipal Utility District #1  Paseo Del Este Municipal Utility District #2  Paseo Del Este Municipal Utility District #3  Paseo Del Este Municipal Utility District #4  Paseo Del Este Municipal Utility District #5  Paseo Del Este Municipal Utility District #6  Paseo Del Este Municipal Utility District #7  Paseo Del Este Municipal Utility District #8  Paseo Del Este Municipal Utility District #9  Paseo Del Este Municipal Utility District #10  Paseo Del Este Municipal Utility District #11</t>
  </si>
  <si>
    <t>Hardin</t>
  </si>
  <si>
    <t>https://hardin.countytaxrates.com/tax</t>
  </si>
  <si>
    <t>ESD 1, ESD 2, ESD 3, ESD 4</t>
  </si>
  <si>
    <t>City of Lumberton</t>
  </si>
  <si>
    <t>Culberson</t>
  </si>
  <si>
    <t>http;//www.culbersoncad.org</t>
  </si>
  <si>
    <t xml:space="preserve">Town of Van Horn  Culberson County-Allamore ISD  Culberson County Groundwater District  Culberson Hospital </t>
  </si>
  <si>
    <t>Lamb</t>
  </si>
  <si>
    <t>lamb.countytaxrates.com</t>
  </si>
  <si>
    <t>SEP IRA</t>
  </si>
  <si>
    <t>Springlake-Earth ISD  Muleshoe ISD</t>
  </si>
  <si>
    <t>Lamb County  High Plains Water District  City of Amherst  City of Earth  City of Littlefield  City of Sudan  Town of Springlake  City of Olton  Amherst ISD  Littlefield ISD  Olton ISD  Springlake-Earth ISD  Sudan ISD</t>
  </si>
  <si>
    <t>San Jacinto</t>
  </si>
  <si>
    <t>www.sanjacinto.truthintaxation.com</t>
  </si>
  <si>
    <t>Lone Star College System</t>
  </si>
  <si>
    <t>Coldspring and Point Blank</t>
  </si>
  <si>
    <t>MAVERICKTAX.ORG</t>
  </si>
  <si>
    <t>Ward</t>
  </si>
  <si>
    <t>www.texastaxtransparency.com/ward</t>
  </si>
  <si>
    <t>Cherokee</t>
  </si>
  <si>
    <t>Rusk</t>
  </si>
  <si>
    <t>cherokee.truthintaxation.com</t>
  </si>
  <si>
    <t>New Summerfield, TX  Cuney, TX  Gallatin, TX</t>
  </si>
  <si>
    <t>037-909-02 WISD    037-907-02 RISD   037-901-02 AISD  037-908-02 NISD   037-904-02 JISD   212-904-02 TISD   037-101-03 CITY OF ALTO   037-105-03 CITY OF JACKSONVILLE  037-103-03 CITY OF RUSK  037-104-03 CITY OF WELLS</t>
  </si>
  <si>
    <t xml:space="preserve">Wilson </t>
  </si>
  <si>
    <t>https://wilson.countytaxrates.com/</t>
  </si>
  <si>
    <t>?</t>
  </si>
  <si>
    <t>Galveston</t>
  </si>
  <si>
    <t>galveston.countytaxrates.com/tax</t>
  </si>
  <si>
    <t>GGA      D01        M07     S18  C30       D02        M32     W01  C31       D08        N01     W02  C32       F01        S10      W03  C33       F02        S11      W04  C36       RFL        S12  C37       J01         S13  C38       J05         S14  C40       M04        S16  C54       M05        S17</t>
  </si>
  <si>
    <t>J05 - Mainland College</t>
  </si>
  <si>
    <t xml:space="preserve">D01       M31       N01  D02       M32       W01  D08       M33       W02  F01       M36       W03  F02       M39       W04  M04      M43  M05      M44  M07      M45  M08      M46  M09      M52  M12      M54  M14      M56  M15      M57  M19      M59  M20      M66  M21      M68  M22      M73  M27      M76  M30      M79    </t>
  </si>
  <si>
    <t>C46- Clear Lake Shores</t>
  </si>
  <si>
    <t>D01        M06       M21      M76     W04  D02        M07       M30      M79  F02        M12       M36      N01  M04       M19       M39      W01  M05       M20       M68      W03</t>
  </si>
  <si>
    <t xml:space="preserve">Atascosa </t>
  </si>
  <si>
    <t>atascosa.countytaxrates.com</t>
  </si>
  <si>
    <t>Nueces</t>
  </si>
  <si>
    <t>https://nueces.truthintaxation.com/property-search</t>
  </si>
  <si>
    <t>City of Corpus Christi</t>
  </si>
  <si>
    <t>Del Mar Junior College</t>
  </si>
  <si>
    <t xml:space="preserve">https://presidio.truthintaxaction.com/property </t>
  </si>
  <si>
    <t>Williamson</t>
  </si>
  <si>
    <t>https://williamsonpropertytaxes.org</t>
  </si>
  <si>
    <t>Austin</t>
  </si>
  <si>
    <t>Austin Community College</t>
  </si>
  <si>
    <t>Brushy Creek MUD Defined Area  Blockhouse  Brushy Creek  North Austin #1  Meadows of Chandler Creek  Williamson/Travis #1  Fernbluff  Vista Oaks MUD   Williamson Co. #10  Williamson Co. #11  Ranch at Cypress Creek MUD #1  Wells Branch MUD (Wilco Only)  Williamson Co. #12  Williamson Co. #13  Walsh Ranch  Sonterra  Stonewall Ranch  Paloma Lakes #1  Paloma Lakes #2  Williamson Co MUD #19  Parkside @ Mayfield Ranch   Williamson Co. #15  Williamson Co. #22  Highlands @ Mayfield Ranch MUD  Lakeside MUD #3 (Wilco only)  West Williamson County MUD #1  Williamson Co MUD #19A  Wmsn Liberty Hill MUD  Siena MUD #1  Siena MUD #2  Wilco MUD #25  Williamson County MUD #19B  Wilco MUD #26  Watch Hill MUD  Palmera Ridge MUD  Leander MUD #1  Leander MUD #2  Leander TODD #1  Lakeside MUD #2A  Williamson Co. #28  Williamson Co. #23  Williamson County MUD #29  Southeast Wmsn Co. MUD #1  West Wmsn County MUD #2  Williamson Co. #30  Williamson Co. #31  Williamson Co. #32  Williamson Co. #34  Northwest Wmsn Co MUD #2  Williamson Co MUD #19C  North San Gabriel MUD #2  Cool Water MUD  Berry Creek Highlands MUD  North San Gabriel MUD #1  Round Rock MUD #1  Williamson County ESD #1  Williamson County ESD #2  Williamson County ESD #3  Williamson County ESD #4  Williamson County ESD #5  Williamson County ESD #6  Williamson County ESD #7  Williamson County ESD #8  Williamson County ESD #9  Williamson County ESD #10  Williamson County ESD #11  Williamson County ESD #12  Williamson County WSID #3  Anderson Mill Limited District  Georgetown PID 1  Avery Ranch Road District  Somerset Hills Rd Dist #4  Pearson Place Road District  Northwoods Rd District #1  Donahoe Creek  Upper Brushy Creek WCID  Lower Brushy Creek WCID</t>
  </si>
  <si>
    <t xml:space="preserve">Brushy Creek MUD Defined Area  Brushy Creek  Meadows of Chandler Creek  Fernbluff  Vista Oaks MUD   Ranch at Cypress Creek MUD #1  Williamson Co. #13  Walsh Ranch  Sonterra  Stonewall Ranch  Williamson Co. #22  Lakeside MUD #3  West Williamson County MUD #1  Williamson Co. MUD #19A  Wmsn Liberty Hill MUD  Siena MUD #1  Siena MUD #2  Wilco MUD #25  Williamson Co MUD #19B  Wilco MUD #26  Watch Hill MUD  Leander MUD #1  Leander MUD #2  Leander TODD #1  Lakeside MUD #2A  Williamson Co. #28  Williamson Co. #23  Williamson Co. #29  West Wmsn County MUD #2  Williamson Co. #30  Northwest Wmsn CO MUD #2  Williamson Co. #31  Cool Water MUD   Berry Creek Highland MUD   North San Gabriel MUD #1  Round Rock MUD #1  Williamson County ESD #5  Williamson County ESD #8  Williamson County ESD #9  Williamson County ESD #10  Williamson County ESD #11  Williamson County ESD #12  Williamson County WSID #3  EWC Higher Ed Center  Georgetown PID 1  Somerset Hills Rd Dist #4  Pearson Place Road District  Northwoods Rd District #1  Donahoe Creek  Upper Brushy Creek WCID  Lower Brushy Creek WCID </t>
  </si>
  <si>
    <t>Tarrant</t>
  </si>
  <si>
    <t>www.tarranttaxinfo.com</t>
  </si>
  <si>
    <t>Lake Worth  Forest Hill  Hurst</t>
  </si>
  <si>
    <t>Tarrant County College</t>
  </si>
  <si>
    <t>Energy Services  Tarrant Regional Water   Tarrant County College  Tarrant County Hospital  Trophy Club MUD</t>
  </si>
  <si>
    <t>Collingsworth</t>
  </si>
  <si>
    <t>TEXAS.GOV/PROPERTYTAXES</t>
  </si>
  <si>
    <t>McCulloch</t>
  </si>
  <si>
    <t>https://www.texastaxtransparency.com/McCulloch</t>
  </si>
  <si>
    <t>County, City of Brady, City of Melvin, Brady ISD, Lohn ISD, Rochelle ISD, Hickory Water District, Hospital District</t>
  </si>
  <si>
    <t xml:space="preserve">Val Verde </t>
  </si>
  <si>
    <t>valverde.trueprodigy-taxtransparency.com</t>
  </si>
  <si>
    <t>scurry.truthintaxation.com</t>
  </si>
  <si>
    <t>Western Texas College</t>
  </si>
  <si>
    <t>Scurry County Hospital District</t>
  </si>
  <si>
    <t>texastaxtransparency.com/nacogdoches</t>
  </si>
  <si>
    <t>Appleby  Chireno</t>
  </si>
  <si>
    <t>Nacogdoches County  Central Heights ISD  Chireno ISD  Cushing ISD  Douglass ISD  Garrison ISD  Martinsville ISD  Nacogdoches ISD  Woden ISD  City of Cushing  City of Garrison  City of Nacogdoches  Nacogdoches Cnty Emer Svc Dist #1  Nacogdoches Cnty Emer Svc Dist #2  Nacogdoches Cnty Emer Svc Dist #3  Nacogdoches Cnty Emer Svc Dist #4  Nacogdoches Cnty Emer Svc Dist #6  Nacogdoches Cnty Mncpl Utlty Dist #1</t>
  </si>
  <si>
    <t>Guadalupe</t>
  </si>
  <si>
    <t>https://guadalupe.countytaxrates.com/tax</t>
  </si>
  <si>
    <t>Lake Dunlap WCID  Lake Mc Queeney WCID#1  Lake Placid WCID#1  Lone Oak Farm MUD</t>
  </si>
  <si>
    <t>City of New Berlin  City of Kingsbury  City of Staples</t>
  </si>
  <si>
    <t>Lake Dunlap WCID  Lake Mc Queeney WCID#1  Lake Placid WCID#1  Lone Oak Farm MUD  York Creek Water District</t>
  </si>
  <si>
    <t>Cottle</t>
  </si>
  <si>
    <t>https://www.texastaxtransparency.com/cottle/</t>
  </si>
  <si>
    <t>Cottle County  City of Paducah  Paducah ISD  Gateway Groundwater Conservation District</t>
  </si>
  <si>
    <t>jimhogg-cad.org</t>
  </si>
  <si>
    <t>Wheeler</t>
  </si>
  <si>
    <t>Hospital #1  Hospital #2  Panhandle Plains Underground Water District</t>
  </si>
  <si>
    <t>Bosque</t>
  </si>
  <si>
    <t>bosque.countytaxrates.com</t>
  </si>
  <si>
    <t>Bosque County Hospital District  Middle Trinity Groundwater Conservation District  Emergency Services District</t>
  </si>
  <si>
    <t>Midland</t>
  </si>
  <si>
    <t>MIDLANDCOUNTY.TRUTHINTAX.COM</t>
  </si>
  <si>
    <t>City of Midland</t>
  </si>
  <si>
    <t xml:space="preserve">Midland Hospital District </t>
  </si>
  <si>
    <t xml:space="preserve">Midland Independent School District  Greenwood Independent School District   Midland County   Midland County Utility District   City of Midland  Midland College   Midland Hospital District   </t>
  </si>
  <si>
    <t>HOCKLEYCAD.ORG AND HOCKLEY.TRUTHINTAXATION.COM</t>
  </si>
  <si>
    <t>Do not collect</t>
  </si>
  <si>
    <t>Do Not Collect</t>
  </si>
  <si>
    <t>https://angelinacad.truthintaxation.com</t>
  </si>
  <si>
    <t>Leon</t>
  </si>
  <si>
    <t>leoncountytaxinfo.com</t>
  </si>
  <si>
    <t>Leona  Hilltop Lakes</t>
  </si>
  <si>
    <t>Burnet</t>
  </si>
  <si>
    <t>burnet.truthintaxation.com</t>
  </si>
  <si>
    <t>ESD1  ESD2  ESD4  ESD5  ESD7  ESD8  MKL  WCD</t>
  </si>
  <si>
    <t xml:space="preserve">ESD2  ESD7  </t>
  </si>
  <si>
    <t xml:space="preserve">GBU  RSP  SBU  SMA  CBE  CBU  CCO  CDH  CGR  CHI  CHB  CMA  CME  WCD  M71  MKL  ESD1  ESD2  ESD3  ESD4  ESD5  ESD6  ESD7  ESD8  ESD9  </t>
  </si>
  <si>
    <t>Medina</t>
  </si>
  <si>
    <t>https://medina.countytaxrates.com/</t>
  </si>
  <si>
    <t>Dallas</t>
  </si>
  <si>
    <t>www.dallascountytexastaxes.gov</t>
  </si>
  <si>
    <t>Addison  Carrollton  Cedar Hill  DeSoto  Garland  Lancaster  Mesquite  Richardson</t>
  </si>
  <si>
    <t>Dallas County Flood Control District I  Dallas County MUD #4  Dallas County Utility &amp; Reclamation District  Denton County Levee Impt District #1  Denton County Road &amp; Utility District #1  Grand Prairie Metro Utility &amp; Reclamation District  Irving Flood Control District Section I  Irving Flood Control District Section III  Lancaster Municipal Utility District #1  Northwest Dallas County Flood Control District  Valwood Improvement Authority</t>
  </si>
  <si>
    <t>Dallas County FCD #I  Grand Prairie Metropolitan URD  Northwest Dallas County FCD</t>
  </si>
  <si>
    <t>Coleman</t>
  </si>
  <si>
    <t>https://colemancountytaxes.org</t>
  </si>
  <si>
    <t>Coleman Hosp.District (CHD)</t>
  </si>
  <si>
    <t xml:space="preserve">Coleman County General (GCO)  Coleman County Road (RCO)  City of Coleman (CCO)  City of Novice(CNO)  City of Santa Anna (CSA)  Coleman Hosp. District (CHD)  Coleman ISD (SCO)  Panther Creek ISD ((SPC)  Santa Anna ISD (SSA)  </t>
  </si>
  <si>
    <t>Travis</t>
  </si>
  <si>
    <t>txas.gov/property taxes</t>
  </si>
  <si>
    <t xml:space="preserve">ALTESSA MUD  ANDERSON MILL LIMITED DISTRICT  BASTROP-TRAVIS COUNTIES ESD NO 1  BELVEDERE MUD  COTTONWD CREEK MUD NO 1  CYPRESS RANCH WCID NO 1  HURST CREEK MUD  KELLY LANE WCID NO 1  KELLY LANE WCID NO 2  LAKE POINTE MUD NO 3 (DA)  LAKE POINTE MUD NO 5 (DA)  LAKESIDE MUD NO 3  LAKESIDE MUD NO 5  LAKESIDE WCID NO 1  LAKESIDE WCID NO 2A  LAKESIDE WCID NO 2B  LAKESIDE WCID NO 2C  LAKESIDE WCID NO 2D  LAKEWAY MUD  LAZY NINE MUD NO 1A  LAZY NINE MUD NO 1B  LOST CREEK LIMITED DISTRICT  MOORES CROSSING MUD  NE TRAVIS CO UTILITY DIST  NORTH AUSTIN MUD NO 1  NORTHTOWN MUD  ONION CREEK METRO PARK DIST  PILOT KNOB MUD NO 2  PILOT KNOB MUD NO 3  PILOT KNOB MUD NO 5  PRESIDENTIAL GLEN MUD  RIVER PLACE LIMITED DISTRICT  RNCH @ CYPRSS CRK MUD  1  SENNA HILLS MUD  SHADY HOLLOW MUD  SOUTHEAST TRAVIS COUNTY MUD NO 1  SOUTHEAST TRAVIS COUNTY MUD NO 2  SUNFIELD MUD NO 1  TANGLEWD FOREST LTD DIST  TRAVIS CO BEE CAVE ROAD DIST NO 1  TRAVIS CO ESD NO 1  TRAVIS CO ESD NO 10  TRAVIS CO ESD NO 11  TRAVIS CO ESD NO 12  TRAVIS CO ESD NO 13  TRAVIS CO ESD NO 14  TRAVIS CO ESD NO 15  TRAVIS CO ESD NO 16  TRAVIS CO ESD NO 17  TRAVIS CO ESD NO 2  TRAVIS CO ESD NO 3  TRAVIS CO ESD NO 4  TRAVIS CO ESD NO 5  TRAVIS CO ESD NO 6  TRAVIS CO ESD NO 7  TRAVIS CO ESD NO 8  TRAVIS CO ESD NO 9  TRAVIS CO MUD NO 10  TRAVIS CO MUD NO 11  TRAVIS CO MUD NO 12  TRAVIS CO MUD NO 13  TRAVIS CO MUD NO 14  TRAVIS CO MUD NO 15  TRAVIS CO MUD NO 16  TRAVIS CO MUD NO 17  TRAVIS CO MUD NO 18  TRAVIS CO MUD NO 19  TRAVIS CO MUD NO 2  TRAVIS CO MUD NO 20  TRAVIS CO MUD NO 21  TRAVIS CO MUD NO 22  TRAVIS CO MUD NO 23  TRAVIS CO MUD NO 24  TRAVIS CO MUD NO 26  TRAVIS CO MUD NO 3  TRAVIS CO MUD NO 4  TRAVIS CO MUD NO 5  TRAVIS CO MUD NO 6  TRAVIS CO MUD NO 7  TRAVIS CO MUD NO 8  TRAVIS CO MUD NO 9  TRAVIS CO WCID 17 FLINTROCK (DA)  TRAVIS CO WCID 17 SERENE HILLS (DA)  TRAVIS CO WCID 17 STEINER RANCH (DA)  TRAVIS CO WCID NO 10  TRAVIS CO WCID NO 17  TRAVIS CO WCID NO 18  TRAVIS CO WCID NO 19  TRAVIS CO WCID NO 20  TRAVIS CO WCID POINT VENTURE  TRAVIS COUNTY HEALTHCARE DISTRICT  WELLS BRANCH MUD  WEST TRAVIS CO MUD NO 6  WEST TRAVIS CO MUD NO 8  WILBARGER CRK MUD NO 1  WILBARGER CRK MUD NO 2  WILLIAMSON/TRAVIS MUD NO 1  WMSN CO WSID DIST 3  </t>
  </si>
  <si>
    <t>City of Sunset Valley</t>
  </si>
  <si>
    <t xml:space="preserve">ALTESSA MUD  BELVEDERE MUD  CYPRESS RANCH WCID NO 1  HURST CREEK MUD  KELLY LANE WCID NO 2  LAKE POINTE MUD NO 3 (DA)  LAKE POINTE MUD NO 5 (DA)  LAKESIDE MUD NO 3  LAKESIDE MUD NO 5  LAKESIDE WCID NO 1  LAKESIDE WCID NO 2A  LAKESIDE WCID NO 2B  LAKESIDE WCID NO 2C  LAKESIDE WCID NO 2D  LAKEWAY MUD  MOORES CROSSING MUD  NE TRAVIS CO UTILITY DIST  PILOT KNOB MUD NO 5  PRESIDENTIAL GLEN MUD  RIVER PLACE LIMITED DISTRICT  RNCH @ CYPRSS CRK MUD  1  SENNA HILLS MUD  SHADY HOLLOW MUD  TRAVIS CO ESD NO 1  TRAVIS CO ESD NO 13  TRAVIS CO ESD NO 15  TRAVIS CO ESD NO 17  TRAVIS CO ESD NO 5  TRAVIS CO MUD NO 14  TRAVIS CO MUD NO 17  TRAVIS CO MUD NO 18  TRAVIS CO MUD NO 19  TRAVIS CO MUD NO 22  TRAVIS CO MUD NO 26  TRAVIS CO MUD NO 3  TRAVIS CO MUD NO 4  TRAVIS CO MUD NO 5  TRAVIS CO MUD NO 6  TRAVIS CO MUD NO 7  TRAVIS CO MUD NO 8  TRAVIS CO MUD NO 9  TRAVIS CO WCID 17 FLINTROCK (DA)  TRAVIS CO WCID 17 SERENE HILLS (DA)  TRAVIS CO WCID 17 STEINER RANCH (DA)  TRAVIS CO WCID NO 18  TRAVIS CO WCID NO 20  TRAVIS CO WCID POINT VENTURE  WEST TRAVIS CO MUD NO 6  WMSN CO WSID DIST 3  </t>
  </si>
  <si>
    <t>kendallad.org/links</t>
  </si>
  <si>
    <t>Kendall County  City of Boerne  Boerne ISD  City of Fair Oaks Ranch  Comfort ISD  Cow Creek Groundwater and Conservation District  Blanco ISD  Kendall County Water Control &amp; Improvement District #1  Comal ISD  Miralomas Municipal Utility District  Fredericksburg ISD  Kendall County Water Control &amp; Improvement Dist. #2A  Kendall County Municipal Utility District #1</t>
  </si>
  <si>
    <t>https://cameron.trueprodigy-taxtransparency.com</t>
  </si>
  <si>
    <t xml:space="preserve">SAN- PORT OF HARLINGEN  SBN	- BROWNSVILLE NAVIGATION DISTRICT  SPN	- PORT ISABEL NAVIGATION   SC1	- LAGUNA MADRE WATER DISTRICT #1  SD1	- DRAINAGE DISTRICT #1  SD3	- DRAINAGE DISTRICT #3  SD4	- DRAINAGE DISTRICT #4  SD5	- DRAINAGE DISTRICT #5  SES	- CAMERON COUNTY EMS  SOW -OLMITO WATER DISTRICT  SPV	- PALM VALLEY UTILITY DISTRICT  SSR	- SANTA ROSA UTILITY DISTRICT  SV2	- VALLEY MUNICIPAL UTILITY #2  SP1	- PASEO DE LA RESACA MUD #1  SP2	- PASEO DE LA RESACA MUD #2  SP3	- PASEO DE LA RESACA MUD #3  SD6	- DRAINAGE DISTRICT #6  </t>
  </si>
  <si>
    <t xml:space="preserve">SAN - PORT OF HARLINGEN  SBN	- BROWNSVILLE NAVIGATION DISTRICT  SPN	- PORT ISABEL NAVIGATION   SC1	- LAGUNA MADRE WATER DISTRICT #1  SD1	- DRAINAGE DISTRICT #1  SD4	- DRAINAGE DISTRICT #4  SD5	- DRAINAGE DISTRICT #5  SOW - OLMITO WATER DISTRICT  SPV	- PALM VALLEY UTILITY DISTRICT  SSR	- SANTA ROSA UTILITY DISTRICT  SV2	- VALLEY MUNICIPAL UTILITY #2  SP1	- PASEO DE LA RESACA MUD #1  SP2	- PASEO DE LA RESACA MUD #2  SP3	- PASEO DE LA RESACA MUD #3  SD6	- DRAINAGE DISTRICT #6  </t>
  </si>
  <si>
    <t xml:space="preserve">Live Oak </t>
  </si>
  <si>
    <t>www.liveoaktaxes.cagi.com</t>
  </si>
  <si>
    <t>Live Oak Co, Co. Rd., City of George West, City of Three Rivers, George West ISD, Three Rivers ISD, Live Oak UWCD, Live Oak ESD</t>
  </si>
  <si>
    <t>Brewster</t>
  </si>
  <si>
    <t>https://brewstercotad.org/</t>
  </si>
  <si>
    <t>Lubbock</t>
  </si>
  <si>
    <t>lubbock.countytaxrates.com/tax</t>
  </si>
  <si>
    <t>HIGH PLAINS WATER DISTRICT  LUBBOCK COUNTY HOSPITAL DISTRICT</t>
  </si>
  <si>
    <t>LUBBOCK COUNTY HOSPITAL DISTRICT</t>
  </si>
  <si>
    <t>FRENSHIP ISD  IDALOU ISD  LUBBOCK ISD  LUBBOCK COOPER ISD  NEW DEAL ISD  ROOSEVELT ISD  SHALLOWATER ISD  SLATON ISD  CITY OF IDALOU  CITY OF LUBBOCK  CITY OF NEW DEAL  CITY OF RANSOM CANYON  CITY OF SHALLOWATER  CITY OF SLATON  CITY OF WOLFFORTH  LUBBOCK COUNTY  HIGH PLAINS WATER DISTRICT  LUBBOCK COUNTY HOSPITAL DISTRICT</t>
  </si>
  <si>
    <t>https://baileycountytaxrates.com</t>
  </si>
  <si>
    <t>457B</t>
  </si>
  <si>
    <t>MULESHOE AREA HOSPITAL DISTRICT  MULESHOE ISD</t>
  </si>
  <si>
    <t>MULESHOE AREA HOSPITAL DISTRICT  HIGH PLAINS UNDERGROUND WATER DISTRICT</t>
  </si>
  <si>
    <t>CITY OF MULESHOE  BAILEY COUNTY-FARM TO MARKET ROAD  MULESHOE AREA HOSPITAL DISTRICT  MULESHOE ISD  HIGH PLAINS UNDERGROUND WATER DISTRICT</t>
  </si>
  <si>
    <t xml:space="preserve">Willacy </t>
  </si>
  <si>
    <t>https://hays.countytaxrates.com/tax</t>
  </si>
  <si>
    <t>City of San Marcos</t>
  </si>
  <si>
    <t xml:space="preserve">JURISDICTION	EXEMPT  BUDA MUD #1	YES  DRIFTWOOD CONSERVATION DISTRICT	YES  DRIFTWOOD ECONOMIC DEVELOPMENT MMD	YES  HAYS CO DEVELOPMENT DIST NO 1	YES  CALDWELL HAYS CO ES DIST #1	YES  HAYS CO ES DIST #9	YES  NORTHEAST HAYS CO ES DIST #2	YES  NORTH HAYS CO ES DIST #1	YES  WIMBERLEY HAYS CO ES DIST #7	YES  HAYS CO ES DIST #5	YES  HAYS CO ES DIST #8	YES  HAYS CO ES DIST #6	YES  HAYS CO ES DIST #3	YES  WIMBERLEY FIRE HAYS CO ES DIST #4	YES  HAYS CO WATER CONTROL &amp; IMPT DIST #1	YES  ANTHEM MUD	YES  CROSSWINDS MUD	YES  HAYS CO MUD DIST #4	YES  HAYS CO MUD DIST #5	YES  HEADWATERS MUD	YES  NORTH HAYS CO MUD #1	YES  SUNFIELD MUD #1	YES  SUNFIELD MUD #2	YES  SUNFIELD MUD #3	YES  SUNFIELD MUD #4	YES  SPRINGHOLLOW MUD	YES  PLUM CREEK CONSERVATION DIST	YES  GREENHAWE WATER CONTROL &amp; IMPT DIST #2	YES  HAYS CO WATER CONTROL &amp; IMPT DIST #2	YES  PLUM CREEK UNDERGROUND WATER DIST	YES  ROCK CREEK WATER CONTROL &amp; IMPT DIST #1	YES  REUNION RANCH WCID	YES  SOUTH BUDA WATER CONTROL &amp; IMPT DIST #1	YES  YORK CREEK IMPROVEMENT DIST	YES  LASALLE MUD #1	YES  LASALLE MUD #2	YES  EAST HAYS CO MUD #1	YES  </t>
  </si>
  <si>
    <t>City of Wimberley</t>
  </si>
  <si>
    <t>kerr.truthintaxation.com</t>
  </si>
  <si>
    <t>calhoun.truthintaxation.com</t>
  </si>
  <si>
    <t xml:space="preserve">Drainage District #10  Drainage District #8  Drainage District #6  POC MUD Defined Area #1  POC MUD  Calhoun County Groundwater  </t>
  </si>
  <si>
    <t>Drainage District #10  Drainage District #11  Drainage District #8  Drainage District #6  POC MUD Defined Area #1  POC MUD  Calhoun County Groundwater  Calhoun County Port Authority</t>
  </si>
  <si>
    <t>Calhoun County ISD  City of Seadrift, City of Point Comfort, City of Port Lavaca, calhoun county, Water Control &amp; Improvement District #1, Drainage District #10, Drainage District 11  Drainage District #8  Drainage District #6  POC MUD Defined Area #1  POC MUD  Calhoun County Groundwater Conservation</t>
  </si>
  <si>
    <t>aransas.truthintaxtion.com/property-search</t>
  </si>
  <si>
    <t>NAVIGATION DISTRICT (NAV)</t>
  </si>
  <si>
    <t>Yoakum</t>
  </si>
  <si>
    <t>https://newtools.cira.state.tx.us/upload/page/4193/2022/5_year_history.pdf</t>
  </si>
  <si>
    <t>KIMBLE.TRUTHINTAXATION.COM</t>
  </si>
  <si>
    <t>CITY OF JUNCTION, KIMBLE COUNTY, KIMBLE COUNTY HOSPITAL DISTRICT, KIMBLE COUNTY GROUNDWATER, JUNCTION ISD AND HICKORY WATER DISTRICT</t>
  </si>
  <si>
    <t>Webb</t>
  </si>
  <si>
    <t>https://webbproptaxes.org</t>
  </si>
  <si>
    <t>LAREDO COLLEGE</t>
  </si>
  <si>
    <t>WEBB COUNTY DRAINAGE DISTRICT</t>
  </si>
  <si>
    <t>Bastrop</t>
  </si>
  <si>
    <t>bastrop.countytaxrates.com</t>
  </si>
  <si>
    <t>ACC-ELGIN</t>
  </si>
  <si>
    <t xml:space="preserve">WCID, BASTROP COUNTY ESD1, BASTROP COUNTY ESD2, BASTROP-TRAVIS ESC1, ALTESA MUD, BASTROP COUNTY MUD1, ELGIN MUD1, ELGIN MUD2, THE COLONY MUD1A, THE COLONY MUD1B, THE COLONY MUD 1D, THE COLONY MUDE1E, THE COLONY MUD1F, WEST BASTROP VILLAGE MUD  </t>
  </si>
  <si>
    <t>Matagorda</t>
  </si>
  <si>
    <t>matagorda.truthintaxation.com</t>
  </si>
  <si>
    <t>Port of Bay City (Bay City Port Authority)  Matagorda County Navigation District #1  Matagorda County Conservation &amp; Reclamation District  Palacios Area Seawall Commission  Coastal Plains Groundwater District  Matagorda County Drainage District #1  Matagorda County Drainage District #2  Matagorda County Drainage District #3  Matagorda County Drainage District #4  WCID #2  WCID #6  Beach Road MUD  Caney Creek MUD  Matagorda County Hospital District</t>
  </si>
  <si>
    <t>Henderson</t>
  </si>
  <si>
    <t>TVCC</t>
  </si>
  <si>
    <t>Gun Barrel City  City of Larue  City of Murchison  City of LaPoynor  City of Seven Points</t>
  </si>
  <si>
    <t>https://falls.truthintaxation.com</t>
  </si>
  <si>
    <t>Dallam</t>
  </si>
  <si>
    <t>www.dallam.truthintaxation.com</t>
  </si>
  <si>
    <t>Dallam-Hartley Hospital  City of Dalhart  North Plains GCD  Frank Phillips College</t>
  </si>
  <si>
    <t>Dallam-Hartley Hospital  City of Dalhart  City of Texline  Dalhart ISD  Texline ISD  Stratford ISD  North Plains GCD</t>
  </si>
  <si>
    <t>Dallam-Hartley Hospital  City of Dalhart  City of Texline  Dalhart ISD  Texline ISD  North Plains GCD  Frank Phillips College</t>
  </si>
  <si>
    <t>Garza</t>
  </si>
  <si>
    <t>garza.countytaxrates.com</t>
  </si>
  <si>
    <t>Garza Co Healthcare District</t>
  </si>
  <si>
    <t>Post ISD, Southland ISD, City of Post</t>
  </si>
  <si>
    <t>halecad.org</t>
  </si>
  <si>
    <t>Cotton Center ISD</t>
  </si>
  <si>
    <t>City of Plainview  City of Hale Center  City of Petersburg  City of Abernathy  Hale County  Farm to Market  Plainview ISD  Hale Center ISD  Petersburg ISD  Cotton Center ISD  Abernathy ISD  High Plains Water  Noxious Weed</t>
  </si>
  <si>
    <t>Comal</t>
  </si>
  <si>
    <t>https://comal.countytaxrates.com/tax</t>
  </si>
  <si>
    <t>City of Bulverde  City of Fair Oaks  City of Garden Ridge  City of New Braunfels  City of Spring Branch  City of Schertz  City of Selma</t>
  </si>
  <si>
    <t>Somervell</t>
  </si>
  <si>
    <t>somervellcounty.truthintax.com</t>
  </si>
  <si>
    <t>water  hospital</t>
  </si>
  <si>
    <t>grisd  som county  glen rose city  water district  hospital district</t>
  </si>
  <si>
    <t>Wilbarger</t>
  </si>
  <si>
    <t>wilbarger.countytaxrates.com</t>
  </si>
  <si>
    <t>Vernon College, Wilbarger General Hospital</t>
  </si>
  <si>
    <t>moore.countytaxrates.com</t>
  </si>
  <si>
    <t xml:space="preserve">Amarillo College  North Plains Groundwater District  Dumas ISD  Palo Duro Water District  Moore County Hospital District  City of Dumas  </t>
  </si>
  <si>
    <t>Hardeman</t>
  </si>
  <si>
    <t>https://www.texastaxtransparency.com/Hardeman/</t>
  </si>
  <si>
    <t>Quanah ISD  City of Quanah</t>
  </si>
  <si>
    <t>Liberty</t>
  </si>
  <si>
    <t>liberty.countytaxrates.com/tax</t>
  </si>
  <si>
    <t>Hull Fresh Water  WD1  WD5  WD6  ESD2  ESD3  ESD4  ESD7  DD1  DD2  DD4  Chambers-Liberty Navigation District</t>
  </si>
  <si>
    <t>HD1  MUD1 River Ranch  MUD2 River Ranch  MUD3 River Ranch  River Ranch Improvement District 1  Liberty County Municipal Management District 1  Liberty County Municipal Utility District 1  City of Kenefick</t>
  </si>
  <si>
    <t xml:space="preserve">Hospital District 1  WD 1  WD 5  WD 6  Hull Fresh Water  DD 1  DD 2  DD 4  ESD 1  ESD 2  ESD 3  ESD 7  Chambers-Liberty Navigation District  MUD 1 River Ranch  MUD 2 River Ranch  MUD 3 River Ranch  River Ranch Improvement District 1  Liberty County Municipal Management District 1  Liberty County Municipal Utility District 1  </t>
  </si>
  <si>
    <t>carson.countytaxrates.com/tax</t>
  </si>
  <si>
    <t>na</t>
  </si>
  <si>
    <t>CARSON COUNTY  PANHANDLE GROUNDWATER CONSERVATION DISTRICT  SANFORD FRITCH ISD  GROOM ISD  WHITE DEER ISD  PANHANDLE ISD  CITY OF WHITE DEER  CITY OF PANHANDLE  TOWN OF SKELLYTOWN  CITY OF GROOM</t>
  </si>
  <si>
    <t>CITY OF PANHANDLE</t>
  </si>
  <si>
    <t xml:space="preserve">PANHANDLE GROUNDWATER CONSERVATION DISTRICT  GROOM ISD  WHITE DEER ISD  PANHANDLE ISD  CITY OF WHITE DEER  CITY OF PANHANDLE  </t>
  </si>
  <si>
    <t>www.dawsoncad.org</t>
  </si>
  <si>
    <t>ACKERLY</t>
  </si>
  <si>
    <t>DAWSON COUNTY, LAMESA ISD, CITY OF LAMESA, KLONDIKE ISD, MESA UWCD, DAWSON ISD, DAWSON COUNTY HOSPITAL DISTRICT</t>
  </si>
  <si>
    <t>Gillespie</t>
  </si>
  <si>
    <t>gillespie.countytaxrates.com</t>
  </si>
  <si>
    <t>Hill Country Underground Water District  Gillespie Water Control &amp; Improvement District  Stonewall Water Control &amp; Improvement District</t>
  </si>
  <si>
    <t>Hill Country Underground Water Conservation District</t>
  </si>
  <si>
    <t>Gillespie County  City of Fredericksburg  Fredericksburg Independent School District  Harper Independent School District  Doss Consolidated Common School District  Hill Country Underground Water District  Gillespie Water Control &amp; Improvement District  Stonewall Water Control &amp; Improvement District</t>
  </si>
  <si>
    <t>COOKE.TRUTHINTAXATION.COM</t>
  </si>
  <si>
    <t xml:space="preserve">NCTC - NORTH CENTRAL TEXAS COLLEGE </t>
  </si>
  <si>
    <t>TNGV - CITY OF GAINESVILLE   HOGV - HOSPITAL GAINESVILLE   HOMU - HOSPITAL MUENSTER</t>
  </si>
  <si>
    <t>COOKE COUNTY   MUENSTER HOSPITAL   NORTH TEXAS MEDICAL CENTER   NORTH CENTRAL TX COLLEGE   CALLISBURG ISD  ERA ISD  GAINESVILLE ISD  LINDSAY ISD   MUENSTER ISD   SIVELLS BEND ISD   VALLEY VIEW ISD   WALNUT BEND ISD   CALLISBURG CITY   GAINESVILLE CITY   LINDSAY CITY   MUENSTER CITY   OAKRIDGE CITY   ROAD RUNNER CITY   VALLEY VIEW CITY   CLEAR CREEK WATERSHED   MUENSTER WATER</t>
  </si>
  <si>
    <t>Palo Pinto</t>
  </si>
  <si>
    <t>https://palopintocounty.truthintax.com/search/Welcome</t>
  </si>
  <si>
    <t>http://polk.countytaxrates.com</t>
  </si>
  <si>
    <t>CITY OF LIVINGSTON</t>
  </si>
  <si>
    <t>HOWARD.COUNTYTAXRATES.COM/TAX</t>
  </si>
  <si>
    <t>WWW.ERATH-CAD.COM</t>
  </si>
  <si>
    <t>GPA  RFM  HBC  HFW  SBV  SFR  SFW  SLZ</t>
  </si>
  <si>
    <t xml:space="preserve">HBC  HPC  HFW  WHP  </t>
  </si>
  <si>
    <t xml:space="preserve">HBC  HFW  HPC  WHP  </t>
  </si>
  <si>
    <t>CBV  CFR  CFW  GPA  RFM  HBC  HFW  HPC  SBV  SFR  SFW  SLZ  WHP</t>
  </si>
  <si>
    <t>kinneycad.org</t>
  </si>
  <si>
    <t>Kinney County, Road and Bridge, Brackett ISD, Spofford, Brackettville, FCS MUD, Kinney County GWCD</t>
  </si>
  <si>
    <t>Grayson</t>
  </si>
  <si>
    <t>Sherman</t>
  </si>
  <si>
    <t>Entity Code JRC, Jr College</t>
  </si>
  <si>
    <t>Sadler  Dorchester  Gordonville</t>
  </si>
  <si>
    <t>swisher-cad.org</t>
  </si>
  <si>
    <t>Glasscock</t>
  </si>
  <si>
    <t>Garden City</t>
  </si>
  <si>
    <t>https://www.texastaxtransparency.com/Glasscock</t>
  </si>
  <si>
    <t>Refugio</t>
  </si>
  <si>
    <t>refugiocountytaxinfo.com</t>
  </si>
  <si>
    <t xml:space="preserve">Lamar </t>
  </si>
  <si>
    <t>www.lamarcad.org</t>
  </si>
  <si>
    <t>Paris Junior College</t>
  </si>
  <si>
    <t>City of Paris, City of Reno, City of Roxton, City of Blossom, City of Deport, Chisum ISD, North Lamar ISD, Paris ISD, Prairiland ISD, Paris Junior College, Lamar County</t>
  </si>
  <si>
    <t>Jasper</t>
  </si>
  <si>
    <t>jasper.truthintaxation.com</t>
  </si>
  <si>
    <t>Buna ESD#1  Evadale ESD #2  Kirbyville ESD #3  Jasper ESD #4  Rayburn Country MUD  Evadale WC&amp;ID #1</t>
  </si>
  <si>
    <t>City of Browndell</t>
  </si>
  <si>
    <t>https://mason.countytaxrates.com/tax</t>
  </si>
  <si>
    <t>Schleicher</t>
  </si>
  <si>
    <t>City, County, ISD, Water District</t>
  </si>
  <si>
    <t>wood.countytaxrates.com</t>
  </si>
  <si>
    <t>WASTE DISPOSAL DISTRICT</t>
  </si>
  <si>
    <t>tylercad.net</t>
  </si>
  <si>
    <t>johnson.truthintaxes.com</t>
  </si>
  <si>
    <t>CLEBURNE CITY</t>
  </si>
  <si>
    <t xml:space="preserve">HILL COLLEGE- ALVARADO  HILL COLLEGE- CLEBURNE  HILL COLLEGE- GODLEY  HILL COLLEGE- GRANDVIEW  HILL COLLEGE- JOSHUA  HILL COLLEGE- KEENE  HILL COLLEGE- RIO VISTA  HILL COLLEGE- VENUS  </t>
  </si>
  <si>
    <t>JOHNSON COUNTY ESD1</t>
  </si>
  <si>
    <t>COYOTE FLATS  CRESSON  CROSS TIMBER  BRIAR OAKS</t>
  </si>
  <si>
    <t>Jackson</t>
  </si>
  <si>
    <t>jackson.countytaxrates.com</t>
  </si>
  <si>
    <t xml:space="preserve">IISD			  EISD			  COUNTY			  HOSPITAL			  GISD			  PISD			  FLD			  CED			  CGA			  ESD#1			  ESD#2			  ESD #3			  WCID #1 - LOLITA			  WCIS #2 - VANDERBILT			  TEXANA GROUNDWATER			  HISD			      </t>
  </si>
  <si>
    <t>City of Ganado  City of Edna</t>
  </si>
  <si>
    <t>Hospital District  Flood District</t>
  </si>
  <si>
    <t>DeWitt</t>
  </si>
  <si>
    <t>www.dewittcad.org</t>
  </si>
  <si>
    <t>Crosby</t>
  </si>
  <si>
    <t>crosbytaxes.cagi.com</t>
  </si>
  <si>
    <t>Crosby County, Crosbyton ISD, Ralls ISD, Lorenzo ISD, City of Crosbyton, City of Ralls, City of Crosbyton, High Plains Water District, Road and Bridge, Crosby County Hospital District</t>
  </si>
  <si>
    <t>Collin</t>
  </si>
  <si>
    <t>www.collintaxes.org</t>
  </si>
  <si>
    <t>Carrollton  Frisco  Garland  Richardson</t>
  </si>
  <si>
    <t>Collin College</t>
  </si>
  <si>
    <t>Collin College  Collin County MUD #1  Collin County MUD #2  Collin County MUD #4  Collin County MUD CR412  Collin County Road Dist (Trails of Blue Ridge)  Collin County WCID #3  Lakehaven MUD  Magnolia Pointe MUD #1  McKinney MUD #1  McKinney MUD #2  Van Alstyne MUD #2</t>
  </si>
  <si>
    <t>Collin College  Collin County MUD #1  Collin County MUD #2  Collin County MUD #4  Collin County MUD CR412  Collin County Road Dist (Trails of Blue Ridge)  Collin County WCID #3  Lakehaven MUD  Magnolia Pointe MUD #1  McKinney MUD #1  McKinney MUD #2  Seis Lagos Utility Dist  Van Alstyne MUD #2</t>
  </si>
  <si>
    <t xml:space="preserve">Uvalde </t>
  </si>
  <si>
    <t>uvalde.truthintaxation.com</t>
  </si>
  <si>
    <t xml:space="preserve">SOUTHWEST TEXAS JUNIOR COLLEGE </t>
  </si>
  <si>
    <t>CITY OF SABINAL  CITY OF UVALDE  UVALDE COUNTY  UVALDE CISD  KNIPPA ISD  SABINAL ISD  ROAD/FLOOD  WATER DISTRICT  SWTJC  UTOPIA EMS</t>
  </si>
  <si>
    <t>https://cochran.truthintaxation.com</t>
  </si>
  <si>
    <t>WWW.TAX-RATES.ORG/TEXAS/JEFF_DAVIS_COUNTY_PROPERTY_TAX</t>
  </si>
  <si>
    <t>CALLAHAN.COUNTYTAXRATES.COM</t>
  </si>
  <si>
    <t>rcad80@windstream.net</t>
  </si>
  <si>
    <t>CITY OF BREMOND, CITY OF CALVERT, CITY OF FRANKLIN, CITY OF HEARNE, BREMOND ISD, BRYAN ISD, CALVERT ISD,  FRANKLIN ISD, GROESBECK ISD, HEARNE ISD, LEON ISD, MUMFORD ISD ROBERTSON COUNTY, ROBERTSON ESD</t>
  </si>
  <si>
    <t>FANNIN.COUNTYTAXRATE.COM</t>
  </si>
  <si>
    <t>City of Bailey - City of Dodd City - City of Ector - City of Honey Grove - City of Ladonia - City of Leonard - City of Pecan Gap - City of Savoy - Town of Windom - Bonham ISD - Dodd City ISD - Ector ISD - Honey Grove ISD - Fannindel ISD - Leonard ISD - Sam Rayburn ISD - Savoy ISD - Trenton ISD - Fannin County</t>
  </si>
  <si>
    <t>Bexar</t>
  </si>
  <si>
    <t>www.bexar-taxes.org</t>
  </si>
  <si>
    <t>CITY OF SAN ANTONIO</t>
  </si>
  <si>
    <t>ALAMO COMMUNITY COLLEGE</t>
  </si>
  <si>
    <t>SA RIVER AUTH  UNIV HEALTH SYSTEM  BEXAR CO EMERG DIST #1  BEXAR CO EMERG DIST #2  BEXAR CO EMERG DIST #3  BEXAR CO EMERG DIST #4  BEXAR CO EMERG DIST #5  BEXAR CO EMERG DIST #6  BEXAR CO EMERG DIST #7  BEXAR CO EMERG DIST #8  BEXAR CO EMERG DIST #10  BEXAR CO EMERG DIST #11  BEXAR CO EMERG DIST #12  Elmendorf Public Imp Dist - Butterfield Ranch  Cibolo Canyons Special Improvement District  Westside 211 Public Improvement District</t>
  </si>
  <si>
    <t>CITY OF VON ORMY</t>
  </si>
  <si>
    <t>SA RIVER AUTH  BEXAR CO EMERG DIST #5  BEXAR CO EMERG DIST #7  BEXAR CO EMERG DIST #12  Elmendorf Public Imp Dist - Butterfield Ranch  Cibolo Canyons Special Improvement District  Westside 211 Public Improvement District</t>
  </si>
  <si>
    <t>Fayette</t>
  </si>
  <si>
    <t>https://fayette.countytaxrates.com/tax</t>
  </si>
  <si>
    <t>SEP</t>
  </si>
  <si>
    <t xml:space="preserve">Fayette County  La Grange I.S.D.  Schulenburg I.S.D.  Flatonia I.S.D.  Fayetteville I.S.D.  Round Top/Carmine I.S.D.  Giddings I.S.D.  Smithville I.S.D.  Weimar I.S.D.  City of La Grange  City of Schulenburg  City of Flatonia  City of Fayetteville  City of Carmine  Town of Round Top  Monument Hill WCID  Cummins Creek WCID  Fayette County GWCD  </t>
  </si>
  <si>
    <t>texastaxtransparency.com/archer</t>
  </si>
  <si>
    <t>City of Megargel</t>
  </si>
  <si>
    <t>texastaxtransparency.com/upton</t>
  </si>
  <si>
    <t xml:space="preserve">MCCAMEY HOSPITAL DISTRICT (H01)  RANKIN HOSPITAL DISTRITCT (H02)  UPTON COUNTY EMERGENCY DISTRICT#2 (F01)  UPTON COUNTY EMERGENCY DISTRICT #1 (F02)  UPTON COUNTY WATER DISTRICT (W01)  </t>
  </si>
  <si>
    <t>MCCAMEY HOSPITAL DISTRICT (H01)  RANKIN HOSPITAL DISTRITCT (H02)  UPTON COUNTY EMERGENCY DISTRICT#2 (F01)  UPTON COUNTY EMERGENCY DISTRICT #1 (F02)  UPTON COUNTY WATER DISTRICT (W01)</t>
  </si>
  <si>
    <t>CITY OF MCCAMEY  CITY OF RANKIN  MCCAMEY HOSPITAL DISTRICT (H01)  RANKIN HOSPITAL DISTRITCT (H02)  UPTON COUNTY EMERGENCY DISTRICT#2 (F01)  UPTON COUNTY EMERGENCY DISTRICT #1 (F02)  UPTON COUNTY WATER DISTRICT (W01)  UPTON COUNTY  MCCAMEY INDEPENDENT SCHOOL DISTRICT  RANKIN INDEPENDENT SCHOOL DISTRICT</t>
  </si>
  <si>
    <t>Hemphill</t>
  </si>
  <si>
    <t>texastaxtransparency.com</t>
  </si>
  <si>
    <t>Cass</t>
  </si>
  <si>
    <t>https://cass.countytaxrates.co/</t>
  </si>
  <si>
    <t>Cass County	  Cass County Road  City of Queen City  Cass County Emergency Services #1	  Atlanta ISD  Cass County Emergency Services #2	  Avinger ISD   Cass County Emergency Services #3	  Linden-Kildare CISD  Cass County Emergency Services #4	   City of Atlanta	  Bloomburg ISD  City of Avinger	  McLeod ISD  City of Bloomburg	  Pewitt CISD  City of Hughes Springs	  Queen City ISD  City of Linden	  Hughes Springs ISD   City of Domino</t>
  </si>
  <si>
    <t>City of Queen City   City of Atlanta	  City of Avinger	  City of Bloomburg	  City of Hughes Springs	  City of Linden	  City of Domino</t>
  </si>
  <si>
    <t>https://tomgreen.countytaxrates.com/tax</t>
  </si>
  <si>
    <t>CHRISTOVAL ISD, CITY OF SAN ANGELO, GRAPE CREEK ISD, IRION COUNTY WATER DISTRICT, LIPAN-KICKAPOO WATER DISTRICT, MILES ISD, RED CREEK MUD, SAN ANGELO ISD, STERLING WATER DISTRICT, TOM GREEN COUNTY, TOM GREEN EMERGENCY DISTRICT, VERIBEST ISD, WALL ISD, WATER VALLEY ISD</t>
  </si>
  <si>
    <t>Nolan</t>
  </si>
  <si>
    <t>texastaxtransparency.com/nolan</t>
  </si>
  <si>
    <t>City of Blackwell  City of Roscoe  City of Sweetwater  Blackwell CISD  Highland ISD  Roscoe ISD  Sweetwater ISD  Trent ISD  Nolan County  Farm to Market  Hospital  WesTex Groundwater  Valley Creek Water Control</t>
  </si>
  <si>
    <t>City of Sweetwater  City of Roscoe</t>
  </si>
  <si>
    <t>Hospital  WesTex Groundwater</t>
  </si>
  <si>
    <t>City of Blackwell  City of Roscoe  City of Sweetwater  Blackwell CISD  Highland ISD  Roscoe ISD  Sweetwater ISD  Nolan County  Farm to Market  Hospital  WesTex Groundwater  Valley Creek Water Control</t>
  </si>
  <si>
    <t xml:space="preserve">Duval </t>
  </si>
  <si>
    <t>duval.countytaxrates.com/tax</t>
  </si>
  <si>
    <t>Washington</t>
  </si>
  <si>
    <t>www.washingtoncountytaxes.org</t>
  </si>
  <si>
    <t>BLINN COLLEGE</t>
  </si>
  <si>
    <t>WASHINGTON COUNTY  WASHINGTON COUNTY FM  CITY OF BRENHAM  BRENHAM ISD  BLINN COLLEGE  OAK HILL FRESH WATER SUPPLY DISTRICT  PECAN GLEN ROAD DISTRICT</t>
  </si>
  <si>
    <t>Hopkins</t>
  </si>
  <si>
    <t>texasonlinerecords.com</t>
  </si>
  <si>
    <t>Hospital District</t>
  </si>
  <si>
    <t>texastaxtransparency.com/austin</t>
  </si>
  <si>
    <t>Austin County ESD #2</t>
  </si>
  <si>
    <t>Industry</t>
  </si>
  <si>
    <t xml:space="preserve">Austin County, City of Bellville, City of Sealy, City of Wallis, City of Brazos Country, Town of San Felipe, Bellville ISD, Sealy ISD, Brazos ISD, Bellville Hospital District, ESD #1, ESD #2, ESD #3 </t>
  </si>
  <si>
    <t>Red River</t>
  </si>
  <si>
    <t>redrivertaxes.cagi.com</t>
  </si>
  <si>
    <t>Langford Creek WCD</t>
  </si>
  <si>
    <t xml:space="preserve">Avery ISD   Rivercrest ISD  Clarksville ISD  Detroit ISD  City of Detroit  City of Bogata  City of Clarksville  </t>
  </si>
  <si>
    <t>Karnes</t>
  </si>
  <si>
    <t>www.texastaxtransparency.com</t>
  </si>
  <si>
    <t>Sterling</t>
  </si>
  <si>
    <t>sterlingcountytaxinfo.com</t>
  </si>
  <si>
    <t>Walker</t>
  </si>
  <si>
    <t>HTTPS://walker.contytaxrates.com</t>
  </si>
  <si>
    <t xml:space="preserve">Walker County Hospital District  Emergency Service District #1  Emergency Service District #2  Emergency Service District #3  </t>
  </si>
  <si>
    <t>City of New Waverly</t>
  </si>
  <si>
    <t>Walker County Hospital District  Emergency Service District #2</t>
  </si>
  <si>
    <t xml:space="preserve">Walker County, Walker County Hospital, City of Huntsville, Huntsville ISD, New Waverly ISD, City of Riverside, Richards ISD,  Emergency Service District #1, Emergency Service District #2, Emergency Service District #3 </t>
  </si>
  <si>
    <t xml:space="preserve">Starr </t>
  </si>
  <si>
    <t>starr.truthintaxation.com</t>
  </si>
  <si>
    <t>CITY OF LA GRULLA</t>
  </si>
  <si>
    <t>WWW.TEXASTAXTRANSPARENCY.COM/CHAMBERS</t>
  </si>
  <si>
    <t>SAN JACINTO COLLEGE  LEE COLLEGE</t>
  </si>
  <si>
    <t>CHAMBERS COUNTY IMPROVEMENT DISTRICT #2  CHAMBERS COUNTY IMPROVEMENT DISTRICT #3  CHAMBERS COUNTY MUNICIPAL UTILITY DISTRICT #1  CHAMBERS COUNTY MUNICIPAL UTILITY DISTRICT #3  CEDAR PORT NAVIGATION &amp; IMPROVEMENT DISTRICT # 1 (FORMERLY CCID #1)  CHAMBERS LIBERTY COUNTIES NAVIGATION DISTRICT  CEDAR BAYOU NAVIGATION DISTRICT  CHAMBERS COUNTY PUBLIC HOSPITAL DISTRICT  TRINITY BAY NAVIGATION DISTRICT</t>
  </si>
  <si>
    <t>CITY OF BEACH CITY  CITY OF COVE  CITY OF HANKAMER  CITY OF MONROE CITY  CITY OF WINNIE  CITY OF OLD RIVER WINFREE  CITY OF STOWELL  CITY OF WINFREE</t>
  </si>
  <si>
    <t>TRINITY BAY CONSERVATION DISTRICT  CHAMBERS COUNTY MUNICIPAL UTILITY DISTRICT #1  SAN JACINTO COLLEGE</t>
  </si>
  <si>
    <t>Zavala</t>
  </si>
  <si>
    <t>www.zavala.countytaxrates.com/tax</t>
  </si>
  <si>
    <t>County of Zavala, City of Crystal City, Crystal City ISD,  Southwest Texas Junior College and Wintergarden Groundwater Conservation District</t>
  </si>
  <si>
    <t>Lee</t>
  </si>
  <si>
    <t>https://lee.countytaxrates.com/tax</t>
  </si>
  <si>
    <t>Cummins Creek WCID</t>
  </si>
  <si>
    <t>Milam</t>
  </si>
  <si>
    <t>Cameron</t>
  </si>
  <si>
    <t>milam.countytaxrates.com</t>
  </si>
  <si>
    <t>MILAM COUNTY - GMC  BUCKHOLTS CITY- CBU  CAMERON CITY- CCA  MILANO CITY- CMI  ROCKDALE CITY- CRD  THORNDALE CITY- CTH  BARTLETT ISD- SBA  BUCKHOLTS ISD- SBU  CAMERON ISD- SCA  GAUSE ISD- SGA  HOLLAND ISD- SHO  LEXINGTON ISD- SLX  MILANO ISD- SMI  ROCKDALE ISD- SRD  ROGERS ISD- SRG  ROSEBUD-LOTT ISD- SRB  THORNDALE ISD- STH</t>
  </si>
  <si>
    <t>DONAHOE WATERSHED- WDO</t>
  </si>
  <si>
    <t>WISE.TRUTHINTAXATION.COM</t>
  </si>
  <si>
    <t>Brazoria</t>
  </si>
  <si>
    <t>brazoria.truthintaxation.com</t>
  </si>
  <si>
    <t>Sweeny Hospital  Angleton Danbury Hospital  Angleton Drainage District  Velasco Drainage District  Brazoria County C&amp;R #3  Brazoria County Drainage #4  Iowa Colony Drainage District  Danbury Drainage District  West Brazoria County Drainage District #11  Port Freeport  Brazoria County Emergency #1  Brazoria County Emergency #2  Brazoria County Emergency #3  Brazoria County Emergency #4  Brazoria County FWD #1  Commodore Cove MUD  Oak Manor MUD  Treasure Island MUD  Varner Creek MUD  Brazoria County MUD #2  Brazoria County MUD #3  Brazoria County MUD #4  Brazoria County MUD #6  Brazoria County MUD #16  Brazoria County MUD #17  Brazoria County MUD #18  Brazoria County MUD #19  Brazoria County MUD #21  Brazoria County MUD #22  Brazoria County MUD #23  Brazoria County MUD #24  Brazoria County MUD #25  Brazoria County MUD #26  Brazoria County MUD #28  Brazoria County MUD #29  Brazoria County MUD #31  Brazoria County MUD #34  Brazoria County MUD #35  Brazoria County MUD #36  Brazoria/Ft Bend MUD #1  Brazoria County MUD #39  Brazoria County MUD #55  Sedona Lakes MUD</t>
  </si>
  <si>
    <t>Winkler</t>
  </si>
  <si>
    <t>https;//winkler.truthintaxation.com</t>
  </si>
  <si>
    <t>co.gray.tx.us/page/gray.tax.rate</t>
  </si>
  <si>
    <t>GRAY  ROAD  WATER</t>
  </si>
  <si>
    <t>Limestone</t>
  </si>
  <si>
    <t>limestone.countytaxrates.com/tax</t>
  </si>
  <si>
    <t>Hartley</t>
  </si>
  <si>
    <t>https://hartley.countytaxrates.com/tax</t>
  </si>
  <si>
    <t>HARTLEY COUNTY  NORTH PLAINS GROUNDWATER CONSERVATION DISTRICT  DALLAM/HARTLEY HOSPITAL DISTRICT  MOORE COUNTY HOSPITAL DISTRICT  CITY OF CHANNING  FRANK PHILLIPS COLLEGE  HARTLEY ISD  CHANNING ISD  DALHART ISD  CITY OF DALHART</t>
  </si>
  <si>
    <t>Orange</t>
  </si>
  <si>
    <t>orange.county.taxrates.com</t>
  </si>
  <si>
    <t>EMERGENCY SERVICE DISTRICT #1  EMERGENCY SERVICE DISTRICT #2  EMERGENCY SERVICE DISTRICT #3  EMERGENCY SERVICE DISTRICT #4  ORANGE COUNTY WATER CONTROL AND IMPROVEMENT DISTRICT #1  ORANGE COUNTY NAVIGATION AND PORT  ORANGE COUNTY DRAINAGE DISTRICT</t>
  </si>
  <si>
    <t>ORANGE COUNTY DRAINAGE DISTRICT</t>
  </si>
  <si>
    <t>CALDWELL.TRUTHINTAXATION.COM</t>
  </si>
  <si>
    <t>AUSTIN COMMUNITY COLLEGE</t>
  </si>
  <si>
    <t xml:space="preserve">CALDWELL-HAYS ESD1  CALDWELL COUNTY ESD #2  CALDWELL COUNTY ESD #3  GONZALES COUNTY UNDERGROUND WATER CONSV DISTRICT  PLUM CREEK CONSERVATION DISTRICT  PLUM CREEK UNDERGROUND WATER </t>
  </si>
  <si>
    <t>CALDWELL COUNTY ESD #3  CALDWELL COUNTY ESD #4  GONZALES COUNTY UNDERGROUND WATER CONSV DISTRICT  PLUM CREEK CONSERVATION DISTRICT  PLUM CREEK UNDERGROUND WATER</t>
  </si>
  <si>
    <t>CALDWELL COUNTY ESD #2  CALDWELL COUNTY ESD #3  CALDWELL COUNTY ESD #4  CALDWELL-HAYS ESD #1  CITY OF LOCKHART  CITY OF LULING  CITY OF MARTINDALE  CITY OF MUSTANG RIDGE  CITY OF NIEDERWALD  CITY OF UHLAND  FARM TO MARKET ROAD  CALDWELL COUNTY  LOCKHART ISD  LULING ISD  PRAIRIE LEA ISD  GONZALES COUNTY UNDERGROUND WATER CONS DISTRICT  PLUM CREEK CONS DISTRICT  PLUM CREEK UNDERGROUND WATER  CALDWELL COUNTY MUD #2</t>
  </si>
  <si>
    <t>Lampasas</t>
  </si>
  <si>
    <t>lampasas.countytaxrates.com</t>
  </si>
  <si>
    <t>City of Lampasas  City of Lometa  City of Kempner</t>
  </si>
  <si>
    <t>LAMPASAS COUNTY  LAMPASAS COUNTY ROAD &amp; BRIDGE  CITY OF LAMPASAS  LAMPASAS ISD  CITY OF LOMETA  LOMETA ISD  CITY OF KEMPNER</t>
  </si>
  <si>
    <t>Blanco</t>
  </si>
  <si>
    <t>https://blanco.countytaxrates.com</t>
  </si>
  <si>
    <t>Blanco County  Blanco ISD  Johnson City ISD  City of Blanco  City of Johnson City  Blanco-Pedenales Groundwater District  North Blanco ESD #1  South Blanco ESD #2</t>
  </si>
  <si>
    <t>Blanco County  Blanco ISD  Johnson City ISD  City of Johnson City  City of Blanco  Blanco Pedernales Groundwater District  North Blanco ESD #1  Sounty Blanco ESD #2</t>
  </si>
  <si>
    <t>Eastland</t>
  </si>
  <si>
    <t>eastlandcountytaxes.com</t>
  </si>
  <si>
    <t>CISCO COLLEGE</t>
  </si>
  <si>
    <t>CISCO COLLEGE  RANGER COLLEGE  EASTLAND MEMORIAL</t>
  </si>
  <si>
    <t>CISCO COLLEGE  RANGER COLLEGE  EASTLAND MEMORIAL HOSPITAL</t>
  </si>
  <si>
    <t>EASTLAND COUNTY   EASTLAND CITY  EASTLAND ISD  EASTLAND MEMORIAL HOSPITAL  CISCO CITY  CISCO ISD  CISCO COLLEGE  RANGER CITY  RANGER ISD  RANGER COLLEGE  RISING STAR CITY  RISING STAR ISD  GORMAN CITY  CARBON CITY</t>
  </si>
  <si>
    <t>Hunt</t>
  </si>
  <si>
    <t>hunt.countytaxrates.com</t>
  </si>
  <si>
    <t>Hunt Memorial Hospital District</t>
  </si>
  <si>
    <t>Union Valley  Poetry</t>
  </si>
  <si>
    <t>randalltaxes.com and pottertaxes.com</t>
  </si>
  <si>
    <t>AMARILLO JUNIOR COLLEGE</t>
  </si>
  <si>
    <t>HIGH PLAINS WATER DISTRICT  PANHANDLE GROUDWATER DISTRICT  SOUTH RANDALL HOSPITAL DISTRICT</t>
  </si>
  <si>
    <t>SOUTH RANDALL HOSPITAL DISTRICT</t>
  </si>
  <si>
    <t>Dimmit</t>
  </si>
  <si>
    <t>www.dimmit.countytaxrates.com</t>
  </si>
  <si>
    <t>Money Market Pension Plan</t>
  </si>
  <si>
    <t>https://madison.countytaxrates.com</t>
  </si>
  <si>
    <t>Kent</t>
  </si>
  <si>
    <t>texastaxtransparency.com/kent</t>
  </si>
  <si>
    <t>Girard  Clairemont</t>
  </si>
  <si>
    <t>Kent County  Kent County LT RD  City of Jayton  Jayton-Girard ISD</t>
  </si>
  <si>
    <t>https://andrews.truthintaxation.com/property-search</t>
  </si>
  <si>
    <t>ANDREWS COUNTY HOSPITAL DISTRICT</t>
  </si>
  <si>
    <t>Parker</t>
  </si>
  <si>
    <t>texas.gov</t>
  </si>
  <si>
    <t>Weatherford College</t>
  </si>
  <si>
    <t>Weatherford College  Parker County Hospital</t>
  </si>
  <si>
    <t>Hudson Oaks  City of Annetta  City of Annetta North  City of Annetta South  City of Brock  City of Cool</t>
  </si>
  <si>
    <t>Parker County Hospital  ESD 7  ESD 8  ESD 9</t>
  </si>
  <si>
    <t>AL,BR,GA,MI,MW,PE,PO,SP,WE,CAL,CMI,CMW,CSA,CSP,CWE,CWP,PAR,COL,HOS,ESD1,ESD3,ESD6,ESD7,ESD8,ESD9</t>
  </si>
  <si>
    <t>Wichita</t>
  </si>
  <si>
    <t>wichita.truthintaxation.com</t>
  </si>
  <si>
    <t>City of Wichita Falls  City of Electra</t>
  </si>
  <si>
    <t>Electra Hospital District</t>
  </si>
  <si>
    <t>Ector</t>
  </si>
  <si>
    <t>ector.truthintaxes.com</t>
  </si>
  <si>
    <t xml:space="preserve">  ODESSA COLLEGE    ECTOR COUNTY HOSPITAL DISTRICT    ECTOR COUNTY UTILITY DISTRICT</t>
  </si>
  <si>
    <t>ECTOR COUNTY I S D  ODESSA COLLEGE  CITY OF ODESSA  CITY OF GOLDSMITH  ECTOR COUNTY  ECTOR COUNTY HOSPITAL DISTRICT  ECTOR COUNTY UTILITY DISTRICT</t>
  </si>
  <si>
    <t>Bee</t>
  </si>
  <si>
    <t>https://bee.countytaxrates.com</t>
  </si>
  <si>
    <t>Hale and Howard</t>
  </si>
  <si>
    <t>McLennan</t>
  </si>
  <si>
    <t>mclennan.truthintaxation.com</t>
  </si>
  <si>
    <t>8040 McLennan Community College</t>
  </si>
  <si>
    <t>381 East Area</t>
  </si>
  <si>
    <t>Ross</t>
  </si>
  <si>
    <t>Castleman Creek Watershed  McLennan &amp; Hill CTY Tehuacana W &amp; C Dist #1  McLennan County Water Control Dist #2</t>
  </si>
  <si>
    <t>roberts.countytaxrates.com</t>
  </si>
  <si>
    <t>texastaxtransparency.com/sherman</t>
  </si>
  <si>
    <t>SHERMAN COUNTY  CITY OF STRATFORD  CITY OF TEXHOMA</t>
  </si>
  <si>
    <t>CITY OF STRATFORD  CITY OF TEXHOMA</t>
  </si>
  <si>
    <t>CITY OF STRATFORD, CITY OF TEXHOMA, STRATFORD ISD, TEXHOMA ISD, STRATFORD HOSPITAL DISTRICT, TEXHOMA HOSPITAL DISTRICT, NORTH PLAINS GROUNDWATER CONSERVATION DISTRICT</t>
  </si>
  <si>
    <t>Young</t>
  </si>
  <si>
    <t>https://young.countytaxrates.com/</t>
  </si>
  <si>
    <t>North Central Texas College  Graham Hospital</t>
  </si>
  <si>
    <t>Young County  City of Graham  Graham ISD  Graham Hospital  City of Newcastle  Newcastle ISD  City of Olney  Olney ISD  Olney Hamilton Hospital  North Central Texas College  Bryson ISD</t>
  </si>
  <si>
    <t>Grimes</t>
  </si>
  <si>
    <t>Anderson</t>
  </si>
  <si>
    <t>www.grimestaxes.org</t>
  </si>
  <si>
    <t>Grimes ESD#1</t>
  </si>
  <si>
    <t>City of Plantersville  City of Todd Mission</t>
  </si>
  <si>
    <t>Anderson-Shiro CISD  Iola ISD  Richards ISD  Navasota ISD  Madisonville CISD  Grimes County  Grimes ESD#1  City of Navasota  City of Bedias  City of Anderson  City of Iola</t>
  </si>
  <si>
    <t>Donley</t>
  </si>
  <si>
    <t>texastaxtransparency.com/Donley</t>
  </si>
  <si>
    <t>City of Hedley, Hedley ISD, Donley County, Clarendon College, Panhandle Groundwater Conservation District</t>
  </si>
  <si>
    <t>City of Hedley</t>
  </si>
  <si>
    <t>Clarendon College</t>
  </si>
  <si>
    <t>Donley County Hospital District</t>
  </si>
  <si>
    <t>City of Clarendon, City of Hedley, City of Howardwick, Clarendon ISD, Hedley ISD, Donley County, Donley County Hospital District, Clarendon College, Panhandle Groundwater Conservation District</t>
  </si>
  <si>
    <t>Irion</t>
  </si>
  <si>
    <t>https://www.texastaxtransparency.com</t>
  </si>
  <si>
    <t>Gonzales</t>
  </si>
  <si>
    <t>texastaxtransparency.com/gonzales</t>
  </si>
  <si>
    <t>Gonzales County Emergency Services District No. 1  Gonzales County Emergency Services District No. 2  Gonzales County Underground Water Conservation District  Gonzales Healthcare Systems  Nixon Hospital District  Yoakum Hospital District</t>
  </si>
  <si>
    <t>childresscad.org</t>
  </si>
  <si>
    <t>CHILDRESS COUNTY  CITY OF CHILDRESS  CHILDRESS HOSPITAL DISTRICT  CHILDRESS ISD  CLARENDON COLLEGE DISTRICT  GATEWAY GROUNDWATER CONS DISTRICT</t>
  </si>
  <si>
    <t>Briscoe</t>
  </si>
  <si>
    <t>https://briscoe.countytaxrate</t>
  </si>
  <si>
    <t>Briscoe County         City of Quitaque  Mackenzie Water      Silverton ISD  City of Silverton         Turkey/Quitaque ISD</t>
  </si>
  <si>
    <t>https://www.texastaxtransparency.com/Martin</t>
  </si>
  <si>
    <t>MARTIN CO FRESH WATER, CITY OF STANTON, GRADY ISD, STANTON ISD, SANDS CISD &amp; MARTIN HOSP DIST</t>
  </si>
  <si>
    <t>https://knowyourtaxes.org/county/fisher</t>
  </si>
  <si>
    <t>Jeff Davis, Lynn, Stephens</t>
  </si>
  <si>
    <t>FISHER COUNTY HOSPITAL</t>
  </si>
  <si>
    <t>Fisher County,  Rotan City, Roby City,  Rotan ISD, Roby ISD,  Fisher County Hospital District,  Clear Fork Ground Water District</t>
  </si>
  <si>
    <t>Hansford</t>
  </si>
  <si>
    <t>hansford.county.taxrates.com</t>
  </si>
  <si>
    <t>https://borden.countytaxrates.com/tax</t>
  </si>
  <si>
    <t>BORDEN COUNTY  BORDEN COUNTY ISD</t>
  </si>
  <si>
    <t>Crane</t>
  </si>
  <si>
    <t>https://crane.countytaxrates.com</t>
  </si>
  <si>
    <t>King</t>
  </si>
  <si>
    <t>https://king.countytaxrates.com/tax</t>
  </si>
  <si>
    <t>Brown</t>
  </si>
  <si>
    <t>brown.truthintaxation.com</t>
  </si>
  <si>
    <t>Bangs ISD  Blanket ISD  Brookesmith ISD  Brownwood ISD  Early ISD  May ISD  Zephyr ISD  City of Bangs  City of Blanket  City of Brownwood  City of Early  Brown County General  Brown County Road &amp; Flood</t>
  </si>
  <si>
    <t>Menard</t>
  </si>
  <si>
    <t>texastaxtransparency.com/menard</t>
  </si>
  <si>
    <t>Menard County  Menard County FC&amp;LR  Menard County Hospital District  Menard County WCID  Menard Underground Water District  Hickory UWCD  City of Menard   Menard ISD</t>
  </si>
  <si>
    <t>Titus</t>
  </si>
  <si>
    <t>titus.countytaxrates.com</t>
  </si>
  <si>
    <t>Northeast Texas Community College</t>
  </si>
  <si>
    <t>City of Mount Pleasant, City of Winfield, City of Talco, Harts Bluff ISD, Chapel Hill ISD, Mount Pleasant ISD</t>
  </si>
  <si>
    <t>Jack</t>
  </si>
  <si>
    <t>https://www.texastaxtransparency.com/jack/Account/SignIn</t>
  </si>
  <si>
    <t>Throckmorton</t>
  </si>
  <si>
    <t>https://throckmorton.countytaxrates.com/tax</t>
  </si>
  <si>
    <t>Throckmorton County  City of Throckmorton  Throckmorton CISD  Town of Woodson  Woodson ISD</t>
  </si>
  <si>
    <t>Jefferson</t>
  </si>
  <si>
    <t>jefferson.countytaxrates.com</t>
  </si>
  <si>
    <t>City of Beaumont  City of Groves  City of Nederland  City of Port Arthur  City of Port Neches</t>
  </si>
  <si>
    <t>Not applicable</t>
  </si>
  <si>
    <t>Sabine Neches Navigation District  Port of Beaumont  Port of Port Arthur  Port of Sabine Pass  Emergency Services District #1  Emergency Services District #2  Emergency Services District #3  Emergency Services District #4  Northwest Forest MUD  Trinity Bay Conservation District  Water Control and Improvement District #10</t>
  </si>
  <si>
    <t xml:space="preserve">City of China  City of Nome  </t>
  </si>
  <si>
    <t>Port of Beaumont  Port of Port Arthur  Emergency Services District #1  Emergency Services District #2  Emergency Services District #3  Emergency Services District #4  Northwest Forest MUD  Trinity Bay Conservation District</t>
  </si>
  <si>
    <t>Trinity</t>
  </si>
  <si>
    <t>http://trinity.truthintaxation.com</t>
  </si>
  <si>
    <t>CITY OF GROVETON, CITY OF TRINITY, APPLE SPRINGS ISD, CENTERVILLE ISD, GROVETON ISD, TRINITY ISD, TRINITY MEMORIAL HOSPITAL DISTRICT, WESTWOOD SHORES MUD, TRINITY COUNTY</t>
  </si>
  <si>
    <t>Rockwall</t>
  </si>
  <si>
    <t>rockwall.truthintaxation.com</t>
  </si>
  <si>
    <t xml:space="preserve">City of Fate  City of Heath  City of McLendon Chisholm  City of Rockwall  City of Royse City  Rockwall ISD  Royse City ISD  Rockwall County  Rockwall County Mud # 8  Rockwall County Mud # 9  Rockwall County MUD #1  Rockwall County MUD #6  Rockwall County MUD #7  Wiliamsburg PID (WPD)  Williamsburg PID #2 (WPD2)  Union Square PID (USPD)  Waterscape PID (WSPID)  Sonoma PID (SPD)  Waterscape Pid O&amp;M (WSPOM)  Waterscape Improvement Area 2 (WSIA2)  Waterscape Improvement Area 3 (WSIA3)  Williamsburg PID No. 1 Phase 1B2-1B3 (WPD1B)  Williamsburg PID No. 1 Phase 2B, 2C, 3A1 (WPD12)  Williamsburg PID #1 Phase 1B (WP11B)  Parkside Village PID (PVPID)  Sonoma PID Phase 1C (SPD1C)  Sonoma PID Improvement Area #2 (SPD2)  Sonoma PID Improvement Area #3 (SPD3)  Hacienda Del Lago PID (HPID)  Creekshaw PID Improvement Area #1 (CPD1)  Creekshaw PID Major Improvement Area (CPDM)  Williamsburg East Phase 1 (WEPD1)  Williamsburg East MIA (WEPDM)  Williamsburg East O&amp;M (WEOM)  Creekside PID (CDPD1)  CMMD1  CMMD2  CMMD3  </t>
  </si>
  <si>
    <t>Armstrong</t>
  </si>
  <si>
    <t>www.texastaxtransparency.com/Armstrong</t>
  </si>
  <si>
    <t>Armstrong County  Armstrong County Road &amp; Bridge  City of Claude  Claude ISD M&amp;O  Claude ISD I&amp;S  Panhandle Groundwater District  High Plains Water District</t>
  </si>
  <si>
    <t>San Augustine</t>
  </si>
  <si>
    <t>www.texastaxtransparency.com/San Augustine/</t>
  </si>
  <si>
    <t>Mills</t>
  </si>
  <si>
    <t>mills.countytaxrates.com</t>
  </si>
  <si>
    <t>CITY OF GOLDTHWAITE</t>
  </si>
  <si>
    <t>MILLS COUNTY, MILLS COUNTY RD&amp;BR, GOLDTHWAITE CISD, PRIDDY ISD, MULLIN ISD, CITY OF MULLIN</t>
  </si>
  <si>
    <t>Dickens</t>
  </si>
  <si>
    <t>Crockett</t>
  </si>
  <si>
    <t>texastaxtransparency.com/Houston</t>
  </si>
  <si>
    <t>City of Crockett  City of Kennard  City of Lovelady  City of Grapeland  Crockett ISD  Gapeland ISD  Latexo ISD  Lovelady ISD  Kennard ISD</t>
  </si>
  <si>
    <t>Taylor</t>
  </si>
  <si>
    <t>Texas.gov/Property Taxes</t>
  </si>
  <si>
    <t xml:space="preserve">TAYLOR COUNTY    City of ABILENE       City of BUFFALO GAP    City of LAWN    City of MERKEL    City of TRENT    City of TUSCOLA    City of TYE    ABILENE ISD    EULA ISD    JIM NED CISD    MERKEL ISD    TRENT ISD    WINTERS ISD    WYLIE ISD    LYTLE LAKE WCID    VALLEY CREEK WCD    </t>
  </si>
  <si>
    <t>Freestone</t>
  </si>
  <si>
    <t>freestone.countytaxrates.com</t>
  </si>
  <si>
    <t>Fairfield Hospital District  Teague Hospital District</t>
  </si>
  <si>
    <t>anderson.countytaxrates.com</t>
  </si>
  <si>
    <t>Trinity Valley Community College</t>
  </si>
  <si>
    <t>Foard</t>
  </si>
  <si>
    <t>foardcad.org</t>
  </si>
  <si>
    <t>Foard County  Foard County Road  City of Crowell  Foard County Hospital District  Crowell ISD  Gateway Groundwater</t>
  </si>
  <si>
    <t>Jones</t>
  </si>
  <si>
    <t>jonescad.org</t>
  </si>
  <si>
    <t>Jones County   Anson ISD  Hamlin ISD  Hawley ISD  Lueders Avoca ISD  Stamford ISD  Anson City  Hamlin City  Hawley city  Lueders City  Stamford City  Anson Hospital  Hamlin Hospital  Stamford Hospital</t>
  </si>
  <si>
    <t>bandera.truthintaxation.com</t>
  </si>
  <si>
    <t>Castro</t>
  </si>
  <si>
    <t>https://castro.countytaxrates.com/tax</t>
  </si>
  <si>
    <t>Hart ISD  Nazareth ISD  Springlake-Earth ISD</t>
  </si>
  <si>
    <t>Castro County  Castro County Hospital District  High Plains UWCD#1  City of Dimmitt  City of Hart  City of Nazareth  Dimmitt ISD  Hart ISD  Nazareth ISD</t>
  </si>
  <si>
    <t>Marion</t>
  </si>
  <si>
    <t>www.marioncountytaxinfo.com</t>
  </si>
  <si>
    <t xml:space="preserve">Sabine </t>
  </si>
  <si>
    <t>sabinecounty.truthintax.com</t>
  </si>
  <si>
    <t>San Saba</t>
  </si>
  <si>
    <t>SANSABACAD.ORG</t>
  </si>
  <si>
    <t>Temporary</t>
  </si>
  <si>
    <t>San Saba County, San Saba County Road, San Saba ISD, San Saba City, Richland Springs ISD, Richland Springs City, Cherokee ISD, Hickory Water District</t>
  </si>
  <si>
    <t>Hidalgo</t>
  </si>
  <si>
    <t>HTTPS:HIDALGO.TRUTHINTAXATION.COM</t>
  </si>
  <si>
    <t>SOUTH TEXAS COMMUNITY COLLEGE</t>
  </si>
  <si>
    <t>Navarro</t>
  </si>
  <si>
    <t>https://navarrocountytaxrates.com</t>
  </si>
  <si>
    <t>https://llano.countytaxrates.com/tax</t>
  </si>
  <si>
    <t>sutton.truthintaxation.com</t>
  </si>
  <si>
    <t>SUTTON COUNTY  SONORA INDEPENDENT SCHOOL DISTRICT  SUTTON COUNTY WATER DISTRICT  SUTTON COUNTY HOSPITAL DISTRICT  CITY OF SONORA</t>
  </si>
  <si>
    <t xml:space="preserve">Victoria </t>
  </si>
  <si>
    <t>http://www.victoriacad.org</t>
  </si>
  <si>
    <t>Victoria County Junior College District</t>
  </si>
  <si>
    <t>Victoria County Drainage District #2  Victoria County Drainage District #3  Victoria County Junior College  Victoria County Navigation District  Victoria County Water District #1  Victoria County Water District #2  Victoria County Groundwater District  Quail Creek MUD</t>
  </si>
  <si>
    <t>Victoria County Drainage District #2  Victoria County Drainage District #3  Victoria County Navigation District  Victoria County Water District #1  Victoria County Water District #2  Quail Creek MUD</t>
  </si>
  <si>
    <t>Loving</t>
  </si>
  <si>
    <t>www.texastaxtransparency.com/Loving</t>
  </si>
  <si>
    <t>Kaufman</t>
  </si>
  <si>
    <t>Texas.gov/propertytaxes</t>
  </si>
  <si>
    <t>TRINITY VALLEY COMMUNITY COLLEGE</t>
  </si>
  <si>
    <t>POST OAK BEND  POETRY</t>
  </si>
  <si>
    <t>Camp</t>
  </si>
  <si>
    <t>camp.countytaxrates.com</t>
  </si>
  <si>
    <t>Camp County  Road&amp;Bridge  Pittsburg City  Rocky Mound City  Pittsburg ISD  Gilmer ISD  Northeast Texas Community College</t>
  </si>
  <si>
    <t>lavaca.truthintaxation.com</t>
  </si>
  <si>
    <t>Morris</t>
  </si>
  <si>
    <t>morris.countytaxrates.com</t>
  </si>
  <si>
    <t xml:space="preserve">na </t>
  </si>
  <si>
    <t xml:space="preserve">CITY OF DAINGERFIELD, CITY OF LONE STAR, CITY OF OMAHA, CITY OF NAPLES, MORRIS COUNTY, NORTHEAST TEXAS COMMUNITY COLLEGE, PEWITT ISD, DAINGERFIELD LONE STAR ISD, HUGHES SPRINGS ISD (MORRIS) </t>
  </si>
  <si>
    <t>Stephens</t>
  </si>
  <si>
    <t>https://stephens.countytaxrates.com/tax</t>
  </si>
  <si>
    <t>Bowie</t>
  </si>
  <si>
    <t>bowieappraisal.com</t>
  </si>
  <si>
    <t>Texarkana College</t>
  </si>
  <si>
    <t>ESD #1</t>
  </si>
  <si>
    <t>ESD #1  ESD #2  ESD #3  ESD #4  ESD #5  ESD #6</t>
  </si>
  <si>
    <t xml:space="preserve">De Kalb ISD  De Kalb City  Hooks ISD  Hooks City  Hubbard ISD  Leary ISD  Leary City   Liberty Eylau ISD  Malta ISD  Maud ISD  Maud City  Nash ISD   Nash City   New Boston ISD  New Boston City  Pleasant Grove ISD  Red Lick ISD  Red Lick City  Redwater ISD  Redwater City  Simms ISD  Texarkana ISD  Texarkana City  Texarkana T1  Texarkana T2  Wake Village City  Texarkana College  Bowie County  Bowie County T1    Bowie County T2  Bowie County T3  ESD #1 (Redwater)  ESD #2 (Liberty-Eylau)  ESD #3 (Pleasant Grove)  ESD #4 (C-5)  ESD #5 (Simms)  ESD #6 (De Kalb, Malta, Hubbard)  </t>
  </si>
  <si>
    <t>goliad.truthintaxation.com</t>
  </si>
  <si>
    <t>Waller</t>
  </si>
  <si>
    <t>waller.truthintaxation.com</t>
  </si>
  <si>
    <t>CITY OF WALLER</t>
  </si>
  <si>
    <t xml:space="preserve">BK Drainage District  Brookshire MWD  East Waller County Mgmt District  Ft Bend Waller Counties MUD #3  Fulshear MUD 3A  Harris Waller Counties MUD #2  Harris Waller Counties MUD #3  Harris Waller Counties MUD #4  Harris Waller Counties MUD #5  Waller County MUD 9B  Waller County MUD 18  Waller County MUD 19  Waller County MUD 33  Waller County MUD 34A  Waller County MUD 35  Waller County MUD 37  Waller County MUD 38  Waller Harris ESD 200  Waller County Improvement District #2  Waller County Road Improvement District #1  Willow Creek Farms MUD  Willow Point MUD  </t>
  </si>
  <si>
    <t xml:space="preserve">  Brookshire MWD  East Waller County Mgmt District  Ft Bend Waller Counties MUD #3  Fulshear MUD 3A  Harris Waller Counties MUD #2  Harris Waller Counties MUD #3  Harris Waller Counties MUD #4  Harris Waller Counties MUD #5  Waller County MUD 9B  Waller County MUD 18  Waller County MUD 19  Waller County MUD 33  Waller County MUD 34A  Waller County MUD 35  Waller County MUD 37  Waller County MUD 38  Waller County Improvement District #2  Waller County Road Improvement District #1  Willow Creek Farms MUD  Willow Point MUD  </t>
  </si>
  <si>
    <t>Zapata</t>
  </si>
  <si>
    <t>zapata.truthintaxation.com</t>
  </si>
  <si>
    <t>Shelby</t>
  </si>
  <si>
    <t>shelby.countytaxrates.com</t>
  </si>
  <si>
    <t>Huxley</t>
  </si>
  <si>
    <t>oldhamcad.org</t>
  </si>
  <si>
    <t>CITY OF ADRIAN</t>
  </si>
  <si>
    <t>OLDHAM COUNTY  L-E WATER  CITY OF VEGA  CITY OF ADRIAN  VEGA ISD  ADRIAN ISD  WILDORADO ISD</t>
  </si>
  <si>
    <t>https://www.texastaxtransparency.com/HALL</t>
  </si>
  <si>
    <t>Hall County  City of Estelline  City of Lakeview  City of Memphis  City of Turkey  Memphis-Lakeview ISD  Turkey-Quitaque ISD  Mesquite Groundwater Conservation District  Hall County Hospital District</t>
  </si>
  <si>
    <t>Stonewall</t>
  </si>
  <si>
    <t>www.texastaxtransparency.com/stonewall</t>
  </si>
  <si>
    <t>ASPERMONT ISD</t>
  </si>
  <si>
    <t>Runnels</t>
  </si>
  <si>
    <t>http://runnelstaxes.org</t>
  </si>
  <si>
    <t>crockettcountytaxinfo.com</t>
  </si>
  <si>
    <t>Haskell</t>
  </si>
  <si>
    <t>https://www.texastaxtransparency.com/Haskell</t>
  </si>
  <si>
    <t>HASKELL COUNTY  CITY OF HASKELL  CITY OF OBRIEN  CITY OF ROCHESTER  CITY OF RULE  CITY OF WEINERT  HASKELL CISD  KNOX-OBRIEN CISD  PAINT CREEK ISD  RULE ISD  HASKELL COUNTY WATER DISTRICT #1  NORTH CENRAL TEXAS MUNICIPAL WATER AUTHORITY  ROLLING PLAINS GROUNDWATER CONSERVATION DISTRICT  HASKELL MEMORIAL HOSPITAL</t>
  </si>
  <si>
    <t>Edwards</t>
  </si>
  <si>
    <t>edwards.countytaxrates.com</t>
  </si>
  <si>
    <t xml:space="preserve">City of Rocksprings, Edwards County, Lateral Road,  Rocksprings ISD, Real/Edwards Reclamation District   </t>
  </si>
  <si>
    <t xml:space="preserve">MONTAGUE.COUNTYTAXRATES.COM </t>
  </si>
  <si>
    <t>BOWIE ISD CITY OF BOWIE GOLDBURG ISD MONTAGUE ISD PRAIRIE VALLEY ISD SAINT JO ISD CITY OF SAINT JO</t>
  </si>
  <si>
    <t>Lipscomb</t>
  </si>
  <si>
    <t>https://lipscombcounty.truthintax.com</t>
  </si>
  <si>
    <t>Booker Hospital district</t>
  </si>
  <si>
    <t>Rains</t>
  </si>
  <si>
    <t>rains.countytaxrates.com</t>
  </si>
  <si>
    <t>City of Emory, City of East Tawakoni, City of Point, Rains County Emergency Services, Rains County, Alba-Golden ISD, Miller Grove ISD, Rains ISD</t>
  </si>
  <si>
    <t>Kilgore College</t>
  </si>
  <si>
    <t>City of Reklaw</t>
  </si>
  <si>
    <t>Coryell</t>
  </si>
  <si>
    <t>https://coryell.countytaxrates.com/tax</t>
  </si>
  <si>
    <t>Defined Contribution Plan</t>
  </si>
  <si>
    <t>Central Texas College</t>
  </si>
  <si>
    <t>Nacogdoches</t>
  </si>
  <si>
    <t>Moore</t>
  </si>
  <si>
    <t xml:space="preserve">Hall </t>
  </si>
  <si>
    <t xml:space="preserve">Smith </t>
  </si>
  <si>
    <t>Harris</t>
  </si>
  <si>
    <t xml:space="preserve">Jim Hogg </t>
  </si>
  <si>
    <t xml:space="preserve">Kerr </t>
  </si>
  <si>
    <t xml:space="preserve">Calhoun </t>
  </si>
  <si>
    <t>Parmer</t>
  </si>
  <si>
    <t>Reagan</t>
  </si>
  <si>
    <t>Archer</t>
  </si>
  <si>
    <t xml:space="preserve">Wise </t>
  </si>
  <si>
    <t>Potter-Randall</t>
  </si>
  <si>
    <t xml:space="preserve">Lavaca </t>
  </si>
  <si>
    <t xml:space="preserve">Oldham </t>
  </si>
  <si>
    <t>Hudspeth</t>
  </si>
  <si>
    <t>Gaines</t>
  </si>
  <si>
    <t>Motley</t>
  </si>
  <si>
    <t>Floyd</t>
  </si>
  <si>
    <t>Knox</t>
  </si>
  <si>
    <t>Baylor</t>
  </si>
  <si>
    <t>Ochiltree</t>
  </si>
  <si>
    <t>La Salle</t>
  </si>
  <si>
    <t>Comanche</t>
  </si>
  <si>
    <t>Maverick</t>
  </si>
  <si>
    <t>Presidio</t>
  </si>
  <si>
    <t>Scurry</t>
  </si>
  <si>
    <t>Frio</t>
  </si>
  <si>
    <t>Hockley</t>
  </si>
  <si>
    <t>Angelina</t>
  </si>
  <si>
    <t>Kendall</t>
  </si>
  <si>
    <t>Bailey</t>
  </si>
  <si>
    <t>Hays</t>
  </si>
  <si>
    <t>Aransas</t>
  </si>
  <si>
    <t>Kimble</t>
  </si>
  <si>
    <t>Falls</t>
  </si>
  <si>
    <t>Hale</t>
  </si>
  <si>
    <t>Carson</t>
  </si>
  <si>
    <t>Dawson</t>
  </si>
  <si>
    <t>Cooke</t>
  </si>
  <si>
    <t>Polk</t>
  </si>
  <si>
    <t>Howard</t>
  </si>
  <si>
    <t>Erath</t>
  </si>
  <si>
    <t>Kinney</t>
  </si>
  <si>
    <t>Swisher</t>
  </si>
  <si>
    <t>Mason</t>
  </si>
  <si>
    <t>Wood</t>
  </si>
  <si>
    <t>Johnson</t>
  </si>
  <si>
    <t>Cochran</t>
  </si>
  <si>
    <t>Jeff Davis</t>
  </si>
  <si>
    <t>Callahan</t>
  </si>
  <si>
    <t>Robertson</t>
  </si>
  <si>
    <t>Fannin</t>
  </si>
  <si>
    <t>Upton</t>
  </si>
  <si>
    <t>Tom Green</t>
  </si>
  <si>
    <t>Chambers</t>
  </si>
  <si>
    <t>Madison</t>
  </si>
  <si>
    <t>Andrews</t>
  </si>
  <si>
    <t>Roberts</t>
  </si>
  <si>
    <t>Childress</t>
  </si>
  <si>
    <t>Martin</t>
  </si>
  <si>
    <t>Fisher</t>
  </si>
  <si>
    <t>Borden</t>
  </si>
  <si>
    <t>Bandera</t>
  </si>
  <si>
    <t>Llano</t>
  </si>
  <si>
    <t>Sutton</t>
  </si>
  <si>
    <t>Goliad</t>
  </si>
  <si>
    <t>Montague</t>
  </si>
  <si>
    <t>Fisher, Lynn, Stephens</t>
  </si>
  <si>
    <t xml:space="preserve">La Salle </t>
  </si>
  <si>
    <t>Defined Benefit Pension Plan (TCDRS or others); Individual Retirement Account</t>
  </si>
  <si>
    <t>Defined Benefit Pension Plan (TCDRS or others); Retirement Health Care Coverage</t>
  </si>
  <si>
    <t>Defined Benefit Pension Plan (TCDRS or others); Annuity; Nationwide 457B</t>
  </si>
  <si>
    <t>Defined Benefit Pension Plan (TCDRS or others); Annuity; Retirement Health Care Coverage</t>
  </si>
  <si>
    <t>Defined Benefit Pension Plan (TCDRS or others); Individual Retirement Account; Retirement Health Care Coverage</t>
  </si>
  <si>
    <t>Defined Benefit Pension Plan (TCDRS or others); Individual Retirement Accounty; Retirement Health Care Coverage</t>
  </si>
  <si>
    <t>Defined Benefit Pension Plan (TCDRS or others); Retirement Health Care Coverage; 457b</t>
  </si>
  <si>
    <t>Defined Benefit Pension Plan (TCDRS or others); 457 Plan</t>
  </si>
  <si>
    <t>Defined Benefit Pension Plan (TCDRS or others); Retirement Health Care Coverage; 457(b) and 401(a)</t>
  </si>
  <si>
    <t>Defined Benefit Pension Plan (TCDRS or others); 457(b)</t>
  </si>
  <si>
    <t>Defined Benefit Pension Plan (TCDRS or others); Annuity</t>
  </si>
  <si>
    <t>457 Deferred Comp</t>
  </si>
  <si>
    <t>Defined Benefit Pension Plan (TCDRS or others); Deferred Compensation Plan</t>
  </si>
  <si>
    <t>Defined Benefit Pension Plan (TCDRS or others); Individual Retirement Accounty</t>
  </si>
  <si>
    <t>Defined Benefit Pension Plan (TCDRS or others); Optional 457 and Optional health care until age 65 at retiree expense</t>
  </si>
  <si>
    <t>457b Plan</t>
  </si>
  <si>
    <t>Teacher Retirement System</t>
  </si>
  <si>
    <t>Defined Benefit Pension Plan (TCDRS or others); Annuity; 90% of current health care premiums with 25 YRS service CCAD OR 30combined years of service for any CAD</t>
  </si>
  <si>
    <t>Defined Benefit Pension Plan (TCDRS or others); Nationwide Retirement Plan 457</t>
  </si>
  <si>
    <t>Defined Benefit Pension Plan (TCDRS or others); Retirement Health Care Coverage; Mondy Purchase and 401(k) Retirement Plans</t>
  </si>
  <si>
    <t>Defined Benefit Pension Plan (TCDRS or others); SSA</t>
  </si>
  <si>
    <t>Individual Retirement Account; Medical/Life</t>
  </si>
  <si>
    <t>Security Benefits 401(A)</t>
  </si>
  <si>
    <t>4.6. Lowest Appraiser Salary</t>
  </si>
  <si>
    <t>4.6.1. Median Appraiser Salary</t>
  </si>
  <si>
    <t>4.6.2. Highest Appraiser Salary</t>
  </si>
  <si>
    <t>5.5. Did the appraisal firm(s) appraise Category B, Multi-Family Residencial,  in 2022 on behalf of the appraisal district (check all that apply)?</t>
  </si>
  <si>
    <t>5.5. Did the appraisal firm(s) appraise Category C, Vacant Lots,  in 2022 on behalf of the appraisal district (check all that apply)?</t>
  </si>
  <si>
    <t>5.5. Did the appraisal firm(s) appraise Category D1, Qualified Open-Space Land,  in 2022 on behalf of the appraisal district (check all that apply)?</t>
  </si>
  <si>
    <t>5.5. Did the appraisal firm(s) appraise Category D2, Real Farm and Ranch Improvements,  in 2022 on behalf of the appraisal district (check all that apply)?</t>
  </si>
  <si>
    <t>5.5. Did the appraisal firm(s) appraise Category E, Non-qualified Rural Land and Improvements on that Land,  in 2022 on behalf of the appraisal district (check all that apply)?</t>
  </si>
  <si>
    <t>5.5. Did the appraisal firm(s) appraise Category F1, Commercial Real,  in 2022 on behalf of the appraisal district (check all that apply)?</t>
  </si>
  <si>
    <t>5.5. Did the appraisal firm(s) appraise Category F2, Industrial Real,  in 2022 on behalf of the appraisal district (check all that apply)?</t>
  </si>
  <si>
    <t>5.5. Did the appraisal firm(s) appraise Category G1, Oil, Gas and Minerals,  in 2022 on behalf of the appraisal district (check all that apply)?</t>
  </si>
  <si>
    <t>5.5. Did the appraisal firm(s) appraise Category J, Utilities,  in 2022 on behalf of the appraisal district (check all that apply)?</t>
  </si>
  <si>
    <t>5.5. Did the appraisal firm(s) appraise Category L1, Commercial Personal,  in 2022 on behalf of the appraisal district (check all that apply)?</t>
  </si>
  <si>
    <t>5.5. Did the appraisal firm(s) appraise Category L2, Industrial Personal,  in 2022 on behalf of the appraisal district (check all that apply)?</t>
  </si>
  <si>
    <t>5.5. Did the appraisal firm(s) appraise Category M, Other Personal,  in 2022 on behalf of the appraisal district (check all that apply)?</t>
  </si>
  <si>
    <t>5.5. Did the appraisal firm(s) appraise Category O, Residential Inventory,  in 2022 on behalf of the appraisal district (check all that apply)?</t>
  </si>
  <si>
    <t>5.5. Did the appraisal firm(s) appraise Category S, Special Inventory,  in 2022 on behalf of the appraisal district (check all that apply)?</t>
  </si>
  <si>
    <t>5.9.4. If the district engaged in reappraisal activities, were Category A, Single-Family Residential, properties reappraised?</t>
  </si>
  <si>
    <t>5.9.4. If the district engaged in reappraisal activities, were Category B, Multi-Family Residential, properties reappraised?</t>
  </si>
  <si>
    <t>5.9.4. If the district engaged in reappraisal activities, were Category C, Vacant Lots, properties reappraised?</t>
  </si>
  <si>
    <t>5.9.4. If the district engaged in reappraisal activities, were Category D1, Qualified Open-Space Land, properties reappraised?</t>
  </si>
  <si>
    <t>5.9.4. If the district engaged in reappraisal activities, were Category D2, Real Farm and Ranch Improvements, properties reappraised?</t>
  </si>
  <si>
    <t>5.9.4. If the district engaged in reappraisal activities, were Category E, Non-qualified Rural Land and Improvements on that Land, properties reappraised?</t>
  </si>
  <si>
    <t>5.9.4. If the district engaged in reappraisal activities, were Category F1, Commercial Real, properties reappraised?</t>
  </si>
  <si>
    <t>5.9.4. If the district engaged in reappraisal activities, were Category F2, Industrial Real, properties reappraised?</t>
  </si>
  <si>
    <t>5.9.4. If the district engaged in reappraisal activities, were Category G1, Oil, Gas and Minerals, properties reappraised?</t>
  </si>
  <si>
    <t>5.9.4. If the district engaged in reappraisal activities, were Category J, Utilities, properties reappraised?</t>
  </si>
  <si>
    <t>5.9.4. If the district engaged in reappraisal activities, were Category L1, Commercial Personal, properties reappraised?</t>
  </si>
  <si>
    <t>5.9.4. If the district engaged in reappraisal activities, were Category L2, Industrial Personal, properties reappraised?</t>
  </si>
  <si>
    <t>5.9.4. If the district engaged in reappraisal activities, were Category M, Other Personal, properties reappraised?</t>
  </si>
  <si>
    <t>5.9.4. If the district engaged in reappraisal activities, were Category O, Residential Inventory, properties reappraised?</t>
  </si>
  <si>
    <t>5.9.4. If the district engaged in reappraisal activities, were Category S, Special Inventory, properties reappraised?</t>
  </si>
  <si>
    <t>5.10.11. State the total market  VALUE (not the taxable value) certified for all other property categories in 2022.</t>
  </si>
  <si>
    <t>5.10.2. State the total market  VALUE (not the taxable value) certified for Category B, Multi-Family Residential in 2022.</t>
  </si>
  <si>
    <t>5.10.3. State the total market  VALUE (not the taxable value) certified for Category C, Vacant Lots, in 2022.</t>
  </si>
  <si>
    <t>5.10.4. State the total market  VALUE (not the taxable value) certified for Category D1, Qualified Open-Space Land, in 2022.</t>
  </si>
  <si>
    <t>5.10.7. State the total market  VALUE (not the taxable value) certified for Category J, Utilities, in 2022.</t>
  </si>
  <si>
    <t>5.10.8. State the total market  VALUE (not the taxable value) certified for Category G, Oil and Gas, in 2022.</t>
  </si>
  <si>
    <t>5.10.9. State the total market  VALUE (not the taxable value) certified for Category L1, Industrial Real, in 2022.</t>
  </si>
  <si>
    <t>5.10.10. State the total market  VALUE (not the taxable value) certified for Category L2, Industrial Personal, in 2022.</t>
  </si>
  <si>
    <t>5.10.1. State the total market  VALUE (not the taxable value) certified for Category A, Single-Family Residential, in 2022.</t>
  </si>
  <si>
    <t>5.10.5.State the total market  VALUE (not the taxable value) certified for Category F 1, Commercial Real, in 2022.</t>
  </si>
  <si>
    <t>5.10.6. State the total market  VALUE (not the taxable value) certified for Category L1, Commercial Personal, in 2022.</t>
  </si>
  <si>
    <t>9.1.2. HOW MANY protests to the ARB were filed in 2022 for Multi-Family Residential?</t>
  </si>
  <si>
    <t>9.1.3. HOW MANY protests to the ARB were filed in 2022 for Commercial Real?</t>
  </si>
  <si>
    <t>9.1.4. HOW MANY protests to the ARB were filed in 2022 for Commercial Personal?</t>
  </si>
  <si>
    <t>9.1.5. HOW MANY protests to the ARB were filed in 2022 for Industrial Real?</t>
  </si>
  <si>
    <t>9.1.6. HOW MANY protests to the ARB were filed in 2022 for Industrial Personal?</t>
  </si>
  <si>
    <t>9.1.7. HOW MANY protests to the ARB were filed in 2022 for Utilities?</t>
  </si>
  <si>
    <t>9.1.8. HOW MANY protests to the ARB were filed in 2022 for Oil and Gas?</t>
  </si>
  <si>
    <t>9.1.9. HOW MANY protests to the ARB were filed in 2022 for all other property categories?</t>
  </si>
  <si>
    <t>9.5.1.  State the total amount of appraised VALUE noticed for all protests filed for 2022 for Single-Family Residential?</t>
  </si>
  <si>
    <t>9.5.2.  State the total amount of appraised VALUE noticed for all protests filed for 2022 for Multi-Family Residential?</t>
  </si>
  <si>
    <t>9.5.3.  State the total amount of appraised VALUE noticed for all protests filed for 2022 for Commercial Real and Personal?</t>
  </si>
  <si>
    <t>9.5.4.  State the total amount of appraised VALUE noticed for all protests filed for 2022 for Industrial Real and Personal?</t>
  </si>
  <si>
    <t>9.5.5.  State the total amount of appraised VALUE noticed for all protests filed for 2022 for Utilities?</t>
  </si>
  <si>
    <t>9.5.6.  State the total amount of appraised VALUE noticed for all protests filed for 2022 for Oil and Gas?</t>
  </si>
  <si>
    <t>9.5.7.  State the total amount of appraised VALUE noticed for all protests filed for 2022 for all other property categories?</t>
  </si>
  <si>
    <t>9.8.1. Of the total NUMBER of concerns, inquiries or protests filed in 2022, HOW MANY were resolved through an informal process and did not reach the ARB for Single-Family Residential?</t>
  </si>
  <si>
    <t>9.8.2. Of the total NUMBER of concerns, inquiries or protests filed in 2022, HOW MANY were resolved through an informal process and did not reach the ARB for all other categories?</t>
  </si>
  <si>
    <t>9.9.1. Of the total NUMBER of concerns, inquiries or protests resolved through the informal process in 2022, HOW MANY resulted in a reduction in value forSingle-Family Residential?</t>
  </si>
  <si>
    <t>9.9.2. Of the total NUMBER of concerns, inquiries or protests resolved through the informal process in 2022, HOW MANY resulted in a reduction in value for all other categories?</t>
  </si>
  <si>
    <t>9.10.1. State the total amount of VALUE reduction that resulted from concerns, inquiries or protests resolved through the informal process in 2022 (exclude value reductions resulting from exemptions or special appraisal determinations for Single-Family Residential.</t>
  </si>
  <si>
    <t>9.10.2. State the total amount of VALUE reduction that resulted from concerns, inquiries or protests resolved through the informal process in 2022 (exclude value reductions resulting from exemptions or special appraisal determinations for all other categories.</t>
  </si>
  <si>
    <t>9.11.1. State the total NUMBER of protests filed in 2022 that resulted in a written ARB determination  for Single-Family Residential.</t>
  </si>
  <si>
    <t>9.11.2. State the total NUMBER of protests filed in 2022 that resulted in a written ARB determination for all other categories.</t>
  </si>
  <si>
    <t>9.11.4. Of the total NUMBER of protests which resulted in written ARB determinations in 2022, state the total NUMBER that resulted in a reduction in value (exclude value reductions resulting from exemptions or special appraisal determinations) for Single-Family Residential.</t>
  </si>
  <si>
    <t>9.11.5. Of the total NUMBER of protests which resulted in written ARB determinations in 2022, state the total NUMBER that resulted in a reduction in value (exclude value reductions resulting from exemptions or special appraisal determinations) for a.ll other categories</t>
  </si>
  <si>
    <t>9.11.7.  State the total amount of VALUE reduction that resulted from all ARB determinations in 2022 (exclude value reductions resulting from exemptions and special appraisal determinations) from Single-Family Residential.</t>
  </si>
  <si>
    <t>9.11.8.  State the total amount of VALUE reduction that resulted from all ARB determinations in 2022 (exclude value reductions resulting from exemptions and special appraisal determinations) for all other categories.</t>
  </si>
  <si>
    <t>10.1.2. HOW MANY total lawsuits were filed regarding ARB determinations in 2022 for Multi-Family Residential?</t>
  </si>
  <si>
    <t>10.1.1. HOW MANY total lawsuits were filed regarding ARB determinations in 2022 for Single-Family Residential?</t>
  </si>
  <si>
    <t>10.1.3. HOW MANY total lawsuits were filed regarding ARB determinations in 2022 for Commercial Real and Personal?</t>
  </si>
  <si>
    <t>10.1.4. HOW MANY total lawsuits were filed regarding ARB determinations in 2022 for Industrial Real and Personal&gt;</t>
  </si>
  <si>
    <t>10.1.5. HOW MANY total lawsuits were filed regarding ARB determinations in 2022 for Utilities?</t>
  </si>
  <si>
    <t>10.1.6. HOW MANY total lawsuits were filed regarding ARB determinations in 2022 for Oil and Gas?</t>
  </si>
  <si>
    <t>10.1.7. HOW MANY total lawsuits were filed regarding ARB determinations in 2022 for all other property categories?</t>
  </si>
  <si>
    <t>10.3.1. Of the total NUMBER of lawsuits filed regarding 2022 ARB determinations, state the NUMBER of lawsuits in which raised that appraised value is unequal compared with other properties only (Tax Code Section 42.26).</t>
  </si>
  <si>
    <t>10.3. Of the total NUMBER of lawsuits filed regarding 2022 ARB determinations, state the NUMBER of lawsuits in which raised that appraised value exceeds market value only (Tax Code Section 42.25).</t>
  </si>
  <si>
    <t>10.3.2. Of the total NUMBER of lawsuits filed regarding 2022 ARB determinations, state the NUMBER of lawsuits in which raised that both the appraised value exceeds market value (Tax Code Section 42.25) and that the appraised value is unequal compared with other properties (Tax Code Section 42.26).</t>
  </si>
  <si>
    <t>10.4.1. State the total of certified property VALUE, as determined by the ARB, involved in all of those lawsuits filed regarding ARB determinations in 2022 for Single-Family Residential.</t>
  </si>
  <si>
    <t>10.4.2. State the total of certified property VALUE, as determined by the ARB, involved in all of those lawsuits filed regarding ARB determinations in 2022 for Multi-Family Residential.</t>
  </si>
  <si>
    <t>10.4.3. State the total of certified property VALUE, as determined by the ARB, involved in all of those lawsuits filed regarding ARB determinations in 2022 for Commercial Real and Personal.</t>
  </si>
  <si>
    <t>10.4.4. State the total of certified property VALUE, as determined by the ARB, involved in all of those lawsuits filed regarding ARB determinations in 2022 for Industrial Real and Personal.</t>
  </si>
  <si>
    <t>10.4.5. State the total of certified property VALUE, as determined by the ARB, involved in all of those lawsuits filed regarding ARB determinations in 2022 for Utilities.</t>
  </si>
  <si>
    <t>10.4.6. State the total of certified property VALUE, as determined by the ARB, involved in all of those lawsuits filed regarding ARB determinations in 2022 for Oil and Gas.</t>
  </si>
  <si>
    <t>10.4.7. State the total of certified property VALUE, as determined by the ARB, involved in all of those lawsuits filed regarding ARB determinations in 2022 for all other property categories.</t>
  </si>
  <si>
    <t>10.5.1. State the total NUMBER of lawsuits involving protested value (not exemption or special appraisal qualifications) filed in any year regarding ARB determinations that were concluded or resolved in 2022 by agreed judgment.</t>
  </si>
  <si>
    <t>10.5.2. State the total NUMBER of lawsuits involving protested value (not exemption or special appraisal qualifications) filed in any year regarding ARB determinations that were concluded or resolved in 2022 by court judgment or jury verdict.</t>
  </si>
  <si>
    <t>10.5.3. State the total NUMBER of lawsuits involving protested value (not exemption or special appraisal qualifications) filed in any year regarding ARB determinations that were concluded or resolved in 2022 by nonsuit.</t>
  </si>
  <si>
    <t>10.5.4. State the total NUMBER of lawsuits involving protested value (not exemption or special appraisal qualifications) filed in any year regarding ARB determinations that were concluded or resolved in 2022 by other (e.g., dismissal for want of prosecution, etc.).</t>
  </si>
  <si>
    <t>10.7.1. What was the total reduction in VALUE resulting from lawsuits concluded or resolved in 2022 involving protested value (not exemption or special appraisal qualifications) for Single-Family Residential?</t>
  </si>
  <si>
    <t>10.7.2. What was the total reduction in VALUE resulting from lawsuits concluded or resolved in 2022 involving protested value (not exemption or special appraisal qualifications) for Multi-Family Residential?</t>
  </si>
  <si>
    <t>10.7.3. What was the total reduction in VALUE resulting from lawsuits concluded or resolved in 2022 involving protested value (not exemption or special appraisal qualifications) for Commercial Real and Personal?</t>
  </si>
  <si>
    <t>10.7.4. What was the total reduction in VALUE resulting from lawsuits concluded or resolved in 2022 involving protested value (not exemption or special appraisal qualifications) for Industrial Real and Personal?</t>
  </si>
  <si>
    <t>10.7.5. What was the total reduction in VALUE resulting from lawsuits concluded or resolved in 2022 involving protested value (not exemption or special appraisal qualifications) for Utilities?</t>
  </si>
  <si>
    <t>10.7.6. What was the total reduction in VALUE resulting from lawsuits concluded or resolved in 2022 involving protested value (not exemption or special appraisal qualifications) for Oil and Gas?</t>
  </si>
  <si>
    <t>10.7.7. What was the total reduction in VALUE resulting from lawsuits concluded or resolved in 2022 involving protested value (not exemption or special appraisal qualifications) for all other property categories?</t>
  </si>
  <si>
    <t>Gray</t>
  </si>
  <si>
    <t xml:space="preserve">Collingsworth </t>
  </si>
  <si>
    <t>Hutchinson</t>
  </si>
  <si>
    <t>Define Benefit Pension Plan (TCDRS or others)</t>
  </si>
  <si>
    <t>http://hutchinson.countytaxrates.com/tax</t>
  </si>
  <si>
    <t xml:space="preserve"> </t>
  </si>
  <si>
    <t xml:space="preserve">Colorado </t>
  </si>
  <si>
    <t>Gregg</t>
  </si>
  <si>
    <t>Harrison</t>
  </si>
  <si>
    <t xml:space="preserve">Kleberg </t>
  </si>
  <si>
    <t>Newton</t>
  </si>
  <si>
    <t>Coke</t>
  </si>
  <si>
    <t>Delta</t>
  </si>
  <si>
    <t>gregg.countytaxrates.com</t>
  </si>
  <si>
    <t>City of Kilgore  City of White Oak</t>
  </si>
  <si>
    <t>none</t>
  </si>
  <si>
    <t>harrisoncad.org</t>
  </si>
  <si>
    <t xml:space="preserve">None </t>
  </si>
  <si>
    <t>No special district</t>
  </si>
  <si>
    <t xml:space="preserve">Scottsville  Uncertain  </t>
  </si>
  <si>
    <t>City of Marshall  City of Hallsville  City of Waskom  City of Longview  City of Elysian Fields  Harleton ISD  Karnack ISD  Marshall ISD  Waskom ISD  Hallsville ISD</t>
  </si>
  <si>
    <t>https://kleberg.truthintaxation.com</t>
  </si>
  <si>
    <t>Money Purchase Plan</t>
  </si>
  <si>
    <t>SOUTH TEXAS WATER AUTHORITY</t>
  </si>
  <si>
    <t>htpps://newton.truthintaxation.com</t>
  </si>
  <si>
    <t>CITY OF NEWTON  NEWTON ISD  BURKEVILLE ISD  KIRBYVILLE CISD  BROOKELAND ISD</t>
  </si>
  <si>
    <t>5.5. Did the appraisal firm(s) appraise Category A, Single-Family Residential,  in 2022 on behalf of the appraisal district (check all that apply)?</t>
  </si>
  <si>
    <t xml:space="preserve"> i</t>
  </si>
  <si>
    <t>Fisher &amp; Jeff Davis</t>
  </si>
  <si>
    <t>9.1.1. HOW MANY protests to the ARB were filed in 2022 for Single-Family Residential?</t>
  </si>
  <si>
    <t>at least quarterly, sometimes more depending on need</t>
  </si>
  <si>
    <t>No.</t>
  </si>
  <si>
    <t xml:space="preserve">No. </t>
  </si>
  <si>
    <t>10.1. How many total lawsuits were filed regarding ARB determinations in 2022?</t>
  </si>
  <si>
    <t>Other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</si>
</sst>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5" formatCode="&quot;$&quot;#,##0_);\(&quot;$&quot;#,##0\)"/>
    <numFmt numFmtId="6" formatCode="&quot;$&quot;#,##0_);[Red]\(&quot;$&quot;#,##0\)"/>
    <numFmt numFmtId="164" formatCode="&quot;$&quot;#,##0"/>
    <numFmt numFmtId="165" formatCode="&quot;$&quot;#,##0.00"/>
  </numFmts>
  <fonts count="12">
    <font>
      <sz val="11"/>
      <color theme="1"/>
      <name val="Calibri"/>
      <family val="2"/>
      <scheme val="minor"/>
    </font>
    <font>
      <b/>
      <sz val="11"/>
      <color theme="1"/>
      <name val="Calibri"/>
      <family val="2"/>
      <scheme val="minor"/>
    </font>
    <font>
      <b/>
      <sz val="11"/>
      <color rgb="FF333333"/>
      <name val="Arial"/>
      <family val="2"/>
    </font>
    <font>
      <sz val="11"/>
      <color rgb="FFFF0000"/>
      <name val="Calibri"/>
      <family val="2"/>
      <scheme val="minor"/>
    </font>
    <font>
      <b/>
      <sz val="12"/>
      <color rgb="FF333333"/>
      <name val="Arial"/>
      <family val="2"/>
    </font>
    <font>
      <b/>
      <sz val="12"/>
      <color theme="1"/>
      <name val="Calibri"/>
      <family val="2"/>
      <scheme val="minor"/>
    </font>
    <font>
      <sz val="12"/>
      <color theme="1"/>
      <name val="Calibri"/>
      <family val="2"/>
      <scheme val="minor"/>
    </font>
    <font>
      <b/>
      <sz val="12"/>
      <color theme="1"/>
      <name val="Arial"/>
      <family val="2"/>
    </font>
    <font>
      <sz val="12"/>
      <color theme="1"/>
      <name val="Arial"/>
      <family val="2"/>
    </font>
    <font>
      <sz val="12"/>
      <name val="Arial"/>
      <family val="2"/>
    </font>
    <font>
      <b/>
      <sz val="12"/>
      <color rgb="FF333333"/>
      <name val="Arial "/>
    </font>
    <font>
      <b/>
      <sz val="12"/>
      <color theme="1"/>
      <name val="Arial "/>
    </font>
  </fonts>
  <fills count="6">
    <fill>
      <patternFill patternType="none"/>
    </fill>
    <fill>
      <patternFill patternType="gray125"/>
    </fill>
    <fill>
      <patternFill patternType="solid">
        <fgColor rgb="FFEAEAE8"/>
      </patternFill>
    </fill>
    <fill>
      <patternFill patternType="solid">
        <fgColor rgb="FF00B0F0"/>
        <bgColor indexed="64"/>
      </patternFill>
    </fill>
    <fill>
      <patternFill patternType="solid">
        <fgColor theme="0" tint="-0.14996795556505021"/>
        <bgColor indexed="64"/>
      </patternFill>
    </fill>
    <fill>
      <patternFill patternType="solid">
        <fgColor theme="0" tint="-0.14999847407452621"/>
        <bgColor indexed="64"/>
      </patternFill>
    </fill>
  </fills>
  <borders count="2">
    <border>
      <left/>
      <right/>
      <top/>
      <bottom/>
      <diagonal/>
    </border>
    <border>
      <left style="thin">
        <color rgb="FFA6A6A6"/>
      </left>
      <right style="thin">
        <color rgb="FFA6A6A6"/>
      </right>
      <top style="thin">
        <color rgb="FFA6A6A6"/>
      </top>
      <bottom style="thin">
        <color rgb="FFA6A6A6"/>
      </bottom>
      <diagonal/>
    </border>
  </borders>
  <cellStyleXfs count="1">
    <xf numFmtId="0" fontId="0" fillId="0" borderId="0"/>
  </cellStyleXfs>
  <cellXfs count="43">
    <xf numFmtId="0" fontId="0" fillId="0" borderId="0" xfId="0"/>
    <xf numFmtId="0" fontId="0" fillId="0" borderId="0" xfId="0" applyAlignment="1">
      <alignment horizontal="center"/>
    </xf>
    <xf numFmtId="0" fontId="0" fillId="0" borderId="0" xfId="0" applyAlignment="1">
      <alignment horizontal="center" wrapText="1"/>
    </xf>
    <xf numFmtId="0" fontId="2" fillId="2" borderId="1" xfId="0" applyFont="1" applyFill="1" applyBorder="1" applyAlignment="1">
      <alignment horizontal="left" wrapText="1"/>
    </xf>
    <xf numFmtId="164" fontId="0" fillId="0" borderId="0" xfId="0" applyNumberFormat="1" applyAlignment="1">
      <alignment horizontal="center"/>
    </xf>
    <xf numFmtId="0" fontId="0" fillId="3" borderId="0" xfId="0" applyFill="1" applyAlignment="1">
      <alignment horizontal="center"/>
    </xf>
    <xf numFmtId="3" fontId="0" fillId="0" borderId="0" xfId="0" applyNumberFormat="1" applyAlignment="1">
      <alignment horizontal="center"/>
    </xf>
    <xf numFmtId="0" fontId="1" fillId="0" borderId="0" xfId="0" applyFont="1"/>
    <xf numFmtId="3" fontId="0" fillId="3" borderId="0" xfId="0" applyNumberFormat="1" applyFill="1" applyAlignment="1">
      <alignment horizontal="center"/>
    </xf>
    <xf numFmtId="0" fontId="2" fillId="0" borderId="1" xfId="0" applyFont="1" applyBorder="1" applyAlignment="1">
      <alignment wrapText="1"/>
    </xf>
    <xf numFmtId="0" fontId="2" fillId="0" borderId="1" xfId="0" applyFont="1" applyBorder="1" applyAlignment="1">
      <alignment horizontal="left" wrapText="1"/>
    </xf>
    <xf numFmtId="0" fontId="3" fillId="0" borderId="0" xfId="0" applyFont="1"/>
    <xf numFmtId="0" fontId="1" fillId="0" borderId="0" xfId="0" applyFont="1" applyAlignment="1">
      <alignment horizontal="left"/>
    </xf>
    <xf numFmtId="0" fontId="4" fillId="0" borderId="1" xfId="0" applyFont="1" applyBorder="1" applyAlignment="1">
      <alignment wrapText="1"/>
    </xf>
    <xf numFmtId="0" fontId="4" fillId="0" borderId="1" xfId="0" applyFont="1" applyBorder="1" applyAlignment="1">
      <alignment horizontal="left" wrapText="1"/>
    </xf>
    <xf numFmtId="0" fontId="4" fillId="2" borderId="1" xfId="0" applyFont="1" applyFill="1" applyBorder="1" applyAlignment="1">
      <alignment wrapText="1"/>
    </xf>
    <xf numFmtId="0" fontId="6" fillId="0" borderId="0" xfId="0" applyFont="1" applyAlignment="1">
      <alignment horizontal="center"/>
    </xf>
    <xf numFmtId="0" fontId="6" fillId="0" borderId="0" xfId="0" applyFont="1"/>
    <xf numFmtId="0" fontId="5" fillId="0" borderId="0" xfId="0" applyFont="1"/>
    <xf numFmtId="0" fontId="4" fillId="4" borderId="1" xfId="0" applyFont="1" applyFill="1" applyBorder="1" applyAlignment="1">
      <alignment wrapText="1"/>
    </xf>
    <xf numFmtId="0" fontId="4" fillId="4" borderId="1" xfId="0" applyFont="1" applyFill="1" applyBorder="1" applyAlignment="1">
      <alignment horizontal="left" wrapText="1"/>
    </xf>
    <xf numFmtId="0" fontId="4" fillId="0" borderId="1" xfId="0" applyFont="1" applyBorder="1" applyAlignment="1">
      <alignment horizontal="center" wrapText="1"/>
    </xf>
    <xf numFmtId="14" fontId="6" fillId="0" borderId="0" xfId="0" applyNumberFormat="1" applyFont="1" applyAlignment="1">
      <alignment horizontal="center"/>
    </xf>
    <xf numFmtId="0" fontId="7" fillId="0" borderId="0" xfId="0" applyFont="1"/>
    <xf numFmtId="0" fontId="8" fillId="0" borderId="0" xfId="0" applyFont="1" applyAlignment="1">
      <alignment horizontal="center"/>
    </xf>
    <xf numFmtId="0" fontId="8" fillId="0" borderId="0" xfId="0" applyFont="1" applyAlignment="1">
      <alignment horizontal="center" wrapText="1"/>
    </xf>
    <xf numFmtId="0" fontId="8" fillId="0" borderId="0" xfId="0" applyFont="1"/>
    <xf numFmtId="0" fontId="8" fillId="0" borderId="0" xfId="0" applyFont="1" applyAlignment="1">
      <alignment wrapText="1"/>
    </xf>
    <xf numFmtId="164" fontId="8" fillId="0" borderId="0" xfId="0" applyNumberFormat="1" applyFont="1" applyAlignment="1">
      <alignment horizontal="center"/>
    </xf>
    <xf numFmtId="6" fontId="8" fillId="0" borderId="0" xfId="0" applyNumberFormat="1" applyFont="1" applyAlignment="1">
      <alignment horizontal="center"/>
    </xf>
    <xf numFmtId="0" fontId="4" fillId="4" borderId="1" xfId="0" applyFont="1" applyFill="1" applyBorder="1" applyAlignment="1">
      <alignment horizontal="center" wrapText="1"/>
    </xf>
    <xf numFmtId="0" fontId="2" fillId="4" borderId="1" xfId="0" applyFont="1" applyFill="1" applyBorder="1" applyAlignment="1">
      <alignment horizontal="left" wrapText="1"/>
    </xf>
    <xf numFmtId="5" fontId="8" fillId="0" borderId="0" xfId="0" applyNumberFormat="1" applyFont="1" applyAlignment="1">
      <alignment horizontal="center"/>
    </xf>
    <xf numFmtId="0" fontId="5" fillId="0" borderId="0" xfId="0" applyFont="1" applyAlignment="1">
      <alignment horizontal="left"/>
    </xf>
    <xf numFmtId="0" fontId="7" fillId="0" borderId="0" xfId="0" applyFont="1" applyAlignment="1">
      <alignment horizontal="left"/>
    </xf>
    <xf numFmtId="3" fontId="8" fillId="0" borderId="0" xfId="0" applyNumberFormat="1" applyFont="1" applyAlignment="1">
      <alignment horizontal="center"/>
    </xf>
    <xf numFmtId="2" fontId="8" fillId="0" borderId="0" xfId="0" applyNumberFormat="1" applyFont="1" applyAlignment="1">
      <alignment horizontal="center"/>
    </xf>
    <xf numFmtId="3" fontId="4" fillId="4" borderId="1" xfId="0" applyNumberFormat="1" applyFont="1" applyFill="1" applyBorder="1" applyAlignment="1">
      <alignment horizontal="left" wrapText="1"/>
    </xf>
    <xf numFmtId="165" fontId="8" fillId="0" borderId="0" xfId="0" applyNumberFormat="1" applyFont="1" applyAlignment="1">
      <alignment horizontal="center"/>
    </xf>
    <xf numFmtId="3" fontId="9" fillId="0" borderId="0" xfId="0" applyNumberFormat="1" applyFont="1" applyAlignment="1">
      <alignment horizontal="center"/>
    </xf>
    <xf numFmtId="0" fontId="10" fillId="4" borderId="1" xfId="0" applyFont="1" applyFill="1" applyBorder="1" applyAlignment="1">
      <alignment horizontal="left" wrapText="1"/>
    </xf>
    <xf numFmtId="0" fontId="11" fillId="0" borderId="0" xfId="0" applyFont="1" applyAlignment="1">
      <alignment horizontal="left"/>
    </xf>
    <xf numFmtId="3" fontId="4" fillId="5" borderId="0" xfId="0" applyNumberFormat="1" applyFont="1" applyFill="1" applyAlignment="1">
      <alignment wrapText="1"/>
    </xf>
  </cellXfs>
  <cellStyles count="1">
    <cellStyle name="Normal" xfId="0" builtinId="0"/>
  </cellStyles>
  <dxfs count="1">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254"/>
  <sheetViews>
    <sheetView tabSelected="1" zoomScaleNormal="100" workbookViewId="0">
      <pane ySplit="1" topLeftCell="A2" activePane="bottomLeft" state="frozen"/>
      <selection pane="bottomLeft"/>
    </sheetView>
  </sheetViews>
  <sheetFormatPr baseColWidth="10" defaultColWidth="9.1640625" defaultRowHeight="16"/>
  <cols>
    <col min="1" max="1" width="6" style="33" customWidth="1"/>
    <col min="2" max="2" width="19.83203125" style="23" customWidth="1"/>
    <col min="3" max="3" width="28.1640625" style="26" customWidth="1"/>
    <col min="4" max="4" width="28.83203125" style="26" customWidth="1"/>
    <col min="5" max="5" width="22.1640625" style="26" customWidth="1"/>
    <col min="6" max="6" width="25.33203125" style="27" customWidth="1"/>
    <col min="7" max="7" width="25.83203125" style="26" customWidth="1"/>
    <col min="8" max="8" width="28.33203125" style="26" customWidth="1"/>
    <col min="9" max="9" width="24.33203125" style="26" customWidth="1"/>
    <col min="10" max="10" width="30.33203125" style="26" customWidth="1"/>
    <col min="11" max="11" width="30.33203125" style="16" customWidth="1"/>
    <col min="12" max="16384" width="9.1640625" style="17"/>
  </cols>
  <sheetData>
    <row r="1" spans="1:11" s="13" customFormat="1" ht="119">
      <c r="A1" s="20" t="s">
        <v>1140</v>
      </c>
      <c r="B1" s="19" t="s">
        <v>0</v>
      </c>
      <c r="C1" s="19" t="s">
        <v>1</v>
      </c>
      <c r="D1" s="19" t="s">
        <v>2</v>
      </c>
      <c r="E1" s="19" t="s">
        <v>3</v>
      </c>
      <c r="F1" s="19" t="s">
        <v>4</v>
      </c>
      <c r="G1" s="19" t="s">
        <v>5</v>
      </c>
      <c r="H1" s="19" t="s">
        <v>6</v>
      </c>
      <c r="I1" s="19" t="s">
        <v>7</v>
      </c>
      <c r="J1" s="19" t="s">
        <v>8</v>
      </c>
      <c r="K1" s="21"/>
    </row>
    <row r="2" spans="1:11" ht="17">
      <c r="A2" s="33">
        <f>ROW(A1)</f>
        <v>1</v>
      </c>
      <c r="B2" s="23" t="s">
        <v>737</v>
      </c>
      <c r="C2" s="24">
        <v>11</v>
      </c>
      <c r="D2" s="24">
        <v>10</v>
      </c>
      <c r="E2" s="24" t="s">
        <v>127</v>
      </c>
      <c r="F2" s="25" t="s">
        <v>139</v>
      </c>
      <c r="G2" s="24" t="s">
        <v>128</v>
      </c>
      <c r="H2" s="24" t="s">
        <v>128</v>
      </c>
      <c r="I2" s="24" t="s">
        <v>128</v>
      </c>
      <c r="J2" s="24" t="s">
        <v>127</v>
      </c>
    </row>
    <row r="3" spans="1:11" ht="17">
      <c r="A3" s="33">
        <f t="shared" ref="A3:A66" si="0">ROW(A2)</f>
        <v>2</v>
      </c>
      <c r="B3" s="23" t="s">
        <v>975</v>
      </c>
      <c r="C3" s="24">
        <v>7</v>
      </c>
      <c r="D3" s="24">
        <v>5</v>
      </c>
      <c r="E3" s="24" t="s">
        <v>127</v>
      </c>
      <c r="F3" s="25" t="s">
        <v>139</v>
      </c>
      <c r="G3" s="24" t="s">
        <v>127</v>
      </c>
      <c r="H3" s="24" t="s">
        <v>128</v>
      </c>
      <c r="I3" s="24" t="s">
        <v>128</v>
      </c>
      <c r="J3" s="24" t="s">
        <v>127</v>
      </c>
    </row>
    <row r="4" spans="1:11">
      <c r="A4" s="33">
        <f t="shared" si="0"/>
        <v>3</v>
      </c>
      <c r="B4" s="23" t="s">
        <v>947</v>
      </c>
      <c r="C4" s="24">
        <v>9</v>
      </c>
      <c r="D4" s="24">
        <v>5</v>
      </c>
      <c r="E4" s="24" t="s">
        <v>127</v>
      </c>
      <c r="F4" s="25">
        <v>5</v>
      </c>
      <c r="G4" s="24" t="s">
        <v>128</v>
      </c>
      <c r="H4" s="24" t="s">
        <v>128</v>
      </c>
      <c r="I4" s="24" t="s">
        <v>128</v>
      </c>
      <c r="J4" s="24" t="s">
        <v>127</v>
      </c>
    </row>
    <row r="5" spans="1:11">
      <c r="A5" s="33">
        <f t="shared" si="0"/>
        <v>4</v>
      </c>
      <c r="B5" s="23" t="s">
        <v>951</v>
      </c>
      <c r="C5" s="24">
        <v>5</v>
      </c>
      <c r="D5" s="24">
        <v>0</v>
      </c>
      <c r="E5" s="24" t="s">
        <v>127</v>
      </c>
      <c r="F5" s="25">
        <v>6</v>
      </c>
      <c r="G5" s="24" t="s">
        <v>127</v>
      </c>
      <c r="H5" s="24" t="s">
        <v>128</v>
      </c>
      <c r="I5" s="24" t="s">
        <v>128</v>
      </c>
      <c r="J5" s="24" t="s">
        <v>128</v>
      </c>
    </row>
    <row r="6" spans="1:11" ht="17">
      <c r="A6" s="33">
        <f t="shared" si="0"/>
        <v>5</v>
      </c>
      <c r="B6" s="23" t="s">
        <v>928</v>
      </c>
      <c r="C6" s="24">
        <v>7</v>
      </c>
      <c r="D6" s="24">
        <v>1</v>
      </c>
      <c r="E6" s="24" t="s">
        <v>127</v>
      </c>
      <c r="F6" s="25" t="s">
        <v>139</v>
      </c>
      <c r="G6" s="24" t="s">
        <v>128</v>
      </c>
      <c r="H6" s="24" t="s">
        <v>128</v>
      </c>
      <c r="I6" s="24" t="s">
        <v>128</v>
      </c>
      <c r="J6" s="24" t="s">
        <v>127</v>
      </c>
    </row>
    <row r="7" spans="1:11" ht="17">
      <c r="A7" s="33">
        <f t="shared" si="0"/>
        <v>6</v>
      </c>
      <c r="B7" s="23" t="s">
        <v>801</v>
      </c>
      <c r="C7" s="24">
        <v>5</v>
      </c>
      <c r="D7" s="24">
        <v>0</v>
      </c>
      <c r="E7" s="24" t="s">
        <v>127</v>
      </c>
      <c r="F7" s="25" t="s">
        <v>139</v>
      </c>
      <c r="G7" s="24" t="s">
        <v>127</v>
      </c>
      <c r="H7" s="24" t="s">
        <v>127</v>
      </c>
      <c r="I7" s="24" t="s">
        <v>127</v>
      </c>
      <c r="J7" s="24" t="s">
        <v>127</v>
      </c>
      <c r="K7" s="22"/>
    </row>
    <row r="8" spans="1:11">
      <c r="A8" s="33">
        <f t="shared" si="0"/>
        <v>7</v>
      </c>
      <c r="B8" s="23" t="s">
        <v>326</v>
      </c>
      <c r="C8" s="24">
        <v>9</v>
      </c>
      <c r="D8" s="24">
        <v>1</v>
      </c>
      <c r="E8" s="24" t="s">
        <v>127</v>
      </c>
      <c r="F8" s="25">
        <v>8</v>
      </c>
      <c r="G8" s="24" t="s">
        <v>128</v>
      </c>
      <c r="H8" s="24" t="s">
        <v>127</v>
      </c>
      <c r="I8" s="24" t="s">
        <v>127</v>
      </c>
      <c r="J8" s="24" t="s">
        <v>128</v>
      </c>
    </row>
    <row r="9" spans="1:11">
      <c r="A9" s="33">
        <f t="shared" si="0"/>
        <v>8</v>
      </c>
      <c r="B9" s="23" t="s">
        <v>335</v>
      </c>
      <c r="C9" s="24">
        <v>8</v>
      </c>
      <c r="D9" s="24">
        <v>4</v>
      </c>
      <c r="E9" s="24" t="s">
        <v>127</v>
      </c>
      <c r="F9" s="25">
        <v>10</v>
      </c>
      <c r="G9" s="24" t="s">
        <v>128</v>
      </c>
      <c r="H9" s="24" t="s">
        <v>127</v>
      </c>
      <c r="I9" s="24" t="s">
        <v>127</v>
      </c>
      <c r="J9" s="24" t="s">
        <v>127</v>
      </c>
    </row>
    <row r="10" spans="1:11">
      <c r="A10" s="33">
        <f t="shared" si="0"/>
        <v>9</v>
      </c>
      <c r="B10" s="23" t="s">
        <v>949</v>
      </c>
      <c r="C10" s="24">
        <v>5</v>
      </c>
      <c r="D10" s="24">
        <v>5</v>
      </c>
      <c r="E10" s="24" t="s">
        <v>127</v>
      </c>
      <c r="F10" s="25">
        <v>7</v>
      </c>
      <c r="G10" s="24" t="s">
        <v>127</v>
      </c>
      <c r="H10" s="24" t="s">
        <v>127</v>
      </c>
      <c r="I10" s="24" t="s">
        <v>127</v>
      </c>
      <c r="J10" s="24" t="s">
        <v>127</v>
      </c>
    </row>
    <row r="11" spans="1:11">
      <c r="A11" s="33">
        <f t="shared" si="0"/>
        <v>10</v>
      </c>
      <c r="B11" s="23" t="s">
        <v>981</v>
      </c>
      <c r="C11" s="24">
        <v>5</v>
      </c>
      <c r="D11" s="24">
        <v>1</v>
      </c>
      <c r="E11" s="24" t="s">
        <v>127</v>
      </c>
      <c r="F11" s="25">
        <v>11</v>
      </c>
      <c r="G11" s="24" t="s">
        <v>128</v>
      </c>
      <c r="H11" s="24" t="s">
        <v>127</v>
      </c>
      <c r="I11" s="24" t="s">
        <v>128</v>
      </c>
      <c r="J11" s="24" t="s">
        <v>127</v>
      </c>
      <c r="K11" s="22"/>
    </row>
    <row r="12" spans="1:11">
      <c r="A12" s="33">
        <f t="shared" si="0"/>
        <v>11</v>
      </c>
      <c r="B12" s="23" t="s">
        <v>444</v>
      </c>
      <c r="C12" s="24">
        <v>5</v>
      </c>
      <c r="D12" s="24">
        <v>0</v>
      </c>
      <c r="E12" s="24" t="s">
        <v>128</v>
      </c>
      <c r="F12" s="25">
        <v>9</v>
      </c>
      <c r="G12" s="24" t="s">
        <v>128</v>
      </c>
      <c r="H12" s="24" t="s">
        <v>128</v>
      </c>
      <c r="I12" s="24" t="s">
        <v>128</v>
      </c>
      <c r="J12" s="24"/>
      <c r="K12" s="22"/>
    </row>
    <row r="13" spans="1:11" ht="17">
      <c r="A13" s="33">
        <f t="shared" si="0"/>
        <v>12</v>
      </c>
      <c r="B13" s="23" t="s">
        <v>938</v>
      </c>
      <c r="C13" s="24">
        <v>5</v>
      </c>
      <c r="D13" s="24">
        <v>5</v>
      </c>
      <c r="E13" s="24" t="s">
        <v>127</v>
      </c>
      <c r="F13" s="25" t="s">
        <v>177</v>
      </c>
      <c r="G13" s="24" t="s">
        <v>128</v>
      </c>
      <c r="H13" s="24" t="s">
        <v>127</v>
      </c>
      <c r="I13" s="24" t="s">
        <v>128</v>
      </c>
      <c r="J13" s="24" t="s">
        <v>127</v>
      </c>
      <c r="K13" s="22"/>
    </row>
    <row r="14" spans="1:11" ht="17">
      <c r="A14" s="33">
        <f t="shared" si="0"/>
        <v>13</v>
      </c>
      <c r="B14" s="23" t="s">
        <v>718</v>
      </c>
      <c r="C14" s="24">
        <v>5</v>
      </c>
      <c r="D14" s="24">
        <v>0</v>
      </c>
      <c r="E14" s="24" t="s">
        <v>127</v>
      </c>
      <c r="F14" s="25" t="s">
        <v>177</v>
      </c>
      <c r="G14" s="24" t="s">
        <v>128</v>
      </c>
      <c r="H14" s="24" t="s">
        <v>127</v>
      </c>
      <c r="I14" s="24" t="s">
        <v>127</v>
      </c>
      <c r="J14" s="24" t="s">
        <v>128</v>
      </c>
      <c r="K14" s="22"/>
    </row>
    <row r="15" spans="1:11">
      <c r="A15" s="33">
        <f t="shared" si="0"/>
        <v>14</v>
      </c>
      <c r="B15" s="23" t="s">
        <v>222</v>
      </c>
      <c r="C15" s="24">
        <v>7</v>
      </c>
      <c r="D15" s="24">
        <v>2</v>
      </c>
      <c r="E15" s="24" t="s">
        <v>127</v>
      </c>
      <c r="F15" s="25">
        <v>7</v>
      </c>
      <c r="G15" s="24" t="s">
        <v>128</v>
      </c>
      <c r="H15" s="24" t="s">
        <v>127</v>
      </c>
      <c r="I15" s="24" t="s">
        <v>128</v>
      </c>
      <c r="J15" s="24" t="s">
        <v>128</v>
      </c>
      <c r="K15" s="22"/>
    </row>
    <row r="16" spans="1:11">
      <c r="A16" s="33">
        <f t="shared" si="0"/>
        <v>15</v>
      </c>
      <c r="B16" s="23" t="s">
        <v>572</v>
      </c>
      <c r="C16" s="24">
        <v>5</v>
      </c>
      <c r="D16" s="24">
        <v>2</v>
      </c>
      <c r="E16" s="24" t="s">
        <v>127</v>
      </c>
      <c r="F16" s="25">
        <v>5</v>
      </c>
      <c r="G16" s="24" t="s">
        <v>127</v>
      </c>
      <c r="H16" s="24" t="s">
        <v>127</v>
      </c>
      <c r="I16" s="24" t="s">
        <v>128</v>
      </c>
      <c r="J16" s="24"/>
    </row>
    <row r="17" spans="1:11">
      <c r="A17" s="33">
        <f t="shared" si="0"/>
        <v>16</v>
      </c>
      <c r="B17" s="23" t="s">
        <v>675</v>
      </c>
      <c r="C17" s="24">
        <v>5</v>
      </c>
      <c r="D17" s="24">
        <v>0</v>
      </c>
      <c r="E17" s="24" t="s">
        <v>127</v>
      </c>
      <c r="F17" s="25">
        <v>5</v>
      </c>
      <c r="G17" s="24" t="s">
        <v>128</v>
      </c>
      <c r="H17" s="24" t="s">
        <v>128</v>
      </c>
      <c r="I17" s="24" t="s">
        <v>128</v>
      </c>
      <c r="J17" s="24" t="s">
        <v>127</v>
      </c>
      <c r="K17" s="22"/>
    </row>
    <row r="18" spans="1:11">
      <c r="A18" s="33">
        <f t="shared" si="0"/>
        <v>17</v>
      </c>
      <c r="B18" s="23" t="s">
        <v>980</v>
      </c>
      <c r="C18" s="24">
        <v>12</v>
      </c>
      <c r="D18" s="24">
        <v>12</v>
      </c>
      <c r="E18" s="24" t="s">
        <v>127</v>
      </c>
      <c r="F18" s="25">
        <v>5</v>
      </c>
      <c r="G18" s="24" t="s">
        <v>127</v>
      </c>
      <c r="H18" s="24" t="s">
        <v>128</v>
      </c>
      <c r="I18" s="24" t="s">
        <v>128</v>
      </c>
      <c r="J18" s="24" t="s">
        <v>127</v>
      </c>
      <c r="K18" s="22"/>
    </row>
    <row r="19" spans="1:11" ht="17">
      <c r="A19" s="33">
        <f t="shared" si="0"/>
        <v>18</v>
      </c>
      <c r="B19" s="23" t="s">
        <v>368</v>
      </c>
      <c r="C19" s="24">
        <v>5</v>
      </c>
      <c r="D19" s="24">
        <v>0</v>
      </c>
      <c r="E19" s="24" t="s">
        <v>127</v>
      </c>
      <c r="F19" s="25" t="s">
        <v>139</v>
      </c>
      <c r="G19" s="24" t="s">
        <v>128</v>
      </c>
      <c r="H19" s="24" t="s">
        <v>127</v>
      </c>
      <c r="I19" s="24" t="s">
        <v>128</v>
      </c>
      <c r="J19" s="24" t="s">
        <v>127</v>
      </c>
      <c r="K19" s="22"/>
    </row>
    <row r="20" spans="1:11" ht="17">
      <c r="A20" s="33">
        <f t="shared" si="0"/>
        <v>19</v>
      </c>
      <c r="B20" s="23" t="s">
        <v>870</v>
      </c>
      <c r="C20" s="24">
        <v>5</v>
      </c>
      <c r="D20" s="24">
        <v>4</v>
      </c>
      <c r="E20" s="24" t="s">
        <v>127</v>
      </c>
      <c r="F20" s="25" t="s">
        <v>177</v>
      </c>
      <c r="G20" s="24" t="s">
        <v>128</v>
      </c>
      <c r="H20" s="24" t="s">
        <v>127</v>
      </c>
      <c r="I20" s="24" t="s">
        <v>128</v>
      </c>
      <c r="J20" s="24" t="s">
        <v>127</v>
      </c>
      <c r="K20" s="22"/>
    </row>
    <row r="21" spans="1:11">
      <c r="A21" s="33">
        <f t="shared" si="0"/>
        <v>20</v>
      </c>
      <c r="B21" s="23" t="s">
        <v>650</v>
      </c>
      <c r="C21" s="24">
        <v>5</v>
      </c>
      <c r="D21" s="24">
        <v>0</v>
      </c>
      <c r="E21" s="24" t="s">
        <v>127</v>
      </c>
      <c r="F21" s="25">
        <v>9</v>
      </c>
      <c r="G21" s="24" t="s">
        <v>128</v>
      </c>
      <c r="H21" s="24" t="s">
        <v>127</v>
      </c>
      <c r="I21" s="24" t="s">
        <v>128</v>
      </c>
      <c r="J21" s="24" t="s">
        <v>128</v>
      </c>
      <c r="K21" s="22"/>
    </row>
    <row r="22" spans="1:11">
      <c r="A22" s="33">
        <f t="shared" si="0"/>
        <v>21</v>
      </c>
      <c r="B22" s="23" t="s">
        <v>228</v>
      </c>
      <c r="C22" s="24">
        <v>7</v>
      </c>
      <c r="D22" s="24">
        <v>0</v>
      </c>
      <c r="E22" s="24" t="s">
        <v>127</v>
      </c>
      <c r="F22" s="25">
        <v>8</v>
      </c>
      <c r="G22" s="24" t="s">
        <v>128</v>
      </c>
      <c r="H22" s="24" t="s">
        <v>127</v>
      </c>
      <c r="I22" s="24" t="s">
        <v>128</v>
      </c>
      <c r="J22" s="24"/>
      <c r="K22" s="22"/>
    </row>
    <row r="23" spans="1:11">
      <c r="A23" s="33">
        <f t="shared" si="0"/>
        <v>22</v>
      </c>
      <c r="B23" s="23" t="s">
        <v>412</v>
      </c>
      <c r="C23" s="24">
        <v>7</v>
      </c>
      <c r="D23" s="24">
        <v>3</v>
      </c>
      <c r="E23" s="24" t="s">
        <v>127</v>
      </c>
      <c r="F23" s="25">
        <v>10</v>
      </c>
      <c r="G23" s="24" t="s">
        <v>127</v>
      </c>
      <c r="H23" s="24" t="s">
        <v>127</v>
      </c>
      <c r="I23" s="24" t="s">
        <v>128</v>
      </c>
      <c r="J23" s="24" t="s">
        <v>127</v>
      </c>
      <c r="K23" s="22"/>
    </row>
    <row r="24" spans="1:11" ht="17">
      <c r="A24" s="33">
        <f t="shared" si="0"/>
        <v>23</v>
      </c>
      <c r="B24" s="23" t="s">
        <v>756</v>
      </c>
      <c r="C24" s="24">
        <v>5</v>
      </c>
      <c r="D24" s="24">
        <v>1</v>
      </c>
      <c r="E24" s="24" t="s">
        <v>127</v>
      </c>
      <c r="F24" s="25" t="s">
        <v>177</v>
      </c>
      <c r="G24" s="24" t="s">
        <v>127</v>
      </c>
      <c r="H24" s="24" t="s">
        <v>127</v>
      </c>
      <c r="I24" s="24" t="s">
        <v>127</v>
      </c>
      <c r="J24" s="24" t="s">
        <v>127</v>
      </c>
      <c r="K24" s="22"/>
    </row>
    <row r="25" spans="1:11">
      <c r="A25" s="33">
        <f t="shared" si="0"/>
        <v>24</v>
      </c>
      <c r="B25" s="23" t="s">
        <v>285</v>
      </c>
      <c r="C25" s="24">
        <v>5</v>
      </c>
      <c r="D25" s="24">
        <v>4</v>
      </c>
      <c r="E25" s="24" t="s">
        <v>128</v>
      </c>
      <c r="F25" s="25">
        <v>5</v>
      </c>
      <c r="G25" s="24" t="s">
        <v>128</v>
      </c>
      <c r="H25" s="24" t="s">
        <v>127</v>
      </c>
      <c r="I25" s="24" t="s">
        <v>127</v>
      </c>
      <c r="J25" s="24" t="s">
        <v>127</v>
      </c>
      <c r="K25" s="22"/>
    </row>
    <row r="26" spans="1:11">
      <c r="A26" s="33">
        <f t="shared" si="0"/>
        <v>25</v>
      </c>
      <c r="B26" s="23" t="s">
        <v>773</v>
      </c>
      <c r="C26" s="24">
        <v>9</v>
      </c>
      <c r="D26" s="24">
        <v>2</v>
      </c>
      <c r="E26" s="24" t="s">
        <v>127</v>
      </c>
      <c r="F26" s="25">
        <v>7</v>
      </c>
      <c r="G26" s="24" t="s">
        <v>127</v>
      </c>
      <c r="H26" s="24" t="s">
        <v>128</v>
      </c>
      <c r="I26" s="24" t="s">
        <v>128</v>
      </c>
      <c r="J26" s="24" t="s">
        <v>128</v>
      </c>
      <c r="K26" s="22"/>
    </row>
    <row r="27" spans="1:11">
      <c r="A27" s="33">
        <f t="shared" si="0"/>
        <v>26</v>
      </c>
      <c r="B27" s="23" t="s">
        <v>261</v>
      </c>
      <c r="C27" s="24">
        <v>6</v>
      </c>
      <c r="D27" s="24">
        <v>3</v>
      </c>
      <c r="E27" s="24" t="s">
        <v>127</v>
      </c>
      <c r="F27" s="25">
        <v>6</v>
      </c>
      <c r="G27" s="24" t="s">
        <v>128</v>
      </c>
      <c r="H27" s="24" t="s">
        <v>128</v>
      </c>
      <c r="I27" s="24" t="s">
        <v>127</v>
      </c>
      <c r="J27" s="24" t="s">
        <v>127</v>
      </c>
    </row>
    <row r="28" spans="1:11">
      <c r="A28" s="33">
        <f t="shared" si="0"/>
        <v>27</v>
      </c>
      <c r="B28" s="23" t="s">
        <v>383</v>
      </c>
      <c r="C28" s="24">
        <v>5</v>
      </c>
      <c r="D28" s="24">
        <v>1</v>
      </c>
      <c r="E28" s="24" t="s">
        <v>127</v>
      </c>
      <c r="F28" s="25">
        <v>10</v>
      </c>
      <c r="G28" s="24" t="s">
        <v>127</v>
      </c>
      <c r="H28" s="24" t="s">
        <v>127</v>
      </c>
      <c r="I28" s="24" t="s">
        <v>127</v>
      </c>
      <c r="J28" s="24" t="s">
        <v>127</v>
      </c>
      <c r="K28" s="22"/>
    </row>
    <row r="29" spans="1:11">
      <c r="A29" s="33">
        <f t="shared" si="0"/>
        <v>28</v>
      </c>
      <c r="B29" s="23" t="s">
        <v>262</v>
      </c>
      <c r="C29" s="24">
        <v>5</v>
      </c>
      <c r="D29" s="24">
        <v>0</v>
      </c>
      <c r="E29" s="24" t="s">
        <v>127</v>
      </c>
      <c r="F29" s="25">
        <v>10</v>
      </c>
      <c r="G29" s="24"/>
      <c r="H29" s="24" t="s">
        <v>128</v>
      </c>
      <c r="I29" s="24" t="s">
        <v>127</v>
      </c>
      <c r="J29" s="24" t="s">
        <v>127</v>
      </c>
      <c r="K29" s="22"/>
    </row>
    <row r="30" spans="1:11">
      <c r="A30" s="33">
        <f t="shared" si="0"/>
        <v>29</v>
      </c>
      <c r="B30" s="23" t="s">
        <v>925</v>
      </c>
      <c r="C30" s="24">
        <v>5</v>
      </c>
      <c r="D30" s="24">
        <v>1</v>
      </c>
      <c r="E30" s="24" t="s">
        <v>127</v>
      </c>
      <c r="F30" s="25">
        <v>11</v>
      </c>
      <c r="G30" s="24" t="s">
        <v>128</v>
      </c>
      <c r="H30" s="24" t="s">
        <v>127</v>
      </c>
      <c r="I30" s="24" t="s">
        <v>127</v>
      </c>
      <c r="J30" s="24" t="s">
        <v>127</v>
      </c>
    </row>
    <row r="31" spans="1:11" ht="17">
      <c r="A31" s="33">
        <f t="shared" si="0"/>
        <v>30</v>
      </c>
      <c r="B31" s="23" t="s">
        <v>968</v>
      </c>
      <c r="C31" s="24">
        <v>5</v>
      </c>
      <c r="D31" s="24">
        <v>2</v>
      </c>
      <c r="E31" s="24" t="s">
        <v>128</v>
      </c>
      <c r="F31" s="25" t="s">
        <v>139</v>
      </c>
      <c r="G31" s="24" t="s">
        <v>128</v>
      </c>
      <c r="H31" s="24" t="s">
        <v>127</v>
      </c>
      <c r="I31" s="24" t="s">
        <v>127</v>
      </c>
      <c r="J31" s="24" t="s">
        <v>128</v>
      </c>
    </row>
    <row r="32" spans="1:11">
      <c r="A32" s="33">
        <f t="shared" si="0"/>
        <v>31</v>
      </c>
      <c r="B32" s="23" t="s">
        <v>645</v>
      </c>
      <c r="C32" s="24">
        <v>9</v>
      </c>
      <c r="D32" s="24">
        <v>3</v>
      </c>
      <c r="E32" s="24" t="s">
        <v>127</v>
      </c>
      <c r="F32" s="25">
        <v>7</v>
      </c>
      <c r="G32" s="24" t="s">
        <v>128</v>
      </c>
      <c r="H32" s="24" t="s">
        <v>127</v>
      </c>
      <c r="I32" s="24" t="s">
        <v>127</v>
      </c>
      <c r="J32" s="24" t="s">
        <v>128</v>
      </c>
    </row>
    <row r="33" spans="1:11" ht="17">
      <c r="A33" s="33">
        <f t="shared" si="0"/>
        <v>32</v>
      </c>
      <c r="B33" s="23" t="s">
        <v>860</v>
      </c>
      <c r="C33" s="24">
        <v>5</v>
      </c>
      <c r="D33" s="24">
        <v>3</v>
      </c>
      <c r="E33" s="24" t="s">
        <v>127</v>
      </c>
      <c r="F33" s="25" t="s">
        <v>177</v>
      </c>
      <c r="G33" s="24" t="s">
        <v>128</v>
      </c>
      <c r="H33" s="24" t="s">
        <v>127</v>
      </c>
      <c r="I33" s="24" t="s">
        <v>127</v>
      </c>
      <c r="J33" s="24" t="s">
        <v>127</v>
      </c>
    </row>
    <row r="34" spans="1:11" ht="17">
      <c r="A34" s="33">
        <f t="shared" si="0"/>
        <v>33</v>
      </c>
      <c r="B34" s="23" t="s">
        <v>955</v>
      </c>
      <c r="C34" s="24">
        <v>5</v>
      </c>
      <c r="D34" s="24">
        <v>0</v>
      </c>
      <c r="E34" s="24" t="s">
        <v>127</v>
      </c>
      <c r="F34" s="25" t="s">
        <v>139</v>
      </c>
      <c r="G34" s="24" t="s">
        <v>128</v>
      </c>
      <c r="H34" s="24" t="s">
        <v>127</v>
      </c>
      <c r="I34" s="24" t="s">
        <v>128</v>
      </c>
      <c r="J34" s="24" t="s">
        <v>128</v>
      </c>
      <c r="K34" s="22"/>
    </row>
    <row r="35" spans="1:11">
      <c r="A35" s="33">
        <f t="shared" si="0"/>
        <v>34</v>
      </c>
      <c r="B35" s="23" t="s">
        <v>591</v>
      </c>
      <c r="C35" s="24">
        <v>7</v>
      </c>
      <c r="D35" s="24">
        <v>0</v>
      </c>
      <c r="E35" s="24" t="s">
        <v>128</v>
      </c>
      <c r="F35" s="25">
        <v>6</v>
      </c>
      <c r="G35" s="24" t="s">
        <v>128</v>
      </c>
      <c r="H35" s="24" t="s">
        <v>127</v>
      </c>
      <c r="I35" s="24" t="s">
        <v>127</v>
      </c>
      <c r="J35" s="24" t="s">
        <v>127</v>
      </c>
      <c r="K35" s="22"/>
    </row>
    <row r="36" spans="1:11" ht="17">
      <c r="A36" s="33">
        <f t="shared" si="0"/>
        <v>35</v>
      </c>
      <c r="B36" s="23" t="s">
        <v>829</v>
      </c>
      <c r="C36" s="24">
        <v>5</v>
      </c>
      <c r="D36" s="24">
        <v>0</v>
      </c>
      <c r="E36" s="24" t="s">
        <v>127</v>
      </c>
      <c r="F36" s="25" t="s">
        <v>139</v>
      </c>
      <c r="G36" s="24" t="s">
        <v>127</v>
      </c>
      <c r="H36" s="24" t="s">
        <v>127</v>
      </c>
      <c r="I36" s="24" t="s">
        <v>127</v>
      </c>
      <c r="J36" s="24" t="s">
        <v>127</v>
      </c>
    </row>
    <row r="37" spans="1:11">
      <c r="A37" s="33">
        <f t="shared" si="0"/>
        <v>36</v>
      </c>
      <c r="B37" s="23" t="s">
        <v>973</v>
      </c>
      <c r="C37" s="24">
        <v>5</v>
      </c>
      <c r="D37" s="24">
        <v>0</v>
      </c>
      <c r="E37" s="24" t="s">
        <v>127</v>
      </c>
      <c r="F37" s="25">
        <v>7</v>
      </c>
      <c r="G37" s="24" t="s">
        <v>128</v>
      </c>
      <c r="H37" s="24" t="s">
        <v>127</v>
      </c>
      <c r="I37" s="24" t="s">
        <v>128</v>
      </c>
      <c r="J37" s="24" t="s">
        <v>127</v>
      </c>
      <c r="K37" s="22"/>
    </row>
    <row r="38" spans="1:11">
      <c r="A38" s="33">
        <f t="shared" si="0"/>
        <v>37</v>
      </c>
      <c r="B38" s="23" t="s">
        <v>311</v>
      </c>
      <c r="C38" s="24">
        <v>5</v>
      </c>
      <c r="D38" s="24">
        <v>2</v>
      </c>
      <c r="E38" s="24" t="s">
        <v>127</v>
      </c>
      <c r="F38" s="25">
        <v>5</v>
      </c>
      <c r="G38" s="24" t="s">
        <v>128</v>
      </c>
      <c r="H38" s="24" t="s">
        <v>127</v>
      </c>
      <c r="I38" s="24" t="s">
        <v>127</v>
      </c>
      <c r="J38" s="24" t="s">
        <v>127</v>
      </c>
    </row>
    <row r="39" spans="1:11">
      <c r="A39" s="33">
        <f t="shared" si="0"/>
        <v>38</v>
      </c>
      <c r="B39" s="23" t="s">
        <v>977</v>
      </c>
      <c r="C39" s="24">
        <v>5</v>
      </c>
      <c r="D39" s="24">
        <v>3</v>
      </c>
      <c r="E39" s="24" t="s">
        <v>127</v>
      </c>
      <c r="F39" s="25">
        <v>9</v>
      </c>
      <c r="G39" s="24" t="s">
        <v>128</v>
      </c>
      <c r="H39" s="24" t="s">
        <v>128</v>
      </c>
      <c r="I39" s="24" t="s">
        <v>127</v>
      </c>
      <c r="J39" s="24" t="s">
        <v>127</v>
      </c>
    </row>
    <row r="40" spans="1:11">
      <c r="A40" s="33">
        <f t="shared" si="0"/>
        <v>39</v>
      </c>
      <c r="B40" s="23" t="s">
        <v>242</v>
      </c>
      <c r="C40" s="24">
        <v>7</v>
      </c>
      <c r="D40" s="24">
        <v>0</v>
      </c>
      <c r="E40" s="24" t="s">
        <v>127</v>
      </c>
      <c r="F40" s="25">
        <v>10</v>
      </c>
      <c r="G40" s="24" t="s">
        <v>127</v>
      </c>
      <c r="H40" s="24" t="s">
        <v>127</v>
      </c>
      <c r="I40" s="24" t="s">
        <v>127</v>
      </c>
      <c r="J40" s="24" t="s">
        <v>128</v>
      </c>
    </row>
    <row r="41" spans="1:11">
      <c r="A41" s="33">
        <f t="shared" si="0"/>
        <v>40</v>
      </c>
      <c r="B41" s="23" t="s">
        <v>966</v>
      </c>
      <c r="C41" s="24">
        <v>5</v>
      </c>
      <c r="D41" s="24">
        <v>0</v>
      </c>
      <c r="E41" s="24" t="s">
        <v>127</v>
      </c>
      <c r="F41" s="25">
        <v>5</v>
      </c>
      <c r="G41" s="24" t="s">
        <v>127</v>
      </c>
      <c r="H41" s="24" t="s">
        <v>127</v>
      </c>
      <c r="I41" s="24" t="s">
        <v>127</v>
      </c>
      <c r="J41" s="24" t="s">
        <v>127</v>
      </c>
    </row>
    <row r="42" spans="1:11">
      <c r="A42" s="33">
        <f t="shared" si="0"/>
        <v>41</v>
      </c>
      <c r="B42" s="23" t="s">
        <v>1120</v>
      </c>
      <c r="C42" s="24" t="e">
        <v>#N/A</v>
      </c>
      <c r="D42" s="24" t="e">
        <v>#N/A</v>
      </c>
      <c r="E42" s="24" t="e">
        <v>#N/A</v>
      </c>
      <c r="F42" s="24" t="e">
        <v>#N/A</v>
      </c>
      <c r="G42" s="24" t="e">
        <v>#N/A</v>
      </c>
      <c r="H42" s="24" t="e">
        <v>#N/A</v>
      </c>
      <c r="I42" s="24" t="e">
        <v>#N/A</v>
      </c>
      <c r="J42" s="24" t="e">
        <v>#N/A</v>
      </c>
      <c r="K42" s="22"/>
    </row>
    <row r="43" spans="1:11">
      <c r="A43" s="33">
        <f t="shared" si="0"/>
        <v>42</v>
      </c>
      <c r="B43" s="23" t="s">
        <v>395</v>
      </c>
      <c r="C43" s="24">
        <v>5</v>
      </c>
      <c r="D43" s="24">
        <v>1</v>
      </c>
      <c r="E43" s="24" t="s">
        <v>127</v>
      </c>
      <c r="F43" s="25">
        <v>7</v>
      </c>
      <c r="G43" s="24" t="s">
        <v>127</v>
      </c>
      <c r="H43" s="24" t="s">
        <v>127</v>
      </c>
      <c r="I43" s="24" t="s">
        <v>127</v>
      </c>
      <c r="J43" s="24" t="s">
        <v>127</v>
      </c>
    </row>
    <row r="44" spans="1:11">
      <c r="A44" s="33">
        <f t="shared" si="0"/>
        <v>43</v>
      </c>
      <c r="B44" s="23" t="s">
        <v>555</v>
      </c>
      <c r="C44" s="24">
        <v>5</v>
      </c>
      <c r="D44" s="24">
        <v>0</v>
      </c>
      <c r="E44" s="24" t="s">
        <v>128</v>
      </c>
      <c r="F44" s="25">
        <v>10</v>
      </c>
      <c r="G44" s="24" t="s">
        <v>128</v>
      </c>
      <c r="H44" s="24" t="s">
        <v>127</v>
      </c>
      <c r="I44" s="24" t="s">
        <v>128</v>
      </c>
      <c r="J44" s="24"/>
    </row>
    <row r="45" spans="1:11">
      <c r="A45" s="33">
        <f t="shared" si="0"/>
        <v>44</v>
      </c>
      <c r="B45" s="23" t="s">
        <v>1110</v>
      </c>
      <c r="C45" s="24">
        <v>5</v>
      </c>
      <c r="D45" s="24">
        <v>2</v>
      </c>
      <c r="E45" s="24" t="s">
        <v>127</v>
      </c>
      <c r="F45" s="25">
        <v>8</v>
      </c>
      <c r="G45" s="24" t="s">
        <v>127</v>
      </c>
      <c r="H45" s="24" t="s">
        <v>127</v>
      </c>
      <c r="I45" s="24" t="s">
        <v>127</v>
      </c>
      <c r="J45" s="24" t="s">
        <v>127</v>
      </c>
    </row>
    <row r="46" spans="1:11">
      <c r="A46" s="33">
        <f t="shared" si="0"/>
        <v>45</v>
      </c>
      <c r="B46" s="23" t="s">
        <v>1115</v>
      </c>
      <c r="C46" s="24">
        <v>5</v>
      </c>
      <c r="D46" s="24">
        <v>0</v>
      </c>
      <c r="E46" s="24" t="s">
        <v>127</v>
      </c>
      <c r="F46" s="24" t="s">
        <v>177</v>
      </c>
      <c r="G46" s="24" t="s">
        <v>128</v>
      </c>
      <c r="H46" s="24" t="s">
        <v>128</v>
      </c>
      <c r="I46" s="24" t="s">
        <v>127</v>
      </c>
      <c r="J46" s="24" t="s">
        <v>127</v>
      </c>
      <c r="K46" s="22"/>
    </row>
    <row r="47" spans="1:11">
      <c r="A47" s="33">
        <f t="shared" si="0"/>
        <v>46</v>
      </c>
      <c r="B47" s="23" t="s">
        <v>467</v>
      </c>
      <c r="C47" s="24">
        <v>5</v>
      </c>
      <c r="D47" s="24">
        <v>0</v>
      </c>
      <c r="E47" s="24" t="s">
        <v>127</v>
      </c>
      <c r="F47" s="25">
        <v>14</v>
      </c>
      <c r="G47" s="24" t="s">
        <v>128</v>
      </c>
      <c r="H47" s="24" t="s">
        <v>127</v>
      </c>
      <c r="I47" s="24" t="s">
        <v>127</v>
      </c>
      <c r="J47" s="24" t="s">
        <v>128</v>
      </c>
    </row>
    <row r="48" spans="1:11">
      <c r="A48" s="33">
        <f t="shared" si="0"/>
        <v>47</v>
      </c>
      <c r="B48" s="23" t="s">
        <v>941</v>
      </c>
      <c r="C48" s="24">
        <v>5</v>
      </c>
      <c r="D48" s="24">
        <v>3</v>
      </c>
      <c r="E48" s="24" t="s">
        <v>128</v>
      </c>
      <c r="F48" s="25">
        <v>7</v>
      </c>
      <c r="G48" s="24" t="s">
        <v>128</v>
      </c>
      <c r="H48" s="24" t="s">
        <v>127</v>
      </c>
      <c r="I48" s="24" t="s">
        <v>128</v>
      </c>
      <c r="J48" s="24"/>
    </row>
    <row r="49" spans="1:11" ht="17">
      <c r="A49" s="33">
        <f t="shared" si="0"/>
        <v>48</v>
      </c>
      <c r="B49" s="23" t="s">
        <v>164</v>
      </c>
      <c r="C49" s="24">
        <v>5</v>
      </c>
      <c r="D49" s="24">
        <v>2</v>
      </c>
      <c r="E49" s="24" t="s">
        <v>127</v>
      </c>
      <c r="F49" s="25" t="s">
        <v>1143</v>
      </c>
      <c r="G49" s="24" t="s">
        <v>128</v>
      </c>
      <c r="H49" s="24" t="s">
        <v>127</v>
      </c>
      <c r="I49" s="24" t="s">
        <v>128</v>
      </c>
      <c r="J49" s="24" t="s">
        <v>127</v>
      </c>
      <c r="K49" s="22"/>
    </row>
    <row r="50" spans="1:11">
      <c r="A50" s="33">
        <f t="shared" si="0"/>
        <v>49</v>
      </c>
      <c r="B50" s="23" t="s">
        <v>957</v>
      </c>
      <c r="C50" s="24">
        <v>5</v>
      </c>
      <c r="D50" s="24">
        <v>1</v>
      </c>
      <c r="E50" s="24" t="s">
        <v>127</v>
      </c>
      <c r="F50" s="25">
        <v>6</v>
      </c>
      <c r="G50" s="24" t="s">
        <v>128</v>
      </c>
      <c r="H50" s="24" t="s">
        <v>127</v>
      </c>
      <c r="I50" s="24" t="s">
        <v>128</v>
      </c>
      <c r="J50" s="24" t="s">
        <v>127</v>
      </c>
    </row>
    <row r="51" spans="1:11">
      <c r="A51" s="33">
        <f t="shared" si="0"/>
        <v>50</v>
      </c>
      <c r="B51" s="23" t="s">
        <v>914</v>
      </c>
      <c r="C51" s="24">
        <v>5</v>
      </c>
      <c r="D51" s="24">
        <v>1</v>
      </c>
      <c r="E51" s="24" t="s">
        <v>128</v>
      </c>
      <c r="F51" s="25">
        <v>10</v>
      </c>
      <c r="G51" s="24" t="s">
        <v>128</v>
      </c>
      <c r="H51" s="24" t="s">
        <v>127</v>
      </c>
      <c r="I51" s="24" t="s">
        <v>128</v>
      </c>
      <c r="J51" s="24" t="s">
        <v>128</v>
      </c>
    </row>
    <row r="52" spans="1:11">
      <c r="A52" s="33">
        <f t="shared" si="0"/>
        <v>51</v>
      </c>
      <c r="B52" s="23" t="s">
        <v>362</v>
      </c>
      <c r="C52" s="24">
        <v>5</v>
      </c>
      <c r="D52" s="24">
        <v>3</v>
      </c>
      <c r="E52" s="24" t="s">
        <v>127</v>
      </c>
      <c r="F52" s="25">
        <v>5</v>
      </c>
      <c r="G52" s="24" t="s">
        <v>127</v>
      </c>
      <c r="H52" s="24" t="s">
        <v>127</v>
      </c>
      <c r="I52" s="24" t="s">
        <v>128</v>
      </c>
      <c r="J52" s="24" t="s">
        <v>127</v>
      </c>
    </row>
    <row r="53" spans="1:11">
      <c r="A53" s="33">
        <f t="shared" si="0"/>
        <v>52</v>
      </c>
      <c r="B53" s="23" t="s">
        <v>769</v>
      </c>
      <c r="C53" s="24">
        <v>5</v>
      </c>
      <c r="D53" s="24">
        <v>1</v>
      </c>
      <c r="E53" s="24" t="s">
        <v>128</v>
      </c>
      <c r="F53" s="25">
        <v>4</v>
      </c>
      <c r="G53" s="24" t="s">
        <v>128</v>
      </c>
      <c r="H53" s="24" t="s">
        <v>127</v>
      </c>
      <c r="I53" s="24" t="s">
        <v>128</v>
      </c>
      <c r="J53" s="24" t="s">
        <v>127</v>
      </c>
    </row>
    <row r="54" spans="1:11" ht="17">
      <c r="A54" s="33">
        <f t="shared" si="0"/>
        <v>53</v>
      </c>
      <c r="B54" s="23" t="s">
        <v>811</v>
      </c>
      <c r="C54" s="24">
        <v>5</v>
      </c>
      <c r="D54" s="24">
        <v>5</v>
      </c>
      <c r="E54" s="24" t="s">
        <v>127</v>
      </c>
      <c r="F54" s="25" t="s">
        <v>139</v>
      </c>
      <c r="G54" s="24" t="s">
        <v>128</v>
      </c>
      <c r="H54" s="24" t="s">
        <v>127</v>
      </c>
      <c r="I54" s="24" t="s">
        <v>128</v>
      </c>
      <c r="J54" s="24" t="s">
        <v>127</v>
      </c>
    </row>
    <row r="55" spans="1:11">
      <c r="A55" s="33">
        <f t="shared" si="0"/>
        <v>54</v>
      </c>
      <c r="B55" s="23" t="s">
        <v>552</v>
      </c>
      <c r="C55" s="24">
        <v>8</v>
      </c>
      <c r="D55" s="24">
        <v>6</v>
      </c>
      <c r="E55" s="24" t="s">
        <v>127</v>
      </c>
      <c r="F55" s="25">
        <v>6</v>
      </c>
      <c r="G55" s="24" t="s">
        <v>127</v>
      </c>
      <c r="H55" s="24" t="s">
        <v>127</v>
      </c>
      <c r="I55" s="24" t="s">
        <v>127</v>
      </c>
      <c r="J55" s="24" t="s">
        <v>127</v>
      </c>
    </row>
    <row r="56" spans="1:11">
      <c r="A56" s="33">
        <f t="shared" si="0"/>
        <v>55</v>
      </c>
      <c r="B56" s="23" t="s">
        <v>296</v>
      </c>
      <c r="C56" s="24">
        <v>5</v>
      </c>
      <c r="D56" s="24">
        <v>5</v>
      </c>
      <c r="E56" s="24" t="s">
        <v>127</v>
      </c>
      <c r="F56" s="25">
        <v>7</v>
      </c>
      <c r="G56" s="24" t="s">
        <v>128</v>
      </c>
      <c r="H56" s="24" t="s">
        <v>127</v>
      </c>
      <c r="I56" s="24" t="s">
        <v>127</v>
      </c>
      <c r="J56" s="24" t="s">
        <v>127</v>
      </c>
    </row>
    <row r="57" spans="1:11">
      <c r="A57" s="33">
        <f t="shared" si="0"/>
        <v>56</v>
      </c>
      <c r="B57" s="23" t="s">
        <v>455</v>
      </c>
      <c r="C57" s="24">
        <v>5</v>
      </c>
      <c r="D57" s="24">
        <v>3</v>
      </c>
      <c r="E57" s="24" t="s">
        <v>127</v>
      </c>
      <c r="F57" s="25">
        <v>5</v>
      </c>
      <c r="G57" s="24" t="s">
        <v>128</v>
      </c>
      <c r="H57" s="24" t="s">
        <v>127</v>
      </c>
      <c r="I57" s="24" t="s">
        <v>127</v>
      </c>
      <c r="J57" s="24"/>
    </row>
    <row r="58" spans="1:11">
      <c r="A58" s="33">
        <f t="shared" si="0"/>
        <v>57</v>
      </c>
      <c r="B58" s="23" t="s">
        <v>390</v>
      </c>
      <c r="C58" s="24">
        <v>5</v>
      </c>
      <c r="D58" s="24">
        <v>3</v>
      </c>
      <c r="E58" s="24" t="s">
        <v>127</v>
      </c>
      <c r="F58" s="25">
        <v>6</v>
      </c>
      <c r="G58" s="24" t="s">
        <v>128</v>
      </c>
      <c r="H58" s="24" t="s">
        <v>127</v>
      </c>
      <c r="I58" s="24" t="s">
        <v>128</v>
      </c>
      <c r="J58" s="24"/>
      <c r="K58" s="22"/>
    </row>
    <row r="59" spans="1:11" ht="17">
      <c r="A59" s="33">
        <f t="shared" si="0"/>
        <v>58</v>
      </c>
      <c r="B59" s="23" t="s">
        <v>956</v>
      </c>
      <c r="C59" s="24">
        <v>6</v>
      </c>
      <c r="D59" s="24">
        <v>1</v>
      </c>
      <c r="E59" s="24" t="s">
        <v>127</v>
      </c>
      <c r="F59" s="25" t="s">
        <v>139</v>
      </c>
      <c r="G59" s="24" t="s">
        <v>128</v>
      </c>
      <c r="H59" s="24" t="s">
        <v>127</v>
      </c>
      <c r="I59" s="24" t="s">
        <v>127</v>
      </c>
      <c r="J59" s="24" t="s">
        <v>127</v>
      </c>
    </row>
    <row r="60" spans="1:11">
      <c r="A60" s="33">
        <f t="shared" si="0"/>
        <v>59</v>
      </c>
      <c r="B60" s="23" t="s">
        <v>150</v>
      </c>
      <c r="C60" s="24">
        <v>5</v>
      </c>
      <c r="D60" s="24">
        <v>2</v>
      </c>
      <c r="E60" s="24" t="s">
        <v>127</v>
      </c>
      <c r="F60" s="25">
        <v>4</v>
      </c>
      <c r="G60" s="24" t="s">
        <v>127</v>
      </c>
      <c r="H60" s="24" t="s">
        <v>127</v>
      </c>
      <c r="I60" s="24" t="s">
        <v>128</v>
      </c>
      <c r="J60" s="24" t="s">
        <v>127</v>
      </c>
    </row>
    <row r="61" spans="1:11">
      <c r="A61" s="33">
        <f t="shared" si="0"/>
        <v>60</v>
      </c>
      <c r="B61" s="23" t="s">
        <v>1121</v>
      </c>
      <c r="C61" s="24" t="e">
        <v>#N/A</v>
      </c>
      <c r="D61" s="24" t="e">
        <v>#N/A</v>
      </c>
      <c r="E61" s="24" t="e">
        <v>#N/A</v>
      </c>
      <c r="F61" s="24" t="e">
        <v>#N/A</v>
      </c>
      <c r="G61" s="24" t="e">
        <v>#N/A</v>
      </c>
      <c r="H61" s="24" t="e">
        <v>#N/A</v>
      </c>
      <c r="I61" s="24" t="e">
        <v>#N/A</v>
      </c>
      <c r="J61" s="24" t="e">
        <v>#N/A</v>
      </c>
    </row>
    <row r="62" spans="1:11">
      <c r="A62" s="33">
        <f t="shared" si="0"/>
        <v>61</v>
      </c>
      <c r="B62" s="23" t="s">
        <v>249</v>
      </c>
      <c r="C62" s="24">
        <v>5</v>
      </c>
      <c r="D62" s="24">
        <v>2</v>
      </c>
      <c r="E62" s="24" t="s">
        <v>127</v>
      </c>
      <c r="F62" s="25">
        <v>12</v>
      </c>
      <c r="G62" s="24" t="s">
        <v>128</v>
      </c>
      <c r="H62" s="24" t="s">
        <v>127</v>
      </c>
      <c r="I62" s="24" t="s">
        <v>128</v>
      </c>
      <c r="J62" s="24"/>
      <c r="K62" s="22"/>
    </row>
    <row r="63" spans="1:11" ht="17">
      <c r="A63" s="33">
        <f t="shared" si="0"/>
        <v>62</v>
      </c>
      <c r="B63" s="23" t="s">
        <v>550</v>
      </c>
      <c r="C63" s="24">
        <v>5</v>
      </c>
      <c r="D63" s="24">
        <v>1</v>
      </c>
      <c r="E63" s="24" t="s">
        <v>127</v>
      </c>
      <c r="F63" s="25" t="s">
        <v>177</v>
      </c>
      <c r="G63" s="24" t="s">
        <v>127</v>
      </c>
      <c r="H63" s="24" t="s">
        <v>128</v>
      </c>
      <c r="I63" s="24" t="s">
        <v>127</v>
      </c>
      <c r="J63" s="24" t="s">
        <v>127</v>
      </c>
    </row>
    <row r="64" spans="1:11" ht="17">
      <c r="A64" s="33">
        <f t="shared" si="0"/>
        <v>63</v>
      </c>
      <c r="B64" s="23" t="s">
        <v>810</v>
      </c>
      <c r="C64" s="24">
        <v>5</v>
      </c>
      <c r="D64" s="24">
        <v>1</v>
      </c>
      <c r="E64" s="24" t="s">
        <v>127</v>
      </c>
      <c r="F64" s="25" t="s">
        <v>139</v>
      </c>
      <c r="G64" s="24" t="s">
        <v>128</v>
      </c>
      <c r="H64" s="24" t="s">
        <v>127</v>
      </c>
      <c r="I64" s="24" t="s">
        <v>128</v>
      </c>
      <c r="J64" s="24" t="s">
        <v>127</v>
      </c>
      <c r="K64" s="22"/>
    </row>
    <row r="65" spans="1:11">
      <c r="A65" s="33">
        <f t="shared" si="0"/>
        <v>64</v>
      </c>
      <c r="B65" s="23" t="s">
        <v>693</v>
      </c>
      <c r="C65" s="24">
        <v>5</v>
      </c>
      <c r="D65" s="24">
        <v>5</v>
      </c>
      <c r="E65" s="24" t="s">
        <v>127</v>
      </c>
      <c r="F65" s="25">
        <v>10</v>
      </c>
      <c r="G65" s="24" t="s">
        <v>128</v>
      </c>
      <c r="H65" s="24" t="s">
        <v>127</v>
      </c>
      <c r="I65" s="24" t="s">
        <v>128</v>
      </c>
      <c r="J65" s="24" t="s">
        <v>127</v>
      </c>
    </row>
    <row r="66" spans="1:11">
      <c r="A66" s="33">
        <f t="shared" si="0"/>
        <v>65</v>
      </c>
      <c r="B66" s="23" t="s">
        <v>742</v>
      </c>
      <c r="C66" s="24">
        <v>5</v>
      </c>
      <c r="D66" s="24">
        <v>3</v>
      </c>
      <c r="E66" s="24" t="s">
        <v>127</v>
      </c>
      <c r="F66" s="25">
        <v>4</v>
      </c>
      <c r="G66" s="24" t="s">
        <v>127</v>
      </c>
      <c r="H66" s="24" t="s">
        <v>127</v>
      </c>
      <c r="I66" s="24"/>
      <c r="J66" s="24" t="s">
        <v>128</v>
      </c>
    </row>
    <row r="67" spans="1:11" ht="17">
      <c r="A67" s="33">
        <f t="shared" ref="A67:A130" si="1">ROW(A66)</f>
        <v>66</v>
      </c>
      <c r="B67" s="23" t="s">
        <v>603</v>
      </c>
      <c r="C67" s="24">
        <v>5</v>
      </c>
      <c r="D67" s="24">
        <v>2</v>
      </c>
      <c r="E67" s="24" t="s">
        <v>127</v>
      </c>
      <c r="F67" s="25" t="s">
        <v>177</v>
      </c>
      <c r="G67" s="24" t="s">
        <v>128</v>
      </c>
      <c r="H67" s="24" t="s">
        <v>127</v>
      </c>
      <c r="I67" s="24" t="s">
        <v>127</v>
      </c>
      <c r="J67" s="24" t="s">
        <v>127</v>
      </c>
      <c r="K67" s="22"/>
    </row>
    <row r="68" spans="1:11">
      <c r="A68" s="33">
        <f t="shared" si="1"/>
        <v>67</v>
      </c>
      <c r="B68" s="23" t="s">
        <v>679</v>
      </c>
      <c r="C68" s="24">
        <v>7</v>
      </c>
      <c r="D68" s="24">
        <v>0</v>
      </c>
      <c r="E68" s="24" t="s">
        <v>127</v>
      </c>
      <c r="F68" s="25">
        <v>4</v>
      </c>
      <c r="G68" s="24" t="s">
        <v>127</v>
      </c>
      <c r="H68" s="24" t="s">
        <v>127</v>
      </c>
      <c r="I68" s="24" t="s">
        <v>127</v>
      </c>
      <c r="J68" s="24" t="s">
        <v>127</v>
      </c>
    </row>
    <row r="69" spans="1:11" ht="17">
      <c r="A69" s="33">
        <f t="shared" si="1"/>
        <v>68</v>
      </c>
      <c r="B69" s="23" t="s">
        <v>714</v>
      </c>
      <c r="C69" s="24">
        <v>9</v>
      </c>
      <c r="D69" s="24">
        <v>3</v>
      </c>
      <c r="E69" s="24" t="s">
        <v>127</v>
      </c>
      <c r="F69" s="25" t="s">
        <v>139</v>
      </c>
      <c r="G69" s="24" t="s">
        <v>128</v>
      </c>
      <c r="H69" s="24" t="s">
        <v>127</v>
      </c>
      <c r="I69" s="24" t="s">
        <v>128</v>
      </c>
      <c r="J69" s="24" t="s">
        <v>128</v>
      </c>
    </row>
    <row r="70" spans="1:11" ht="17">
      <c r="A70" s="33">
        <f t="shared" si="1"/>
        <v>69</v>
      </c>
      <c r="B70" s="23" t="s">
        <v>901</v>
      </c>
      <c r="C70" s="24">
        <v>5</v>
      </c>
      <c r="D70" s="24">
        <v>1</v>
      </c>
      <c r="E70" s="24" t="s">
        <v>127</v>
      </c>
      <c r="F70" s="25" t="s">
        <v>139</v>
      </c>
      <c r="G70" s="24" t="s">
        <v>127</v>
      </c>
      <c r="H70" s="24" t="s">
        <v>128</v>
      </c>
      <c r="I70" s="24" t="s">
        <v>128</v>
      </c>
      <c r="J70" s="24"/>
    </row>
    <row r="71" spans="1:11">
      <c r="A71" s="33">
        <f t="shared" si="1"/>
        <v>70</v>
      </c>
      <c r="B71" s="23" t="s">
        <v>287</v>
      </c>
      <c r="C71" s="24">
        <v>9</v>
      </c>
      <c r="D71" s="24">
        <v>7</v>
      </c>
      <c r="E71" s="24" t="s">
        <v>127</v>
      </c>
      <c r="F71" s="25">
        <v>9</v>
      </c>
      <c r="G71" s="24" t="s">
        <v>128</v>
      </c>
      <c r="H71" s="24" t="s">
        <v>127</v>
      </c>
      <c r="I71" s="24"/>
      <c r="J71" s="24" t="s">
        <v>127</v>
      </c>
      <c r="K71" s="22"/>
    </row>
    <row r="72" spans="1:11">
      <c r="A72" s="33">
        <f t="shared" si="1"/>
        <v>71</v>
      </c>
      <c r="B72" s="23" t="s">
        <v>264</v>
      </c>
      <c r="C72" s="24">
        <v>5</v>
      </c>
      <c r="D72" s="24">
        <v>0</v>
      </c>
      <c r="E72" s="24" t="s">
        <v>127</v>
      </c>
      <c r="F72" s="25">
        <v>8</v>
      </c>
      <c r="G72" s="24" t="s">
        <v>127</v>
      </c>
      <c r="H72" s="24" t="s">
        <v>127</v>
      </c>
      <c r="I72" s="24" t="s">
        <v>127</v>
      </c>
      <c r="J72" s="24" t="s">
        <v>128</v>
      </c>
    </row>
    <row r="73" spans="1:11">
      <c r="A73" s="33">
        <f t="shared" si="1"/>
        <v>72</v>
      </c>
      <c r="B73" s="23" t="s">
        <v>960</v>
      </c>
      <c r="C73" s="24">
        <v>5</v>
      </c>
      <c r="D73" s="24">
        <v>0</v>
      </c>
      <c r="E73" s="24" t="s">
        <v>128</v>
      </c>
      <c r="F73" s="25">
        <v>13</v>
      </c>
      <c r="G73" s="24" t="s">
        <v>128</v>
      </c>
      <c r="H73" s="24" t="s">
        <v>127</v>
      </c>
      <c r="I73" s="24" t="s">
        <v>128</v>
      </c>
      <c r="J73" s="24" t="s">
        <v>128</v>
      </c>
    </row>
    <row r="74" spans="1:11">
      <c r="A74" s="33">
        <f t="shared" si="1"/>
        <v>73</v>
      </c>
      <c r="B74" s="23" t="s">
        <v>953</v>
      </c>
      <c r="C74" s="24">
        <v>5</v>
      </c>
      <c r="D74" s="24">
        <v>0</v>
      </c>
      <c r="E74" s="24" t="s">
        <v>128</v>
      </c>
      <c r="F74" s="25">
        <v>6</v>
      </c>
      <c r="G74" s="24" t="s">
        <v>128</v>
      </c>
      <c r="H74" s="24" t="s">
        <v>127</v>
      </c>
      <c r="I74" s="24" t="s">
        <v>128</v>
      </c>
      <c r="J74" s="24" t="s">
        <v>128</v>
      </c>
      <c r="K74" s="22"/>
    </row>
    <row r="75" spans="1:11">
      <c r="A75" s="33">
        <f t="shared" si="1"/>
        <v>74</v>
      </c>
      <c r="B75" s="23" t="s">
        <v>970</v>
      </c>
      <c r="C75" s="24">
        <v>5</v>
      </c>
      <c r="D75" s="24">
        <v>3</v>
      </c>
      <c r="E75" s="24" t="s">
        <v>127</v>
      </c>
      <c r="F75" s="25">
        <v>18</v>
      </c>
      <c r="G75" s="24" t="s">
        <v>128</v>
      </c>
      <c r="H75" s="24" t="s">
        <v>127</v>
      </c>
      <c r="I75" s="24" t="s">
        <v>127</v>
      </c>
      <c r="J75" s="24" t="s">
        <v>128</v>
      </c>
      <c r="K75" s="22"/>
    </row>
    <row r="76" spans="1:11">
      <c r="A76" s="33">
        <f t="shared" si="1"/>
        <v>75</v>
      </c>
      <c r="B76" s="23" t="s">
        <v>579</v>
      </c>
      <c r="C76" s="24">
        <v>13</v>
      </c>
      <c r="D76" s="24">
        <v>2</v>
      </c>
      <c r="E76" s="24" t="s">
        <v>127</v>
      </c>
      <c r="F76" s="25">
        <v>10</v>
      </c>
      <c r="G76" s="24" t="s">
        <v>128</v>
      </c>
      <c r="H76" s="24" t="s">
        <v>127</v>
      </c>
      <c r="I76" s="24" t="s">
        <v>127</v>
      </c>
      <c r="J76" s="24" t="s">
        <v>127</v>
      </c>
      <c r="K76" s="22"/>
    </row>
    <row r="77" spans="1:11">
      <c r="A77" s="33">
        <f t="shared" si="1"/>
        <v>76</v>
      </c>
      <c r="B77" s="23" t="s">
        <v>979</v>
      </c>
      <c r="C77" s="24">
        <v>5</v>
      </c>
      <c r="D77" s="24">
        <v>1</v>
      </c>
      <c r="E77" s="24" t="s">
        <v>127</v>
      </c>
      <c r="F77" s="25">
        <v>10</v>
      </c>
      <c r="G77" s="24" t="s">
        <v>128</v>
      </c>
      <c r="H77" s="24" t="s">
        <v>127</v>
      </c>
      <c r="I77" s="24" t="s">
        <v>127</v>
      </c>
      <c r="J77" s="24" t="s">
        <v>127</v>
      </c>
      <c r="K77" s="22"/>
    </row>
    <row r="78" spans="1:11" ht="17">
      <c r="A78" s="33">
        <f t="shared" si="1"/>
        <v>77</v>
      </c>
      <c r="B78" s="23" t="s">
        <v>936</v>
      </c>
      <c r="C78" s="24">
        <v>5</v>
      </c>
      <c r="D78" s="24">
        <v>2</v>
      </c>
      <c r="E78" s="24" t="s">
        <v>127</v>
      </c>
      <c r="F78" s="25" t="s">
        <v>177</v>
      </c>
      <c r="G78" s="24" t="s">
        <v>127</v>
      </c>
      <c r="H78" s="24" t="s">
        <v>127</v>
      </c>
      <c r="I78" s="24" t="s">
        <v>127</v>
      </c>
      <c r="J78" s="24" t="s">
        <v>127</v>
      </c>
      <c r="K78" s="22"/>
    </row>
    <row r="79" spans="1:11" ht="17">
      <c r="A79" s="33">
        <f t="shared" si="1"/>
        <v>78</v>
      </c>
      <c r="B79" s="23" t="s">
        <v>822</v>
      </c>
      <c r="C79" s="24">
        <v>5</v>
      </c>
      <c r="D79" s="24">
        <v>0</v>
      </c>
      <c r="E79" s="24" t="s">
        <v>127</v>
      </c>
      <c r="F79" s="25" t="s">
        <v>177</v>
      </c>
      <c r="G79" s="24" t="s">
        <v>128</v>
      </c>
      <c r="H79" s="24" t="s">
        <v>127</v>
      </c>
      <c r="I79" s="24" t="s">
        <v>128</v>
      </c>
      <c r="J79" s="24" t="s">
        <v>127</v>
      </c>
    </row>
    <row r="80" spans="1:11">
      <c r="A80" s="33">
        <f t="shared" si="1"/>
        <v>79</v>
      </c>
      <c r="B80" s="23" t="s">
        <v>210</v>
      </c>
      <c r="C80" s="24">
        <v>5</v>
      </c>
      <c r="D80" s="24">
        <v>0</v>
      </c>
      <c r="E80" s="24" t="s">
        <v>128</v>
      </c>
      <c r="F80" s="25">
        <v>10</v>
      </c>
      <c r="G80" s="24" t="s">
        <v>128</v>
      </c>
      <c r="H80" s="24" t="s">
        <v>128</v>
      </c>
      <c r="I80" s="24" t="s">
        <v>128</v>
      </c>
      <c r="J80" s="24"/>
    </row>
    <row r="81" spans="1:11">
      <c r="A81" s="33">
        <f t="shared" si="1"/>
        <v>80</v>
      </c>
      <c r="B81" s="23" t="s">
        <v>283</v>
      </c>
      <c r="C81" s="24">
        <v>5</v>
      </c>
      <c r="D81" s="24">
        <v>1</v>
      </c>
      <c r="E81" s="24" t="s">
        <v>127</v>
      </c>
      <c r="F81" s="25">
        <v>8</v>
      </c>
      <c r="G81" s="24" t="s">
        <v>127</v>
      </c>
      <c r="H81" s="24" t="s">
        <v>128</v>
      </c>
      <c r="I81" s="24" t="s">
        <v>127</v>
      </c>
      <c r="J81" s="24" t="s">
        <v>127</v>
      </c>
    </row>
    <row r="82" spans="1:11" ht="17">
      <c r="A82" s="33">
        <f t="shared" si="1"/>
        <v>81</v>
      </c>
      <c r="B82" s="23" t="s">
        <v>817</v>
      </c>
      <c r="C82" s="24">
        <v>5</v>
      </c>
      <c r="D82" s="24">
        <v>0</v>
      </c>
      <c r="E82" s="24" t="s">
        <v>127</v>
      </c>
      <c r="F82" s="25" t="s">
        <v>177</v>
      </c>
      <c r="G82" s="24" t="s">
        <v>127</v>
      </c>
      <c r="H82" s="24" t="s">
        <v>127</v>
      </c>
      <c r="I82" s="24" t="s">
        <v>128</v>
      </c>
      <c r="J82" s="24" t="s">
        <v>127</v>
      </c>
      <c r="K82" s="22"/>
    </row>
    <row r="83" spans="1:11">
      <c r="A83" s="33">
        <f t="shared" si="1"/>
        <v>82</v>
      </c>
      <c r="B83" s="23" t="s">
        <v>945</v>
      </c>
      <c r="C83" s="24">
        <v>5</v>
      </c>
      <c r="D83" s="24">
        <v>5</v>
      </c>
      <c r="E83" s="24" t="s">
        <v>127</v>
      </c>
      <c r="F83" s="25">
        <v>5</v>
      </c>
      <c r="G83" s="24" t="s">
        <v>128</v>
      </c>
      <c r="H83" s="24" t="s">
        <v>127</v>
      </c>
      <c r="I83" s="24" t="s">
        <v>128</v>
      </c>
      <c r="J83" s="24" t="s">
        <v>127</v>
      </c>
    </row>
    <row r="84" spans="1:11">
      <c r="A84" s="33">
        <f t="shared" si="1"/>
        <v>83</v>
      </c>
      <c r="B84" s="23" t="s">
        <v>934</v>
      </c>
      <c r="C84" s="24">
        <v>7</v>
      </c>
      <c r="D84" s="24">
        <v>0</v>
      </c>
      <c r="E84" s="24" t="s">
        <v>127</v>
      </c>
      <c r="F84" s="25">
        <v>5</v>
      </c>
      <c r="G84" s="24"/>
      <c r="H84" s="24" t="s">
        <v>128</v>
      </c>
      <c r="I84" s="24" t="s">
        <v>128</v>
      </c>
      <c r="J84" s="24" t="s">
        <v>128</v>
      </c>
      <c r="K84" s="22"/>
    </row>
    <row r="85" spans="1:11">
      <c r="A85" s="33">
        <f t="shared" si="1"/>
        <v>84</v>
      </c>
      <c r="B85" s="23" t="s">
        <v>319</v>
      </c>
      <c r="C85" s="24">
        <v>6</v>
      </c>
      <c r="D85" s="24">
        <v>2</v>
      </c>
      <c r="E85" s="24" t="s">
        <v>128</v>
      </c>
      <c r="F85" s="25">
        <v>7</v>
      </c>
      <c r="G85" s="24" t="s">
        <v>128</v>
      </c>
      <c r="H85" s="24" t="s">
        <v>128</v>
      </c>
      <c r="I85" s="24" t="s">
        <v>128</v>
      </c>
      <c r="J85" s="24" t="s">
        <v>128</v>
      </c>
    </row>
    <row r="86" spans="1:11">
      <c r="A86" s="33">
        <f t="shared" si="1"/>
        <v>85</v>
      </c>
      <c r="B86" s="23" t="s">
        <v>460</v>
      </c>
      <c r="C86" s="24">
        <v>5</v>
      </c>
      <c r="D86" s="24">
        <v>2</v>
      </c>
      <c r="E86" s="24" t="s">
        <v>127</v>
      </c>
      <c r="F86" s="25">
        <v>5</v>
      </c>
      <c r="G86" s="24"/>
      <c r="H86" s="24" t="s">
        <v>127</v>
      </c>
      <c r="I86" s="24" t="s">
        <v>127</v>
      </c>
      <c r="J86" s="24" t="s">
        <v>127</v>
      </c>
      <c r="K86" s="22"/>
    </row>
    <row r="87" spans="1:11">
      <c r="A87" s="33">
        <f t="shared" si="1"/>
        <v>86</v>
      </c>
      <c r="B87" s="23" t="s">
        <v>495</v>
      </c>
      <c r="C87" s="24">
        <v>5</v>
      </c>
      <c r="D87" s="24">
        <v>0</v>
      </c>
      <c r="E87" s="24" t="s">
        <v>127</v>
      </c>
      <c r="F87" s="25">
        <v>11</v>
      </c>
      <c r="G87" s="24" t="s">
        <v>128</v>
      </c>
      <c r="H87" s="24" t="s">
        <v>127</v>
      </c>
      <c r="I87" s="24" t="s">
        <v>128</v>
      </c>
      <c r="J87" s="24" t="s">
        <v>127</v>
      </c>
      <c r="K87" s="22"/>
    </row>
    <row r="88" spans="1:11" ht="17">
      <c r="A88" s="33">
        <f t="shared" si="1"/>
        <v>87</v>
      </c>
      <c r="B88" s="23" t="s">
        <v>521</v>
      </c>
      <c r="C88" s="24">
        <v>5</v>
      </c>
      <c r="D88" s="24">
        <v>0</v>
      </c>
      <c r="E88" s="24" t="s">
        <v>127</v>
      </c>
      <c r="F88" s="25" t="s">
        <v>139</v>
      </c>
      <c r="G88" s="24" t="s">
        <v>128</v>
      </c>
      <c r="H88" s="24" t="s">
        <v>127</v>
      </c>
      <c r="I88" s="24" t="s">
        <v>128</v>
      </c>
      <c r="J88" s="24" t="s">
        <v>127</v>
      </c>
      <c r="K88" s="22"/>
    </row>
    <row r="89" spans="1:11" ht="17">
      <c r="A89" s="33">
        <f t="shared" si="1"/>
        <v>88</v>
      </c>
      <c r="B89" s="23" t="s">
        <v>984</v>
      </c>
      <c r="C89" s="24">
        <v>5</v>
      </c>
      <c r="D89" s="24">
        <v>2</v>
      </c>
      <c r="E89" s="24" t="s">
        <v>127</v>
      </c>
      <c r="F89" s="25" t="s">
        <v>139</v>
      </c>
      <c r="G89" s="24" t="s">
        <v>127</v>
      </c>
      <c r="H89" s="24" t="s">
        <v>127</v>
      </c>
      <c r="I89" s="24" t="s">
        <v>128</v>
      </c>
      <c r="J89" s="24" t="s">
        <v>127</v>
      </c>
      <c r="K89" s="22"/>
    </row>
    <row r="90" spans="1:11">
      <c r="A90" s="33">
        <f t="shared" si="1"/>
        <v>89</v>
      </c>
      <c r="B90" s="23" t="s">
        <v>751</v>
      </c>
      <c r="C90" s="24">
        <v>5</v>
      </c>
      <c r="D90" s="24">
        <v>3</v>
      </c>
      <c r="E90" s="24" t="s">
        <v>127</v>
      </c>
      <c r="F90" s="25">
        <v>11</v>
      </c>
      <c r="G90" s="24" t="s">
        <v>128</v>
      </c>
      <c r="H90" s="24" t="s">
        <v>127</v>
      </c>
      <c r="I90" s="24" t="s">
        <v>127</v>
      </c>
      <c r="J90" s="24" t="s">
        <v>127</v>
      </c>
    </row>
    <row r="91" spans="1:11">
      <c r="A91" s="33">
        <f t="shared" si="1"/>
        <v>90</v>
      </c>
      <c r="B91" s="23" t="s">
        <v>1109</v>
      </c>
      <c r="C91" s="24">
        <v>5</v>
      </c>
      <c r="D91" s="24">
        <v>2</v>
      </c>
      <c r="E91" s="24" t="s">
        <v>127</v>
      </c>
      <c r="F91" s="25">
        <v>5</v>
      </c>
      <c r="G91" s="24" t="s">
        <v>127</v>
      </c>
      <c r="H91" s="24" t="s">
        <v>127</v>
      </c>
      <c r="I91" s="24" t="s">
        <v>127</v>
      </c>
      <c r="J91" s="24" t="s">
        <v>127</v>
      </c>
      <c r="K91" s="22"/>
    </row>
    <row r="92" spans="1:11">
      <c r="A92" s="33">
        <f t="shared" si="1"/>
        <v>91</v>
      </c>
      <c r="B92" s="23" t="s">
        <v>516</v>
      </c>
      <c r="C92" s="24">
        <v>5</v>
      </c>
      <c r="D92" s="24">
        <v>1</v>
      </c>
      <c r="E92" s="24" t="s">
        <v>127</v>
      </c>
      <c r="F92" s="25">
        <v>8</v>
      </c>
      <c r="G92" s="24" t="s">
        <v>128</v>
      </c>
      <c r="H92" s="24" t="s">
        <v>127</v>
      </c>
      <c r="I92" s="24" t="s">
        <v>127</v>
      </c>
      <c r="J92" s="24" t="s">
        <v>128</v>
      </c>
      <c r="K92" s="22"/>
    </row>
    <row r="93" spans="1:11">
      <c r="A93" s="33">
        <f t="shared" si="1"/>
        <v>92</v>
      </c>
      <c r="B93" s="23" t="s">
        <v>1116</v>
      </c>
      <c r="C93" s="24">
        <v>5</v>
      </c>
      <c r="D93" s="24">
        <v>0</v>
      </c>
      <c r="E93" s="24" t="s">
        <v>127</v>
      </c>
      <c r="F93" s="24">
        <v>8</v>
      </c>
      <c r="G93" s="24" t="s">
        <v>128</v>
      </c>
      <c r="H93" s="24" t="s">
        <v>128</v>
      </c>
      <c r="I93" s="24" t="s">
        <v>128</v>
      </c>
      <c r="J93" s="24" t="s">
        <v>128</v>
      </c>
      <c r="K93" s="22"/>
    </row>
    <row r="94" spans="1:11">
      <c r="A94" s="33">
        <f t="shared" si="1"/>
        <v>93</v>
      </c>
      <c r="B94" s="23" t="s">
        <v>736</v>
      </c>
      <c r="C94" s="24">
        <v>5</v>
      </c>
      <c r="D94" s="24">
        <v>0</v>
      </c>
      <c r="E94" s="24" t="s">
        <v>127</v>
      </c>
      <c r="F94" s="25">
        <v>5</v>
      </c>
      <c r="G94" s="24" t="s">
        <v>128</v>
      </c>
      <c r="H94" s="24" t="s">
        <v>127</v>
      </c>
      <c r="I94" s="24" t="s">
        <v>128</v>
      </c>
      <c r="J94" s="24" t="s">
        <v>127</v>
      </c>
      <c r="K94" s="22"/>
    </row>
    <row r="95" spans="1:11">
      <c r="A95" s="33">
        <f t="shared" si="1"/>
        <v>94</v>
      </c>
      <c r="B95" s="23" t="s">
        <v>357</v>
      </c>
      <c r="C95" s="24">
        <v>5</v>
      </c>
      <c r="D95" s="24">
        <v>3</v>
      </c>
      <c r="E95" s="24" t="s">
        <v>128</v>
      </c>
      <c r="F95" s="25">
        <v>11</v>
      </c>
      <c r="G95" s="24" t="s">
        <v>128</v>
      </c>
      <c r="H95" s="24" t="s">
        <v>127</v>
      </c>
      <c r="I95" s="24" t="s">
        <v>128</v>
      </c>
      <c r="J95" s="24" t="s">
        <v>128</v>
      </c>
      <c r="K95" s="22"/>
    </row>
    <row r="96" spans="1:11">
      <c r="A96" s="33">
        <f t="shared" si="1"/>
        <v>95</v>
      </c>
      <c r="B96" s="23" t="s">
        <v>954</v>
      </c>
      <c r="C96" s="24">
        <v>13</v>
      </c>
      <c r="D96" s="24">
        <v>6</v>
      </c>
      <c r="E96" s="24" t="s">
        <v>127</v>
      </c>
      <c r="F96" s="25">
        <v>7</v>
      </c>
      <c r="G96" s="24" t="s">
        <v>127</v>
      </c>
      <c r="H96" s="24" t="s">
        <v>127</v>
      </c>
      <c r="I96" s="24" t="s">
        <v>127</v>
      </c>
      <c r="J96" s="24" t="s">
        <v>127</v>
      </c>
      <c r="K96" s="22"/>
    </row>
    <row r="97" spans="1:11" ht="17">
      <c r="A97" s="33">
        <f t="shared" si="1"/>
        <v>96</v>
      </c>
      <c r="B97" s="23" t="s">
        <v>920</v>
      </c>
      <c r="C97" s="24">
        <v>5</v>
      </c>
      <c r="D97" s="24">
        <v>2</v>
      </c>
      <c r="E97" s="24" t="s">
        <v>127</v>
      </c>
      <c r="F97" s="25" t="s">
        <v>139</v>
      </c>
      <c r="G97" s="24" t="s">
        <v>128</v>
      </c>
      <c r="H97" s="24" t="s">
        <v>127</v>
      </c>
      <c r="I97" s="24" t="s">
        <v>128</v>
      </c>
      <c r="J97" s="24" t="s">
        <v>127</v>
      </c>
      <c r="K97" s="22"/>
    </row>
    <row r="98" spans="1:11" ht="17">
      <c r="A98" s="33">
        <f t="shared" si="1"/>
        <v>97</v>
      </c>
      <c r="B98" s="23" t="s">
        <v>232</v>
      </c>
      <c r="C98" s="24">
        <v>5</v>
      </c>
      <c r="D98" s="24">
        <v>4</v>
      </c>
      <c r="E98" s="24" t="s">
        <v>127</v>
      </c>
      <c r="F98" s="25" t="s">
        <v>177</v>
      </c>
      <c r="G98" s="24" t="s">
        <v>128</v>
      </c>
      <c r="H98" s="24" t="s">
        <v>128</v>
      </c>
      <c r="I98" s="24" t="s">
        <v>128</v>
      </c>
      <c r="J98" s="24" t="s">
        <v>127</v>
      </c>
      <c r="K98" s="22"/>
    </row>
    <row r="99" spans="1:11" ht="17">
      <c r="A99" s="33">
        <f t="shared" si="1"/>
        <v>98</v>
      </c>
      <c r="B99" s="23" t="s">
        <v>765</v>
      </c>
      <c r="C99" s="24">
        <v>6</v>
      </c>
      <c r="D99" s="24">
        <v>6</v>
      </c>
      <c r="E99" s="24" t="s">
        <v>127</v>
      </c>
      <c r="F99" s="25" t="s">
        <v>139</v>
      </c>
      <c r="G99" s="24" t="s">
        <v>127</v>
      </c>
      <c r="H99" s="24" t="s">
        <v>127</v>
      </c>
      <c r="I99" s="24" t="s">
        <v>127</v>
      </c>
      <c r="J99" s="24" t="s">
        <v>127</v>
      </c>
      <c r="K99" s="22"/>
    </row>
    <row r="100" spans="1:11">
      <c r="A100" s="33">
        <f t="shared" si="1"/>
        <v>99</v>
      </c>
      <c r="B100" s="23" t="s">
        <v>479</v>
      </c>
      <c r="C100" s="24">
        <v>5</v>
      </c>
      <c r="D100" s="24">
        <v>4</v>
      </c>
      <c r="E100" s="24" t="s">
        <v>127</v>
      </c>
      <c r="F100" s="25">
        <v>6</v>
      </c>
      <c r="G100" s="24" t="s">
        <v>127</v>
      </c>
      <c r="H100" s="24" t="s">
        <v>128</v>
      </c>
      <c r="I100" s="24" t="s">
        <v>128</v>
      </c>
      <c r="J100" s="24"/>
      <c r="K100" s="22"/>
    </row>
    <row r="101" spans="1:11">
      <c r="A101" s="33">
        <f t="shared" si="1"/>
        <v>100</v>
      </c>
      <c r="B101" s="23" t="s">
        <v>292</v>
      </c>
      <c r="C101" s="24">
        <v>5</v>
      </c>
      <c r="D101" s="24">
        <v>2</v>
      </c>
      <c r="E101" s="24" t="s">
        <v>127</v>
      </c>
      <c r="F101" s="25">
        <v>9</v>
      </c>
      <c r="G101" s="24" t="s">
        <v>128</v>
      </c>
      <c r="H101" s="24" t="s">
        <v>127</v>
      </c>
      <c r="I101" s="24" t="s">
        <v>128</v>
      </c>
      <c r="J101" s="24"/>
      <c r="K101" s="22"/>
    </row>
    <row r="102" spans="1:11">
      <c r="A102" s="33">
        <f t="shared" si="1"/>
        <v>101</v>
      </c>
      <c r="B102" s="23" t="s">
        <v>922</v>
      </c>
      <c r="C102" s="24">
        <v>6</v>
      </c>
      <c r="D102" s="24">
        <v>5</v>
      </c>
      <c r="E102" s="24" t="s">
        <v>127</v>
      </c>
      <c r="F102" s="25">
        <v>11</v>
      </c>
      <c r="G102" s="24" t="s">
        <v>128</v>
      </c>
      <c r="H102" s="24" t="s">
        <v>128</v>
      </c>
      <c r="I102" s="24" t="s">
        <v>127</v>
      </c>
      <c r="J102" s="24"/>
      <c r="K102" s="22"/>
    </row>
    <row r="103" spans="1:11">
      <c r="A103" s="33">
        <f t="shared" si="1"/>
        <v>102</v>
      </c>
      <c r="B103" s="23" t="s">
        <v>1117</v>
      </c>
      <c r="C103" s="24">
        <v>5</v>
      </c>
      <c r="D103" s="24">
        <v>2</v>
      </c>
      <c r="E103" s="24" t="s">
        <v>127</v>
      </c>
      <c r="F103" s="24">
        <v>9</v>
      </c>
      <c r="G103" s="24" t="s">
        <v>127</v>
      </c>
      <c r="H103" s="24" t="s">
        <v>127</v>
      </c>
      <c r="I103" s="24" t="s">
        <v>128</v>
      </c>
      <c r="J103" s="24" t="s">
        <v>127</v>
      </c>
      <c r="K103" s="22"/>
    </row>
    <row r="104" spans="1:11" ht="17">
      <c r="A104" s="33">
        <f t="shared" si="1"/>
        <v>103</v>
      </c>
      <c r="B104" s="23" t="s">
        <v>659</v>
      </c>
      <c r="C104" s="24">
        <v>5</v>
      </c>
      <c r="D104" s="24">
        <v>3</v>
      </c>
      <c r="E104" s="24" t="s">
        <v>127</v>
      </c>
      <c r="F104" s="25" t="s">
        <v>139</v>
      </c>
      <c r="G104" s="24" t="s">
        <v>128</v>
      </c>
      <c r="H104" s="24" t="s">
        <v>127</v>
      </c>
      <c r="I104" s="24" t="s">
        <v>128</v>
      </c>
      <c r="J104" s="24" t="s">
        <v>127</v>
      </c>
      <c r="K104" s="22"/>
    </row>
    <row r="105" spans="1:11">
      <c r="A105" s="33">
        <f t="shared" si="1"/>
        <v>104</v>
      </c>
      <c r="B105" s="23" t="s">
        <v>898</v>
      </c>
      <c r="C105" s="24">
        <v>5</v>
      </c>
      <c r="D105" s="24">
        <v>1</v>
      </c>
      <c r="E105" s="24" t="s">
        <v>127</v>
      </c>
      <c r="F105" s="25">
        <v>11</v>
      </c>
      <c r="G105" s="24" t="s">
        <v>127</v>
      </c>
      <c r="H105" s="24" t="s">
        <v>127</v>
      </c>
      <c r="I105" s="24" t="s">
        <v>127</v>
      </c>
      <c r="J105" s="24" t="s">
        <v>127</v>
      </c>
      <c r="K105" s="22"/>
    </row>
    <row r="106" spans="1:11">
      <c r="A106" s="33">
        <f t="shared" si="1"/>
        <v>105</v>
      </c>
      <c r="B106" s="23" t="s">
        <v>950</v>
      </c>
      <c r="C106" s="24">
        <v>7</v>
      </c>
      <c r="D106" s="24">
        <v>2</v>
      </c>
      <c r="E106" s="24" t="s">
        <v>128</v>
      </c>
      <c r="F106" s="25">
        <v>9</v>
      </c>
      <c r="G106" s="24" t="s">
        <v>128</v>
      </c>
      <c r="H106" s="24" t="s">
        <v>127</v>
      </c>
      <c r="I106" s="24" t="s">
        <v>127</v>
      </c>
      <c r="J106" s="24" t="s">
        <v>128</v>
      </c>
      <c r="K106" s="22"/>
    </row>
    <row r="107" spans="1:11">
      <c r="A107" s="33">
        <f t="shared" si="1"/>
        <v>106</v>
      </c>
      <c r="B107" s="23" t="s">
        <v>589</v>
      </c>
      <c r="C107" s="24">
        <v>5</v>
      </c>
      <c r="D107" s="24">
        <v>5</v>
      </c>
      <c r="E107" s="24" t="s">
        <v>127</v>
      </c>
      <c r="F107" s="25">
        <v>7</v>
      </c>
      <c r="G107" s="24" t="s">
        <v>127</v>
      </c>
      <c r="H107" s="24" t="s">
        <v>127</v>
      </c>
      <c r="I107" s="24" t="s">
        <v>127</v>
      </c>
      <c r="J107" s="24" t="s">
        <v>127</v>
      </c>
      <c r="K107" s="22"/>
    </row>
    <row r="108" spans="1:11" ht="17">
      <c r="A108" s="33">
        <f t="shared" si="1"/>
        <v>107</v>
      </c>
      <c r="B108" s="23" t="s">
        <v>451</v>
      </c>
      <c r="C108" s="24">
        <v>5</v>
      </c>
      <c r="D108" s="24">
        <v>0</v>
      </c>
      <c r="E108" s="24" t="s">
        <v>127</v>
      </c>
      <c r="F108" s="25" t="s">
        <v>139</v>
      </c>
      <c r="G108" s="24" t="s">
        <v>128</v>
      </c>
      <c r="H108" s="24" t="s">
        <v>128</v>
      </c>
      <c r="I108" s="24" t="s">
        <v>128</v>
      </c>
      <c r="J108" s="24" t="s">
        <v>127</v>
      </c>
      <c r="K108" s="22"/>
    </row>
    <row r="109" spans="1:11">
      <c r="A109" s="33">
        <f t="shared" si="1"/>
        <v>108</v>
      </c>
      <c r="B109" s="23" t="s">
        <v>841</v>
      </c>
      <c r="C109" s="24">
        <v>5</v>
      </c>
      <c r="D109" s="24">
        <v>1</v>
      </c>
      <c r="E109" s="24" t="s">
        <v>127</v>
      </c>
      <c r="F109" s="25">
        <v>13</v>
      </c>
      <c r="G109" s="24" t="s">
        <v>128</v>
      </c>
      <c r="H109" s="24" t="s">
        <v>128</v>
      </c>
      <c r="I109" s="24" t="s">
        <v>127</v>
      </c>
      <c r="J109" s="24"/>
      <c r="K109" s="22"/>
    </row>
    <row r="110" spans="1:11">
      <c r="A110" s="33">
        <f t="shared" si="1"/>
        <v>109</v>
      </c>
      <c r="B110" s="23" t="s">
        <v>216</v>
      </c>
      <c r="C110" s="24">
        <v>5</v>
      </c>
      <c r="D110" s="24">
        <v>1</v>
      </c>
      <c r="E110" s="24" t="s">
        <v>127</v>
      </c>
      <c r="F110" s="25">
        <v>4</v>
      </c>
      <c r="G110" s="24" t="s">
        <v>128</v>
      </c>
      <c r="H110" s="24" t="s">
        <v>127</v>
      </c>
      <c r="I110" s="24" t="s">
        <v>128</v>
      </c>
      <c r="J110" s="24" t="s">
        <v>127</v>
      </c>
      <c r="K110" s="22"/>
    </row>
    <row r="111" spans="1:11" ht="14.25" customHeight="1">
      <c r="A111" s="33">
        <f t="shared" si="1"/>
        <v>110</v>
      </c>
      <c r="B111" s="23" t="s">
        <v>946</v>
      </c>
      <c r="C111" s="24">
        <v>5</v>
      </c>
      <c r="D111" s="24">
        <v>1</v>
      </c>
      <c r="E111" s="24" t="s">
        <v>127</v>
      </c>
      <c r="F111" s="25">
        <v>7</v>
      </c>
      <c r="G111" s="24"/>
      <c r="H111" s="24" t="s">
        <v>127</v>
      </c>
      <c r="I111" s="24" t="s">
        <v>128</v>
      </c>
      <c r="J111" s="24" t="s">
        <v>127</v>
      </c>
      <c r="K111" s="22"/>
    </row>
    <row r="112" spans="1:11">
      <c r="A112" s="33">
        <f t="shared" si="1"/>
        <v>111</v>
      </c>
      <c r="B112" s="23" t="s">
        <v>140</v>
      </c>
      <c r="C112" s="24">
        <v>5</v>
      </c>
      <c r="D112" s="24">
        <v>2</v>
      </c>
      <c r="E112" s="24" t="s">
        <v>127</v>
      </c>
      <c r="F112" s="25">
        <v>8</v>
      </c>
      <c r="G112" s="24" t="s">
        <v>128</v>
      </c>
      <c r="H112" s="24" t="s">
        <v>127</v>
      </c>
      <c r="I112" s="24" t="s">
        <v>128</v>
      </c>
      <c r="J112" s="24" t="s">
        <v>127</v>
      </c>
      <c r="K112" s="22"/>
    </row>
    <row r="113" spans="1:11">
      <c r="A113" s="33">
        <f t="shared" si="1"/>
        <v>112</v>
      </c>
      <c r="B113" s="23" t="s">
        <v>609</v>
      </c>
      <c r="C113" s="24">
        <v>5</v>
      </c>
      <c r="D113" s="24">
        <v>0</v>
      </c>
      <c r="E113" s="24" t="s">
        <v>128</v>
      </c>
      <c r="F113" s="25">
        <v>7</v>
      </c>
      <c r="G113" s="24" t="s">
        <v>128</v>
      </c>
      <c r="H113" s="24" t="s">
        <v>127</v>
      </c>
      <c r="I113" s="24" t="s">
        <v>127</v>
      </c>
      <c r="J113" s="24" t="s">
        <v>127</v>
      </c>
      <c r="K113" s="22"/>
    </row>
    <row r="114" spans="1:11" ht="17">
      <c r="A114" s="33">
        <f t="shared" si="1"/>
        <v>113</v>
      </c>
      <c r="B114" s="23" t="s">
        <v>276</v>
      </c>
      <c r="C114" s="24">
        <v>5</v>
      </c>
      <c r="D114" s="24">
        <v>0</v>
      </c>
      <c r="E114" s="24" t="s">
        <v>127</v>
      </c>
      <c r="F114" s="25" t="s">
        <v>177</v>
      </c>
      <c r="G114" s="24" t="s">
        <v>128</v>
      </c>
      <c r="H114" s="24" t="s">
        <v>128</v>
      </c>
      <c r="I114" s="24" t="s">
        <v>128</v>
      </c>
      <c r="J114" s="24"/>
      <c r="K114" s="22"/>
    </row>
    <row r="115" spans="1:11">
      <c r="A115" s="33">
        <f t="shared" si="1"/>
        <v>114</v>
      </c>
      <c r="B115" s="23" t="s">
        <v>959</v>
      </c>
      <c r="C115" s="24">
        <v>5</v>
      </c>
      <c r="D115" s="24">
        <v>0</v>
      </c>
      <c r="E115" s="24" t="s">
        <v>127</v>
      </c>
      <c r="F115" s="25">
        <v>10</v>
      </c>
      <c r="G115" s="24" t="s">
        <v>128</v>
      </c>
      <c r="H115" s="24" t="s">
        <v>128</v>
      </c>
      <c r="I115" s="24" t="s">
        <v>128</v>
      </c>
      <c r="J115" s="24" t="s">
        <v>127</v>
      </c>
      <c r="K115" s="22"/>
    </row>
    <row r="116" spans="1:11" ht="17">
      <c r="A116" s="33">
        <f t="shared" si="1"/>
        <v>115</v>
      </c>
      <c r="B116" s="23" t="s">
        <v>933</v>
      </c>
      <c r="C116" s="24">
        <v>5</v>
      </c>
      <c r="D116" s="24">
        <v>5</v>
      </c>
      <c r="E116" s="24" t="s">
        <v>127</v>
      </c>
      <c r="F116" s="25" t="s">
        <v>139</v>
      </c>
      <c r="G116" s="24" t="s">
        <v>127</v>
      </c>
      <c r="H116" s="24" t="s">
        <v>127</v>
      </c>
      <c r="I116" s="24" t="s">
        <v>127</v>
      </c>
      <c r="J116" s="24" t="s">
        <v>127</v>
      </c>
      <c r="K116" s="22"/>
    </row>
    <row r="117" spans="1:11">
      <c r="A117" s="33">
        <f t="shared" si="1"/>
        <v>116</v>
      </c>
      <c r="B117" s="23" t="s">
        <v>685</v>
      </c>
      <c r="C117" s="24">
        <v>7</v>
      </c>
      <c r="D117" s="24">
        <v>0</v>
      </c>
      <c r="E117" s="24" t="s">
        <v>127</v>
      </c>
      <c r="F117" s="25">
        <v>10</v>
      </c>
      <c r="G117" s="24" t="s">
        <v>128</v>
      </c>
      <c r="H117" s="24" t="s">
        <v>127</v>
      </c>
      <c r="I117" s="24" t="s">
        <v>128</v>
      </c>
      <c r="J117" s="24" t="s">
        <v>128</v>
      </c>
      <c r="K117" s="22"/>
    </row>
    <row r="118" spans="1:11" ht="17">
      <c r="A118" s="33">
        <f t="shared" si="1"/>
        <v>117</v>
      </c>
      <c r="B118" s="23" t="s">
        <v>1111</v>
      </c>
      <c r="C118" s="24">
        <v>5</v>
      </c>
      <c r="D118" s="24">
        <v>5</v>
      </c>
      <c r="E118" s="24" t="s">
        <v>128</v>
      </c>
      <c r="F118" s="25" t="s">
        <v>139</v>
      </c>
      <c r="G118" s="24" t="s">
        <v>127</v>
      </c>
      <c r="H118" s="24" t="s">
        <v>127</v>
      </c>
      <c r="I118" s="24" t="s">
        <v>127</v>
      </c>
      <c r="J118" s="24" t="s">
        <v>127</v>
      </c>
      <c r="K118" s="22"/>
    </row>
    <row r="119" spans="1:11">
      <c r="A119" s="33">
        <f t="shared" si="1"/>
        <v>118</v>
      </c>
      <c r="B119" s="23" t="s">
        <v>749</v>
      </c>
      <c r="C119" s="24">
        <v>5</v>
      </c>
      <c r="D119" s="24">
        <v>0</v>
      </c>
      <c r="E119" s="24" t="s">
        <v>128</v>
      </c>
      <c r="F119" s="25">
        <v>4</v>
      </c>
      <c r="G119" s="24" t="s">
        <v>128</v>
      </c>
      <c r="H119" s="24" t="s">
        <v>127</v>
      </c>
      <c r="I119" s="24" t="s">
        <v>128</v>
      </c>
      <c r="J119" s="24" t="s">
        <v>127</v>
      </c>
      <c r="K119" s="22"/>
    </row>
    <row r="120" spans="1:11">
      <c r="A120" s="33">
        <f t="shared" si="1"/>
        <v>119</v>
      </c>
      <c r="B120" s="23" t="s">
        <v>783</v>
      </c>
      <c r="C120" s="24">
        <v>7</v>
      </c>
      <c r="D120" s="24">
        <v>7</v>
      </c>
      <c r="E120" s="24" t="s">
        <v>128</v>
      </c>
      <c r="F120" s="25">
        <v>7</v>
      </c>
      <c r="G120" s="24" t="s">
        <v>127</v>
      </c>
      <c r="H120" s="24" t="s">
        <v>127</v>
      </c>
      <c r="I120" s="24" t="s">
        <v>128</v>
      </c>
      <c r="J120" s="24" t="s">
        <v>127</v>
      </c>
      <c r="K120" s="22"/>
    </row>
    <row r="121" spans="1:11" ht="17">
      <c r="A121" s="33">
        <f t="shared" si="1"/>
        <v>120</v>
      </c>
      <c r="B121" s="23" t="s">
        <v>545</v>
      </c>
      <c r="C121" s="24">
        <v>7</v>
      </c>
      <c r="D121" s="24">
        <v>0</v>
      </c>
      <c r="E121" s="24" t="s">
        <v>128</v>
      </c>
      <c r="F121" s="25" t="s">
        <v>139</v>
      </c>
      <c r="G121" s="24" t="s">
        <v>128</v>
      </c>
      <c r="H121" s="24" t="s">
        <v>127</v>
      </c>
      <c r="I121" s="24" t="s">
        <v>128</v>
      </c>
      <c r="J121" s="24"/>
    </row>
    <row r="122" spans="1:11">
      <c r="A122" s="33">
        <f t="shared" si="1"/>
        <v>121</v>
      </c>
      <c r="B122" s="23" t="s">
        <v>530</v>
      </c>
      <c r="C122" s="24">
        <v>5</v>
      </c>
      <c r="D122" s="24">
        <v>1</v>
      </c>
      <c r="E122" s="24" t="s">
        <v>127</v>
      </c>
      <c r="F122" s="25">
        <v>10</v>
      </c>
      <c r="G122" s="24" t="s">
        <v>128</v>
      </c>
      <c r="H122" s="24" t="s">
        <v>127</v>
      </c>
      <c r="I122" s="24" t="s">
        <v>127</v>
      </c>
      <c r="J122" s="24" t="s">
        <v>127</v>
      </c>
    </row>
    <row r="123" spans="1:11">
      <c r="A123" s="33">
        <f t="shared" si="1"/>
        <v>122</v>
      </c>
      <c r="B123" s="23" t="s">
        <v>967</v>
      </c>
      <c r="C123" s="24">
        <v>5</v>
      </c>
      <c r="D123" s="24">
        <v>1</v>
      </c>
      <c r="E123" s="24" t="s">
        <v>127</v>
      </c>
      <c r="F123" s="25">
        <v>8</v>
      </c>
      <c r="G123" s="24" t="s">
        <v>127</v>
      </c>
      <c r="H123" s="24" t="s">
        <v>127</v>
      </c>
      <c r="I123" s="24" t="s">
        <v>127</v>
      </c>
      <c r="J123" s="24" t="s">
        <v>127</v>
      </c>
    </row>
    <row r="124" spans="1:11">
      <c r="A124" s="33">
        <f t="shared" si="1"/>
        <v>123</v>
      </c>
      <c r="B124" s="23" t="s">
        <v>788</v>
      </c>
      <c r="C124" s="24">
        <v>5</v>
      </c>
      <c r="D124" s="24">
        <v>0</v>
      </c>
      <c r="E124" s="24" t="s">
        <v>128</v>
      </c>
      <c r="F124" s="25">
        <v>10</v>
      </c>
      <c r="G124" s="24" t="s">
        <v>128</v>
      </c>
      <c r="H124" s="24" t="s">
        <v>127</v>
      </c>
      <c r="I124" s="24" t="s">
        <v>128</v>
      </c>
      <c r="J124" s="24"/>
      <c r="K124" s="22"/>
    </row>
    <row r="125" spans="1:11" ht="17">
      <c r="A125" s="33">
        <f t="shared" si="1"/>
        <v>124</v>
      </c>
      <c r="B125" s="23" t="s">
        <v>923</v>
      </c>
      <c r="C125" s="24">
        <v>5</v>
      </c>
      <c r="D125" s="24">
        <v>1</v>
      </c>
      <c r="E125" s="24" t="s">
        <v>128</v>
      </c>
      <c r="F125" s="25" t="s">
        <v>139</v>
      </c>
      <c r="G125" s="24" t="s">
        <v>127</v>
      </c>
      <c r="H125" s="24" t="s">
        <v>127</v>
      </c>
      <c r="I125" s="24" t="s">
        <v>128</v>
      </c>
      <c r="J125" s="24" t="s">
        <v>127</v>
      </c>
      <c r="K125" s="22"/>
    </row>
    <row r="126" spans="1:11">
      <c r="A126" s="33">
        <f t="shared" si="1"/>
        <v>125</v>
      </c>
      <c r="B126" s="23" t="s">
        <v>180</v>
      </c>
      <c r="C126" s="24">
        <v>5</v>
      </c>
      <c r="D126" s="24">
        <v>1</v>
      </c>
      <c r="E126" s="24" t="s">
        <v>127</v>
      </c>
      <c r="F126" s="25">
        <v>8</v>
      </c>
      <c r="G126" s="24" t="s">
        <v>128</v>
      </c>
      <c r="H126" s="24" t="s">
        <v>127</v>
      </c>
      <c r="I126" s="24" t="s">
        <v>127</v>
      </c>
      <c r="J126" s="24" t="s">
        <v>127</v>
      </c>
      <c r="K126" s="22"/>
    </row>
    <row r="127" spans="1:11">
      <c r="A127" s="33">
        <f t="shared" si="1"/>
        <v>126</v>
      </c>
      <c r="B127" s="23" t="s">
        <v>965</v>
      </c>
      <c r="C127" s="24">
        <v>5</v>
      </c>
      <c r="D127" s="24">
        <v>0</v>
      </c>
      <c r="E127" s="24" t="s">
        <v>127</v>
      </c>
      <c r="F127" s="25">
        <v>8</v>
      </c>
      <c r="G127" s="24" t="s">
        <v>128</v>
      </c>
      <c r="H127" s="24" t="s">
        <v>127</v>
      </c>
      <c r="I127" s="24" t="s">
        <v>128</v>
      </c>
      <c r="J127" s="24" t="s">
        <v>128</v>
      </c>
      <c r="K127" s="22"/>
    </row>
    <row r="128" spans="1:11">
      <c r="A128" s="33">
        <f t="shared" si="1"/>
        <v>127</v>
      </c>
      <c r="B128" s="23" t="s">
        <v>825</v>
      </c>
      <c r="C128" s="24">
        <v>6</v>
      </c>
      <c r="D128" s="24">
        <v>1</v>
      </c>
      <c r="E128" s="24" t="s">
        <v>127</v>
      </c>
      <c r="F128" s="25">
        <v>8</v>
      </c>
      <c r="G128" s="24" t="s">
        <v>127</v>
      </c>
      <c r="H128" s="24" t="s">
        <v>127</v>
      </c>
      <c r="I128" s="24" t="s">
        <v>127</v>
      </c>
      <c r="J128" s="24" t="s">
        <v>127</v>
      </c>
      <c r="K128" s="22"/>
    </row>
    <row r="129" spans="1:11">
      <c r="A129" s="33">
        <f t="shared" si="1"/>
        <v>128</v>
      </c>
      <c r="B129" s="23" t="s">
        <v>620</v>
      </c>
      <c r="C129" s="24">
        <v>5</v>
      </c>
      <c r="D129" s="24">
        <v>0</v>
      </c>
      <c r="E129" s="24" t="s">
        <v>128</v>
      </c>
      <c r="F129" s="25">
        <v>6</v>
      </c>
      <c r="G129" s="24" t="s">
        <v>128</v>
      </c>
      <c r="H129" s="24" t="s">
        <v>127</v>
      </c>
      <c r="I129" s="24" t="s">
        <v>128</v>
      </c>
      <c r="J129" s="24" t="s">
        <v>127</v>
      </c>
      <c r="K129" s="22"/>
    </row>
    <row r="130" spans="1:11">
      <c r="A130" s="33">
        <f t="shared" si="1"/>
        <v>129</v>
      </c>
      <c r="B130" s="23" t="s">
        <v>856</v>
      </c>
      <c r="C130" s="24">
        <v>7</v>
      </c>
      <c r="D130" s="24">
        <v>1</v>
      </c>
      <c r="E130" s="24" t="s">
        <v>127</v>
      </c>
      <c r="F130" s="25">
        <v>7</v>
      </c>
      <c r="G130" s="24"/>
      <c r="H130" s="24" t="s">
        <v>127</v>
      </c>
      <c r="I130" s="24" t="s">
        <v>127</v>
      </c>
      <c r="J130" s="24" t="s">
        <v>128</v>
      </c>
      <c r="K130" s="22"/>
    </row>
    <row r="131" spans="1:11">
      <c r="A131" s="33">
        <f t="shared" ref="A131:A194" si="2">ROW(A130)</f>
        <v>130</v>
      </c>
      <c r="B131" s="23" t="s">
        <v>948</v>
      </c>
      <c r="C131" s="24">
        <v>7</v>
      </c>
      <c r="D131" s="24">
        <v>0</v>
      </c>
      <c r="E131" s="24" t="s">
        <v>127</v>
      </c>
      <c r="F131" s="25">
        <v>6</v>
      </c>
      <c r="G131" s="24" t="s">
        <v>128</v>
      </c>
      <c r="H131" s="24" t="s">
        <v>127</v>
      </c>
      <c r="I131" s="24" t="s">
        <v>128</v>
      </c>
      <c r="J131" s="24" t="s">
        <v>127</v>
      </c>
      <c r="K131" s="22"/>
    </row>
    <row r="132" spans="1:11">
      <c r="A132" s="33">
        <f t="shared" si="2"/>
        <v>131</v>
      </c>
      <c r="B132" s="23" t="s">
        <v>236</v>
      </c>
      <c r="C132" s="24">
        <v>5</v>
      </c>
      <c r="D132" s="24">
        <v>4</v>
      </c>
      <c r="E132" s="24" t="s">
        <v>127</v>
      </c>
      <c r="F132" s="25">
        <v>12</v>
      </c>
      <c r="G132" s="24" t="s">
        <v>127</v>
      </c>
      <c r="H132" s="24" t="s">
        <v>127</v>
      </c>
      <c r="I132" s="24" t="s">
        <v>127</v>
      </c>
      <c r="J132" s="24" t="s">
        <v>128</v>
      </c>
      <c r="K132" s="22"/>
    </row>
    <row r="133" spans="1:11" ht="17">
      <c r="A133" s="33">
        <f t="shared" si="2"/>
        <v>132</v>
      </c>
      <c r="B133" s="23" t="s">
        <v>697</v>
      </c>
      <c r="C133" s="24">
        <v>5</v>
      </c>
      <c r="D133" s="24">
        <v>5</v>
      </c>
      <c r="E133" s="24" t="s">
        <v>127</v>
      </c>
      <c r="F133" s="25" t="s">
        <v>139</v>
      </c>
      <c r="G133" s="24" t="s">
        <v>128</v>
      </c>
      <c r="H133" s="24" t="s">
        <v>128</v>
      </c>
      <c r="I133" s="24" t="s">
        <v>128</v>
      </c>
      <c r="J133" s="24" t="s">
        <v>127</v>
      </c>
      <c r="K133" s="22"/>
    </row>
    <row r="134" spans="1:11" ht="17">
      <c r="A134" s="33">
        <f t="shared" si="2"/>
        <v>133</v>
      </c>
      <c r="B134" s="23" t="s">
        <v>924</v>
      </c>
      <c r="C134" s="24">
        <v>5</v>
      </c>
      <c r="D134" s="24">
        <v>0</v>
      </c>
      <c r="E134" s="24" t="s">
        <v>127</v>
      </c>
      <c r="F134" s="25" t="s">
        <v>139</v>
      </c>
      <c r="G134" s="24" t="s">
        <v>128</v>
      </c>
      <c r="H134" s="24" t="s">
        <v>127</v>
      </c>
      <c r="I134" s="24" t="s">
        <v>128</v>
      </c>
      <c r="J134" s="24" t="s">
        <v>127</v>
      </c>
      <c r="K134" s="22"/>
    </row>
    <row r="135" spans="1:11">
      <c r="A135" s="33">
        <f t="shared" si="2"/>
        <v>134</v>
      </c>
      <c r="B135" s="23" t="s">
        <v>952</v>
      </c>
      <c r="C135" s="24">
        <v>5</v>
      </c>
      <c r="D135" s="24">
        <v>0</v>
      </c>
      <c r="E135" s="24" t="s">
        <v>127</v>
      </c>
      <c r="F135" s="25">
        <v>5</v>
      </c>
      <c r="G135" s="24" t="s">
        <v>128</v>
      </c>
      <c r="H135" s="24" t="s">
        <v>127</v>
      </c>
      <c r="I135" s="24" t="s">
        <v>127</v>
      </c>
      <c r="J135" s="24" t="s">
        <v>127</v>
      </c>
      <c r="K135" s="22"/>
    </row>
    <row r="136" spans="1:11">
      <c r="A136" s="33">
        <f t="shared" si="2"/>
        <v>135</v>
      </c>
      <c r="B136" s="23" t="s">
        <v>771</v>
      </c>
      <c r="C136" s="24">
        <v>5</v>
      </c>
      <c r="D136" s="24">
        <v>2</v>
      </c>
      <c r="E136" s="24" t="s">
        <v>127</v>
      </c>
      <c r="F136" s="25">
        <v>5</v>
      </c>
      <c r="G136" s="24" t="s">
        <v>128</v>
      </c>
      <c r="H136" s="24" t="s">
        <v>127</v>
      </c>
      <c r="I136" s="24" t="s">
        <v>128</v>
      </c>
      <c r="J136" s="24" t="s">
        <v>127</v>
      </c>
      <c r="K136" s="22"/>
    </row>
    <row r="137" spans="1:11">
      <c r="A137" s="33">
        <f t="shared" si="2"/>
        <v>136</v>
      </c>
      <c r="B137" s="23" t="s">
        <v>961</v>
      </c>
      <c r="C137" s="24">
        <v>5</v>
      </c>
      <c r="D137" s="24">
        <v>1</v>
      </c>
      <c r="E137" s="24" t="s">
        <v>127</v>
      </c>
      <c r="F137" s="25">
        <v>5</v>
      </c>
      <c r="G137" s="24" t="s">
        <v>128</v>
      </c>
      <c r="H137" s="24" t="s">
        <v>127</v>
      </c>
      <c r="I137" s="24" t="s">
        <v>127</v>
      </c>
      <c r="J137" s="24" t="s">
        <v>127</v>
      </c>
      <c r="K137" s="22"/>
    </row>
    <row r="138" spans="1:11">
      <c r="A138" s="33">
        <f t="shared" si="2"/>
        <v>137</v>
      </c>
      <c r="B138" s="23" t="s">
        <v>1118</v>
      </c>
      <c r="C138" s="24">
        <v>5</v>
      </c>
      <c r="D138" s="24">
        <v>1</v>
      </c>
      <c r="E138" s="24" t="s">
        <v>127</v>
      </c>
      <c r="F138" s="24">
        <v>11</v>
      </c>
      <c r="G138" s="24" t="s">
        <v>127</v>
      </c>
      <c r="H138" s="24" t="s">
        <v>127</v>
      </c>
      <c r="I138" s="24" t="s">
        <v>128</v>
      </c>
      <c r="J138" s="24"/>
      <c r="K138" s="22"/>
    </row>
    <row r="139" spans="1:11" ht="17">
      <c r="A139" s="33">
        <f t="shared" si="2"/>
        <v>138</v>
      </c>
      <c r="B139" s="23" t="s">
        <v>937</v>
      </c>
      <c r="C139" s="24">
        <v>7</v>
      </c>
      <c r="D139" s="24">
        <v>2</v>
      </c>
      <c r="E139" s="24" t="s">
        <v>127</v>
      </c>
      <c r="F139" s="25" t="s">
        <v>177</v>
      </c>
      <c r="G139" s="24" t="s">
        <v>128</v>
      </c>
      <c r="H139" s="24" t="s">
        <v>127</v>
      </c>
      <c r="I139" s="24" t="s">
        <v>127</v>
      </c>
      <c r="J139" s="24" t="s">
        <v>127</v>
      </c>
      <c r="K139" s="22"/>
    </row>
    <row r="140" spans="1:11">
      <c r="A140" s="33">
        <f t="shared" si="2"/>
        <v>139</v>
      </c>
      <c r="B140" s="23" t="s">
        <v>940</v>
      </c>
      <c r="C140" s="24">
        <v>5</v>
      </c>
      <c r="D140" s="24">
        <v>5</v>
      </c>
      <c r="E140" s="24" t="s">
        <v>127</v>
      </c>
      <c r="F140" s="25">
        <v>9</v>
      </c>
      <c r="G140" s="24" t="s">
        <v>128</v>
      </c>
      <c r="H140" s="24" t="s">
        <v>128</v>
      </c>
      <c r="I140" s="24" t="s">
        <v>128</v>
      </c>
      <c r="J140" s="24" t="s">
        <v>128</v>
      </c>
      <c r="K140" s="22"/>
    </row>
    <row r="141" spans="1:11">
      <c r="A141" s="33">
        <f t="shared" si="2"/>
        <v>140</v>
      </c>
      <c r="B141" s="23" t="s">
        <v>526</v>
      </c>
      <c r="C141" s="24">
        <v>5</v>
      </c>
      <c r="D141" s="24">
        <v>0</v>
      </c>
      <c r="E141" s="24" t="s">
        <v>127</v>
      </c>
      <c r="F141" s="25">
        <v>7</v>
      </c>
      <c r="G141" s="24" t="s">
        <v>128</v>
      </c>
      <c r="H141" s="24"/>
      <c r="I141" s="24" t="s">
        <v>127</v>
      </c>
      <c r="J141" s="24" t="s">
        <v>128</v>
      </c>
      <c r="K141" s="22"/>
    </row>
    <row r="142" spans="1:11" ht="17">
      <c r="A142" s="33">
        <f t="shared" si="2"/>
        <v>141</v>
      </c>
      <c r="B142" s="23" t="s">
        <v>299</v>
      </c>
      <c r="C142" s="24">
        <v>5</v>
      </c>
      <c r="D142" s="24">
        <v>0</v>
      </c>
      <c r="E142" s="24" t="s">
        <v>127</v>
      </c>
      <c r="F142" s="25" t="s">
        <v>139</v>
      </c>
      <c r="G142" s="24" t="s">
        <v>128</v>
      </c>
      <c r="H142" s="24" t="s">
        <v>127</v>
      </c>
      <c r="I142" s="24" t="s">
        <v>128</v>
      </c>
      <c r="J142" s="24" t="s">
        <v>127</v>
      </c>
      <c r="K142" s="22"/>
    </row>
    <row r="143" spans="1:11">
      <c r="A143" s="33">
        <f t="shared" si="2"/>
        <v>142</v>
      </c>
      <c r="B143" s="23" t="s">
        <v>671</v>
      </c>
      <c r="C143" s="24">
        <v>5</v>
      </c>
      <c r="D143" s="24">
        <v>0</v>
      </c>
      <c r="E143" s="24" t="s">
        <v>127</v>
      </c>
      <c r="F143" s="25">
        <v>12</v>
      </c>
      <c r="G143" s="24" t="s">
        <v>128</v>
      </c>
      <c r="H143" s="24" t="s">
        <v>127</v>
      </c>
      <c r="I143" s="24" t="s">
        <v>128</v>
      </c>
      <c r="J143" s="24" t="s">
        <v>127</v>
      </c>
      <c r="K143" s="22"/>
    </row>
    <row r="144" spans="1:11">
      <c r="A144" s="33">
        <f t="shared" si="2"/>
        <v>143</v>
      </c>
      <c r="B144" s="23" t="s">
        <v>931</v>
      </c>
      <c r="C144" s="24">
        <v>6</v>
      </c>
      <c r="D144" s="24">
        <v>1</v>
      </c>
      <c r="E144" s="24" t="s">
        <v>127</v>
      </c>
      <c r="F144" s="25">
        <v>9</v>
      </c>
      <c r="G144" s="24" t="s">
        <v>128</v>
      </c>
      <c r="H144" s="24" t="s">
        <v>127</v>
      </c>
      <c r="I144" s="24" t="s">
        <v>128</v>
      </c>
      <c r="J144" s="24" t="s">
        <v>127</v>
      </c>
      <c r="K144" s="22"/>
    </row>
    <row r="145" spans="1:11">
      <c r="A145" s="33">
        <f t="shared" si="2"/>
        <v>144</v>
      </c>
      <c r="B145" s="23" t="s">
        <v>641</v>
      </c>
      <c r="C145" s="24">
        <v>5</v>
      </c>
      <c r="D145" s="24">
        <v>2</v>
      </c>
      <c r="E145" s="24" t="s">
        <v>127</v>
      </c>
      <c r="F145" s="25">
        <v>10</v>
      </c>
      <c r="G145" s="24" t="s">
        <v>128</v>
      </c>
      <c r="H145" s="24" t="s">
        <v>127</v>
      </c>
      <c r="I145" s="24" t="s">
        <v>128</v>
      </c>
      <c r="J145" s="24" t="s">
        <v>127</v>
      </c>
      <c r="K145" s="22"/>
    </row>
    <row r="146" spans="1:11">
      <c r="A146" s="33">
        <f t="shared" si="2"/>
        <v>145</v>
      </c>
      <c r="B146" s="23" t="s">
        <v>380</v>
      </c>
      <c r="C146" s="24">
        <v>6</v>
      </c>
      <c r="D146" s="24">
        <v>2</v>
      </c>
      <c r="E146" s="24" t="s">
        <v>127</v>
      </c>
      <c r="F146" s="25">
        <v>6</v>
      </c>
      <c r="G146" s="24" t="s">
        <v>128</v>
      </c>
      <c r="H146" s="24" t="s">
        <v>127</v>
      </c>
      <c r="I146" s="24" t="s">
        <v>127</v>
      </c>
      <c r="J146" s="24" t="s">
        <v>127</v>
      </c>
      <c r="K146" s="22"/>
    </row>
    <row r="147" spans="1:11">
      <c r="A147" s="33">
        <f t="shared" si="2"/>
        <v>146</v>
      </c>
      <c r="B147" s="23" t="s">
        <v>482</v>
      </c>
      <c r="C147" s="24">
        <v>5</v>
      </c>
      <c r="D147" s="24">
        <v>2</v>
      </c>
      <c r="E147" s="24" t="s">
        <v>127</v>
      </c>
      <c r="F147" s="25">
        <v>10</v>
      </c>
      <c r="G147" s="24" t="s">
        <v>128</v>
      </c>
      <c r="H147" s="24" t="s">
        <v>127</v>
      </c>
      <c r="I147" s="24" t="s">
        <v>128</v>
      </c>
      <c r="J147" s="24" t="s">
        <v>127</v>
      </c>
      <c r="K147" s="22"/>
    </row>
    <row r="148" spans="1:11">
      <c r="A148" s="33">
        <f t="shared" si="2"/>
        <v>147</v>
      </c>
      <c r="B148" s="23" t="s">
        <v>657</v>
      </c>
      <c r="C148" s="24">
        <v>5</v>
      </c>
      <c r="D148" s="24">
        <v>0</v>
      </c>
      <c r="E148" s="24" t="s">
        <v>127</v>
      </c>
      <c r="F148" s="25">
        <v>7</v>
      </c>
      <c r="G148" s="24" t="s">
        <v>128</v>
      </c>
      <c r="H148" s="24" t="s">
        <v>127</v>
      </c>
      <c r="I148" s="24" t="s">
        <v>128</v>
      </c>
      <c r="J148" s="24" t="s">
        <v>127</v>
      </c>
      <c r="K148" s="22"/>
    </row>
    <row r="149" spans="1:11" ht="17">
      <c r="A149" s="33">
        <f t="shared" si="2"/>
        <v>148</v>
      </c>
      <c r="B149" s="23" t="s">
        <v>906</v>
      </c>
      <c r="C149" s="24">
        <v>9</v>
      </c>
      <c r="D149" s="24">
        <v>1</v>
      </c>
      <c r="E149" s="24" t="s">
        <v>127</v>
      </c>
      <c r="F149" s="25" t="s">
        <v>139</v>
      </c>
      <c r="G149" s="24" t="s">
        <v>127</v>
      </c>
      <c r="H149" s="24" t="s">
        <v>127</v>
      </c>
      <c r="I149" s="24" t="s">
        <v>127</v>
      </c>
      <c r="J149" s="24" t="s">
        <v>127</v>
      </c>
      <c r="K149" s="22"/>
    </row>
    <row r="150" spans="1:11" ht="17">
      <c r="A150" s="33">
        <f t="shared" si="2"/>
        <v>149</v>
      </c>
      <c r="B150" s="23" t="s">
        <v>409</v>
      </c>
      <c r="C150" s="24">
        <v>5</v>
      </c>
      <c r="D150" s="24">
        <v>1</v>
      </c>
      <c r="E150" s="24" t="s">
        <v>127</v>
      </c>
      <c r="F150" s="25" t="s">
        <v>139</v>
      </c>
      <c r="G150" s="24" t="s">
        <v>128</v>
      </c>
      <c r="H150" s="24" t="s">
        <v>127</v>
      </c>
      <c r="I150" s="24" t="s">
        <v>127</v>
      </c>
      <c r="J150" s="24" t="s">
        <v>127</v>
      </c>
      <c r="K150" s="22"/>
    </row>
    <row r="151" spans="1:11">
      <c r="A151" s="33">
        <f t="shared" si="2"/>
        <v>150</v>
      </c>
      <c r="B151" s="23" t="s">
        <v>982</v>
      </c>
      <c r="C151" s="24">
        <v>8</v>
      </c>
      <c r="D151" s="24">
        <v>1</v>
      </c>
      <c r="E151" s="24" t="s">
        <v>127</v>
      </c>
      <c r="F151" s="25">
        <v>6</v>
      </c>
      <c r="G151" s="24" t="s">
        <v>128</v>
      </c>
      <c r="H151" s="24" t="s">
        <v>127</v>
      </c>
      <c r="I151" s="24" t="s">
        <v>128</v>
      </c>
      <c r="J151" s="24" t="s">
        <v>127</v>
      </c>
    </row>
    <row r="152" spans="1:11">
      <c r="A152" s="33">
        <f t="shared" si="2"/>
        <v>151</v>
      </c>
      <c r="B152" s="23" t="s">
        <v>854</v>
      </c>
      <c r="C152" s="24">
        <v>5</v>
      </c>
      <c r="D152" s="24">
        <v>3</v>
      </c>
      <c r="E152" s="24" t="s">
        <v>128</v>
      </c>
      <c r="F152" s="25">
        <v>11</v>
      </c>
      <c r="G152" s="24" t="s">
        <v>127</v>
      </c>
      <c r="H152" s="24" t="s">
        <v>127</v>
      </c>
      <c r="I152" s="24" t="s">
        <v>128</v>
      </c>
      <c r="J152" s="24" t="s">
        <v>127</v>
      </c>
    </row>
    <row r="153" spans="1:11">
      <c r="A153" s="33">
        <f t="shared" si="2"/>
        <v>152</v>
      </c>
      <c r="B153" s="23" t="s">
        <v>414</v>
      </c>
      <c r="C153" s="24">
        <v>5</v>
      </c>
      <c r="D153" s="24">
        <v>0</v>
      </c>
      <c r="E153" s="24" t="s">
        <v>127</v>
      </c>
      <c r="F153" s="25">
        <v>11</v>
      </c>
      <c r="G153" s="24" t="s">
        <v>127</v>
      </c>
      <c r="H153" s="24" t="s">
        <v>127</v>
      </c>
      <c r="I153" s="24" t="s">
        <v>127</v>
      </c>
      <c r="J153" s="24"/>
    </row>
    <row r="154" spans="1:11">
      <c r="A154" s="33">
        <f t="shared" si="2"/>
        <v>153</v>
      </c>
      <c r="B154" s="23" t="s">
        <v>136</v>
      </c>
      <c r="C154" s="24">
        <v>5</v>
      </c>
      <c r="D154" s="24">
        <v>0</v>
      </c>
      <c r="E154" s="24" t="s">
        <v>127</v>
      </c>
      <c r="F154" s="25">
        <v>6</v>
      </c>
      <c r="G154" s="24" t="s">
        <v>128</v>
      </c>
      <c r="H154" s="24" t="s">
        <v>127</v>
      </c>
      <c r="I154" s="24" t="s">
        <v>128</v>
      </c>
      <c r="J154" s="24" t="s">
        <v>127</v>
      </c>
    </row>
    <row r="155" spans="1:11" ht="17">
      <c r="A155" s="33">
        <f t="shared" si="2"/>
        <v>154</v>
      </c>
      <c r="B155" s="23" t="s">
        <v>974</v>
      </c>
      <c r="C155" s="24">
        <v>5</v>
      </c>
      <c r="D155" s="24">
        <v>3</v>
      </c>
      <c r="E155" s="24" t="s">
        <v>127</v>
      </c>
      <c r="F155" s="25" t="s">
        <v>139</v>
      </c>
      <c r="G155" s="24" t="s">
        <v>128</v>
      </c>
      <c r="H155" s="24" t="s">
        <v>127</v>
      </c>
      <c r="I155" s="24" t="s">
        <v>127</v>
      </c>
      <c r="J155" s="24" t="s">
        <v>127</v>
      </c>
    </row>
    <row r="156" spans="1:11" ht="17">
      <c r="A156" s="33">
        <f t="shared" si="2"/>
        <v>155</v>
      </c>
      <c r="B156" s="23" t="s">
        <v>833</v>
      </c>
      <c r="C156" s="24">
        <v>5</v>
      </c>
      <c r="D156" s="24">
        <v>2</v>
      </c>
      <c r="E156" s="24" t="s">
        <v>127</v>
      </c>
      <c r="F156" s="25" t="s">
        <v>139</v>
      </c>
      <c r="G156" s="24" t="s">
        <v>127</v>
      </c>
      <c r="H156" s="24" t="s">
        <v>127</v>
      </c>
      <c r="I156" s="24" t="s">
        <v>128</v>
      </c>
      <c r="J156" s="24" t="s">
        <v>127</v>
      </c>
    </row>
    <row r="157" spans="1:11">
      <c r="A157" s="33">
        <f t="shared" si="2"/>
        <v>156</v>
      </c>
      <c r="B157" s="23" t="s">
        <v>978</v>
      </c>
      <c r="C157" s="24">
        <v>7</v>
      </c>
      <c r="D157" s="24">
        <v>5</v>
      </c>
      <c r="E157" s="24" t="s">
        <v>127</v>
      </c>
      <c r="F157" s="25">
        <v>6</v>
      </c>
      <c r="G157" s="24" t="s">
        <v>127</v>
      </c>
      <c r="H157" s="24" t="s">
        <v>127</v>
      </c>
      <c r="I157" s="24" t="s">
        <v>127</v>
      </c>
      <c r="J157" s="24" t="s">
        <v>127</v>
      </c>
    </row>
    <row r="158" spans="1:11">
      <c r="A158" s="33">
        <f t="shared" si="2"/>
        <v>157</v>
      </c>
      <c r="B158" s="23" t="s">
        <v>963</v>
      </c>
      <c r="C158" s="24">
        <v>5</v>
      </c>
      <c r="D158" s="24">
        <v>2</v>
      </c>
      <c r="E158" s="24" t="s">
        <v>127</v>
      </c>
      <c r="F158" s="25">
        <v>8</v>
      </c>
      <c r="G158" s="24" t="s">
        <v>127</v>
      </c>
      <c r="H158" s="24" t="s">
        <v>127</v>
      </c>
      <c r="I158" s="24" t="s">
        <v>128</v>
      </c>
      <c r="J158" s="24" t="s">
        <v>127</v>
      </c>
    </row>
    <row r="159" spans="1:11">
      <c r="A159" s="33">
        <f t="shared" si="2"/>
        <v>158</v>
      </c>
      <c r="B159" s="23" t="s">
        <v>448</v>
      </c>
      <c r="C159" s="24">
        <v>5</v>
      </c>
      <c r="D159" s="24">
        <v>1</v>
      </c>
      <c r="E159" s="24" t="s">
        <v>127</v>
      </c>
      <c r="F159" s="25">
        <v>6</v>
      </c>
      <c r="G159" s="24" t="s">
        <v>128</v>
      </c>
      <c r="H159" s="24" t="s">
        <v>127</v>
      </c>
      <c r="I159" s="24" t="s">
        <v>127</v>
      </c>
      <c r="J159" s="24" t="s">
        <v>127</v>
      </c>
    </row>
    <row r="160" spans="1:11" ht="17">
      <c r="A160" s="33">
        <f t="shared" si="2"/>
        <v>159</v>
      </c>
      <c r="B160" s="23" t="s">
        <v>942</v>
      </c>
      <c r="C160" s="24">
        <v>5</v>
      </c>
      <c r="D160" s="24">
        <v>4</v>
      </c>
      <c r="E160" s="24" t="s">
        <v>127</v>
      </c>
      <c r="F160" s="25" t="s">
        <v>139</v>
      </c>
      <c r="G160" s="24" t="s">
        <v>128</v>
      </c>
      <c r="H160" s="24" t="s">
        <v>127</v>
      </c>
      <c r="I160" s="24" t="s">
        <v>128</v>
      </c>
      <c r="J160" s="24" t="s">
        <v>127</v>
      </c>
    </row>
    <row r="161" spans="1:10" ht="17">
      <c r="A161" s="33">
        <f t="shared" si="2"/>
        <v>160</v>
      </c>
      <c r="B161" s="23" t="s">
        <v>346</v>
      </c>
      <c r="C161" s="24">
        <v>5</v>
      </c>
      <c r="D161" s="24">
        <v>1</v>
      </c>
      <c r="E161" s="24" t="s">
        <v>127</v>
      </c>
      <c r="F161" s="25" t="s">
        <v>139</v>
      </c>
      <c r="G161" s="24" t="s">
        <v>127</v>
      </c>
      <c r="H161" s="24" t="s">
        <v>127</v>
      </c>
      <c r="I161" s="24" t="s">
        <v>128</v>
      </c>
      <c r="J161" s="24" t="s">
        <v>127</v>
      </c>
    </row>
    <row r="162" spans="1:10">
      <c r="A162" s="33">
        <f t="shared" si="2"/>
        <v>161</v>
      </c>
      <c r="B162" s="23" t="s">
        <v>721</v>
      </c>
      <c r="C162" s="24">
        <v>5</v>
      </c>
      <c r="D162" s="24">
        <v>5</v>
      </c>
      <c r="E162" s="24" t="s">
        <v>127</v>
      </c>
      <c r="F162" s="25">
        <v>5</v>
      </c>
      <c r="G162" s="24" t="s">
        <v>128</v>
      </c>
      <c r="H162" s="24" t="s">
        <v>128</v>
      </c>
      <c r="I162" s="24"/>
      <c r="J162" s="24"/>
    </row>
    <row r="163" spans="1:10" ht="17">
      <c r="A163" s="33">
        <f t="shared" si="2"/>
        <v>162</v>
      </c>
      <c r="B163" s="23" t="s">
        <v>168</v>
      </c>
      <c r="C163" s="24">
        <v>5</v>
      </c>
      <c r="D163" s="24">
        <v>5</v>
      </c>
      <c r="E163" s="24" t="s">
        <v>127</v>
      </c>
      <c r="F163" s="25" t="s">
        <v>139</v>
      </c>
      <c r="G163" s="24" t="s">
        <v>127</v>
      </c>
      <c r="H163" s="24" t="s">
        <v>127</v>
      </c>
      <c r="I163" s="24" t="s">
        <v>128</v>
      </c>
      <c r="J163" s="24" t="s">
        <v>128</v>
      </c>
    </row>
    <row r="164" spans="1:10">
      <c r="A164" s="33">
        <f t="shared" si="2"/>
        <v>163</v>
      </c>
      <c r="B164" s="23" t="s">
        <v>388</v>
      </c>
      <c r="C164" s="24">
        <v>5</v>
      </c>
      <c r="D164" s="24">
        <v>0</v>
      </c>
      <c r="E164" s="24" t="s">
        <v>127</v>
      </c>
      <c r="F164" s="25">
        <v>6</v>
      </c>
      <c r="G164" s="24" t="s">
        <v>128</v>
      </c>
      <c r="H164" s="24" t="s">
        <v>127</v>
      </c>
      <c r="I164" s="24" t="s">
        <v>128</v>
      </c>
      <c r="J164" s="24" t="s">
        <v>127</v>
      </c>
    </row>
    <row r="165" spans="1:10">
      <c r="A165" s="33">
        <f t="shared" si="2"/>
        <v>164</v>
      </c>
      <c r="B165" s="23" t="s">
        <v>776</v>
      </c>
      <c r="C165" s="24">
        <v>5</v>
      </c>
      <c r="D165" s="24">
        <v>2</v>
      </c>
      <c r="E165" s="24" t="s">
        <v>127</v>
      </c>
      <c r="F165" s="25">
        <v>7</v>
      </c>
      <c r="G165" s="24" t="s">
        <v>128</v>
      </c>
      <c r="H165" s="24" t="s">
        <v>127</v>
      </c>
      <c r="I165" s="24" t="s">
        <v>127</v>
      </c>
      <c r="J165" s="24" t="s">
        <v>127</v>
      </c>
    </row>
    <row r="166" spans="1:10">
      <c r="A166" s="33">
        <f t="shared" si="2"/>
        <v>165</v>
      </c>
      <c r="B166" s="23" t="s">
        <v>371</v>
      </c>
      <c r="C166" s="24">
        <v>5</v>
      </c>
      <c r="D166" s="24">
        <v>0</v>
      </c>
      <c r="E166" s="24" t="s">
        <v>127</v>
      </c>
      <c r="F166" s="25">
        <v>7</v>
      </c>
      <c r="G166" s="24" t="s">
        <v>128</v>
      </c>
      <c r="H166" s="24" t="s">
        <v>127</v>
      </c>
      <c r="I166" s="24" t="s">
        <v>127</v>
      </c>
      <c r="J166" s="24" t="s">
        <v>128</v>
      </c>
    </row>
    <row r="167" spans="1:10">
      <c r="A167" s="33">
        <f t="shared" si="2"/>
        <v>166</v>
      </c>
      <c r="B167" s="23" t="s">
        <v>644</v>
      </c>
      <c r="C167" s="24">
        <v>5</v>
      </c>
      <c r="D167" s="24">
        <v>0</v>
      </c>
      <c r="E167" s="24" t="s">
        <v>127</v>
      </c>
      <c r="F167" s="25">
        <v>9</v>
      </c>
      <c r="G167" s="24" t="s">
        <v>128</v>
      </c>
      <c r="H167" s="24" t="s">
        <v>127</v>
      </c>
      <c r="I167" s="24" t="s">
        <v>128</v>
      </c>
      <c r="J167" s="24" t="s">
        <v>127</v>
      </c>
    </row>
    <row r="168" spans="1:10">
      <c r="A168" s="33">
        <f t="shared" si="2"/>
        <v>167</v>
      </c>
      <c r="B168" s="23" t="s">
        <v>806</v>
      </c>
      <c r="C168" s="24">
        <v>7</v>
      </c>
      <c r="D168" s="24">
        <v>2</v>
      </c>
      <c r="E168" s="24" t="s">
        <v>127</v>
      </c>
      <c r="F168" s="25">
        <v>9</v>
      </c>
      <c r="G168" s="24" t="s">
        <v>128</v>
      </c>
      <c r="H168" s="24" t="s">
        <v>128</v>
      </c>
      <c r="I168" s="24" t="s">
        <v>128</v>
      </c>
      <c r="J168" s="24" t="s">
        <v>127</v>
      </c>
    </row>
    <row r="169" spans="1:10" ht="17">
      <c r="A169" s="33">
        <f t="shared" si="2"/>
        <v>168</v>
      </c>
      <c r="B169" s="23" t="s">
        <v>159</v>
      </c>
      <c r="C169" s="24">
        <v>8</v>
      </c>
      <c r="D169" s="24">
        <v>2</v>
      </c>
      <c r="E169" s="24" t="s">
        <v>127</v>
      </c>
      <c r="F169" s="25" t="s">
        <v>139</v>
      </c>
      <c r="G169" s="24" t="s">
        <v>127</v>
      </c>
      <c r="H169" s="24" t="s">
        <v>127</v>
      </c>
      <c r="I169" s="24" t="s">
        <v>127</v>
      </c>
      <c r="J169" s="24" t="s">
        <v>128</v>
      </c>
    </row>
    <row r="170" spans="1:10" ht="17">
      <c r="A170" s="33">
        <f t="shared" si="2"/>
        <v>169</v>
      </c>
      <c r="B170" s="23" t="s">
        <v>985</v>
      </c>
      <c r="C170" s="24">
        <v>5</v>
      </c>
      <c r="D170" s="24">
        <v>0</v>
      </c>
      <c r="E170" s="24" t="s">
        <v>128</v>
      </c>
      <c r="F170" s="25" t="s">
        <v>139</v>
      </c>
      <c r="G170" s="24" t="s">
        <v>128</v>
      </c>
      <c r="H170" s="24" t="s">
        <v>128</v>
      </c>
      <c r="I170" s="24" t="s">
        <v>128</v>
      </c>
      <c r="J170" s="24" t="s">
        <v>128</v>
      </c>
    </row>
    <row r="171" spans="1:10">
      <c r="A171" s="33">
        <f t="shared" si="2"/>
        <v>170</v>
      </c>
      <c r="B171" s="23" t="s">
        <v>196</v>
      </c>
      <c r="C171" s="24">
        <v>5</v>
      </c>
      <c r="D171" s="24">
        <v>1</v>
      </c>
      <c r="E171" s="24" t="s">
        <v>127</v>
      </c>
      <c r="F171" s="25">
        <v>11</v>
      </c>
      <c r="G171" s="24" t="s">
        <v>128</v>
      </c>
      <c r="H171" s="24" t="s">
        <v>127</v>
      </c>
      <c r="I171" s="24" t="s">
        <v>128</v>
      </c>
      <c r="J171" s="24" t="s">
        <v>128</v>
      </c>
    </row>
    <row r="172" spans="1:10" ht="17">
      <c r="A172" s="33">
        <f t="shared" si="2"/>
        <v>171</v>
      </c>
      <c r="B172" s="23" t="s">
        <v>919</v>
      </c>
      <c r="C172" s="24">
        <v>5</v>
      </c>
      <c r="D172" s="24">
        <v>0</v>
      </c>
      <c r="E172" s="24" t="s">
        <v>128</v>
      </c>
      <c r="F172" s="25" t="s">
        <v>139</v>
      </c>
      <c r="G172" s="24" t="s">
        <v>128</v>
      </c>
      <c r="H172" s="24" t="s">
        <v>127</v>
      </c>
      <c r="I172" s="24" t="s">
        <v>128</v>
      </c>
      <c r="J172" s="24" t="s">
        <v>127</v>
      </c>
    </row>
    <row r="173" spans="1:10">
      <c r="A173" s="33">
        <f t="shared" si="2"/>
        <v>172</v>
      </c>
      <c r="B173" s="23" t="s">
        <v>864</v>
      </c>
      <c r="C173" s="24">
        <v>5</v>
      </c>
      <c r="D173" s="24">
        <v>1</v>
      </c>
      <c r="E173" s="24" t="s">
        <v>127</v>
      </c>
      <c r="F173" s="25">
        <v>5</v>
      </c>
      <c r="G173" s="24" t="s">
        <v>128</v>
      </c>
      <c r="H173" s="24" t="s">
        <v>127</v>
      </c>
      <c r="I173" s="24" t="s">
        <v>128</v>
      </c>
      <c r="J173" s="24"/>
    </row>
    <row r="174" spans="1:10" ht="17">
      <c r="A174" s="33">
        <f t="shared" si="2"/>
        <v>173</v>
      </c>
      <c r="B174" s="23" t="s">
        <v>935</v>
      </c>
      <c r="C174" s="24">
        <v>5</v>
      </c>
      <c r="D174" s="24">
        <v>2</v>
      </c>
      <c r="E174" s="24" t="s">
        <v>127</v>
      </c>
      <c r="F174" s="25" t="s">
        <v>139</v>
      </c>
      <c r="G174" s="24" t="s">
        <v>127</v>
      </c>
      <c r="H174" s="24" t="s">
        <v>127</v>
      </c>
      <c r="I174" s="24" t="s">
        <v>127</v>
      </c>
      <c r="J174" s="24" t="s">
        <v>127</v>
      </c>
    </row>
    <row r="175" spans="1:10">
      <c r="A175" s="33">
        <f t="shared" si="2"/>
        <v>174</v>
      </c>
      <c r="B175" s="23" t="s">
        <v>918</v>
      </c>
      <c r="C175" s="24">
        <v>5</v>
      </c>
      <c r="D175" s="24">
        <v>4</v>
      </c>
      <c r="E175" s="24" t="s">
        <v>127</v>
      </c>
      <c r="F175" s="25">
        <v>11</v>
      </c>
      <c r="G175" s="24" t="s">
        <v>127</v>
      </c>
      <c r="H175" s="24" t="s">
        <v>127</v>
      </c>
      <c r="I175" s="24" t="s">
        <v>128</v>
      </c>
      <c r="J175" s="24" t="s">
        <v>127</v>
      </c>
    </row>
    <row r="176" spans="1:10">
      <c r="A176" s="33">
        <f t="shared" si="2"/>
        <v>175</v>
      </c>
      <c r="B176" s="23" t="s">
        <v>844</v>
      </c>
      <c r="C176" s="24">
        <v>5</v>
      </c>
      <c r="D176" s="24">
        <v>1</v>
      </c>
      <c r="E176" s="24" t="s">
        <v>127</v>
      </c>
      <c r="F176" s="25">
        <v>8</v>
      </c>
      <c r="G176" s="24" t="s">
        <v>127</v>
      </c>
      <c r="H176" s="24" t="s">
        <v>127</v>
      </c>
      <c r="I176" s="24" t="s">
        <v>128</v>
      </c>
      <c r="J176" s="24" t="s">
        <v>127</v>
      </c>
    </row>
    <row r="177" spans="1:11">
      <c r="A177" s="33">
        <f t="shared" si="2"/>
        <v>176</v>
      </c>
      <c r="B177" s="23" t="s">
        <v>1119</v>
      </c>
      <c r="C177" s="24">
        <v>5</v>
      </c>
      <c r="D177" s="24">
        <v>3</v>
      </c>
      <c r="E177" s="24" t="s">
        <v>127</v>
      </c>
      <c r="F177" s="24" t="s">
        <v>139</v>
      </c>
      <c r="G177" s="24" t="s">
        <v>127</v>
      </c>
      <c r="H177" s="24" t="s">
        <v>127</v>
      </c>
      <c r="I177" s="24" t="s">
        <v>127</v>
      </c>
      <c r="J177" s="24" t="s">
        <v>127</v>
      </c>
    </row>
    <row r="178" spans="1:11">
      <c r="A178" s="33">
        <f t="shared" si="2"/>
        <v>177</v>
      </c>
      <c r="B178" s="23" t="s">
        <v>597</v>
      </c>
      <c r="C178" s="24">
        <v>5</v>
      </c>
      <c r="D178" s="24">
        <v>0</v>
      </c>
      <c r="E178" s="24" t="s">
        <v>127</v>
      </c>
      <c r="F178" s="25">
        <v>11</v>
      </c>
      <c r="G178" s="24" t="s">
        <v>127</v>
      </c>
      <c r="H178" s="24" t="s">
        <v>127</v>
      </c>
      <c r="I178" s="24" t="s">
        <v>127</v>
      </c>
      <c r="J178" s="24" t="s">
        <v>128</v>
      </c>
    </row>
    <row r="179" spans="1:11">
      <c r="A179" s="33">
        <f t="shared" si="2"/>
        <v>178</v>
      </c>
      <c r="B179" s="23" t="s">
        <v>328</v>
      </c>
      <c r="C179" s="24">
        <v>8</v>
      </c>
      <c r="D179" s="24">
        <v>0</v>
      </c>
      <c r="E179" s="24" t="s">
        <v>127</v>
      </c>
      <c r="F179" s="25">
        <v>9</v>
      </c>
      <c r="G179" s="24" t="s">
        <v>128</v>
      </c>
      <c r="H179" s="24" t="s">
        <v>128</v>
      </c>
      <c r="I179" s="24" t="s">
        <v>128</v>
      </c>
      <c r="J179" s="24"/>
    </row>
    <row r="180" spans="1:11">
      <c r="A180" s="33">
        <f t="shared" si="2"/>
        <v>179</v>
      </c>
      <c r="B180" s="23" t="s">
        <v>939</v>
      </c>
      <c r="C180" s="24">
        <v>7</v>
      </c>
      <c r="D180" s="24">
        <v>7</v>
      </c>
      <c r="E180" s="24" t="s">
        <v>127</v>
      </c>
      <c r="F180" s="25">
        <v>4</v>
      </c>
      <c r="G180" s="24"/>
      <c r="H180" s="24" t="s">
        <v>127</v>
      </c>
      <c r="I180" s="24" t="s">
        <v>128</v>
      </c>
      <c r="J180" s="24" t="s">
        <v>127</v>
      </c>
    </row>
    <row r="181" spans="1:11">
      <c r="A181" s="33">
        <f t="shared" si="2"/>
        <v>180</v>
      </c>
      <c r="B181" s="23" t="s">
        <v>932</v>
      </c>
      <c r="C181" s="24">
        <v>5</v>
      </c>
      <c r="D181" s="24">
        <v>4</v>
      </c>
      <c r="E181" s="24" t="s">
        <v>127</v>
      </c>
      <c r="F181" s="25">
        <v>4</v>
      </c>
      <c r="G181" s="24" t="s">
        <v>127</v>
      </c>
      <c r="H181" s="24" t="s">
        <v>127</v>
      </c>
      <c r="I181" s="24" t="s">
        <v>127</v>
      </c>
      <c r="J181" s="24" t="s">
        <v>127</v>
      </c>
    </row>
    <row r="182" spans="1:11">
      <c r="A182" s="33">
        <f t="shared" si="2"/>
        <v>181</v>
      </c>
      <c r="B182" s="23" t="s">
        <v>662</v>
      </c>
      <c r="C182" s="24">
        <v>5</v>
      </c>
      <c r="D182" s="24">
        <v>1</v>
      </c>
      <c r="E182" s="24" t="s">
        <v>128</v>
      </c>
      <c r="F182" s="25">
        <v>6</v>
      </c>
      <c r="G182" s="24" t="s">
        <v>128</v>
      </c>
      <c r="H182" s="24" t="s">
        <v>127</v>
      </c>
      <c r="I182" s="24" t="s">
        <v>128</v>
      </c>
      <c r="J182" s="24" t="s">
        <v>127</v>
      </c>
    </row>
    <row r="183" spans="1:11">
      <c r="A183" s="33">
        <f t="shared" si="2"/>
        <v>182</v>
      </c>
      <c r="B183" s="23" t="s">
        <v>504</v>
      </c>
      <c r="C183" s="24">
        <v>5</v>
      </c>
      <c r="D183" s="24">
        <v>0</v>
      </c>
      <c r="E183" s="24" t="s">
        <v>127</v>
      </c>
      <c r="F183" s="25">
        <v>5</v>
      </c>
      <c r="G183" s="24" t="s">
        <v>128</v>
      </c>
      <c r="H183" s="24" t="s">
        <v>127</v>
      </c>
      <c r="I183" s="24" t="s">
        <v>128</v>
      </c>
      <c r="J183" s="24" t="s">
        <v>127</v>
      </c>
    </row>
    <row r="184" spans="1:11">
      <c r="A184" s="33">
        <f t="shared" si="2"/>
        <v>183</v>
      </c>
      <c r="B184" s="23" t="s">
        <v>146</v>
      </c>
      <c r="C184" s="24">
        <v>5</v>
      </c>
      <c r="D184" s="24">
        <v>0</v>
      </c>
      <c r="E184" s="24" t="s">
        <v>127</v>
      </c>
      <c r="F184" s="25">
        <v>10</v>
      </c>
      <c r="G184" s="24" t="s">
        <v>128</v>
      </c>
      <c r="H184" s="24" t="s">
        <v>127</v>
      </c>
      <c r="I184" s="24" t="s">
        <v>128</v>
      </c>
      <c r="J184" s="24" t="s">
        <v>127</v>
      </c>
    </row>
    <row r="185" spans="1:11">
      <c r="A185" s="33">
        <f t="shared" si="2"/>
        <v>184</v>
      </c>
      <c r="B185" s="23" t="s">
        <v>703</v>
      </c>
      <c r="C185" s="24">
        <v>5</v>
      </c>
      <c r="D185" s="24">
        <v>1</v>
      </c>
      <c r="E185" s="24" t="s">
        <v>127</v>
      </c>
      <c r="F185" s="25">
        <v>8</v>
      </c>
      <c r="G185" s="24" t="s">
        <v>127</v>
      </c>
      <c r="H185" s="24" t="s">
        <v>127</v>
      </c>
      <c r="I185" s="24" t="s">
        <v>128</v>
      </c>
      <c r="J185" s="24"/>
    </row>
    <row r="186" spans="1:11" ht="44.75" customHeight="1">
      <c r="A186" s="33">
        <f t="shared" si="2"/>
        <v>185</v>
      </c>
      <c r="B186" s="23" t="s">
        <v>926</v>
      </c>
      <c r="C186" s="24">
        <v>5</v>
      </c>
      <c r="D186" s="24">
        <v>1</v>
      </c>
      <c r="E186" s="24" t="s">
        <v>127</v>
      </c>
      <c r="F186" s="25" t="s">
        <v>1139</v>
      </c>
      <c r="G186" s="24" t="s">
        <v>128</v>
      </c>
      <c r="H186" s="24" t="s">
        <v>127</v>
      </c>
      <c r="I186" s="24"/>
      <c r="J186" s="24" t="s">
        <v>128</v>
      </c>
      <c r="K186" s="22"/>
    </row>
    <row r="187" spans="1:11" ht="17">
      <c r="A187" s="33">
        <f t="shared" si="2"/>
        <v>186</v>
      </c>
      <c r="B187" s="23" t="s">
        <v>268</v>
      </c>
      <c r="C187" s="24">
        <v>11</v>
      </c>
      <c r="D187" s="24">
        <v>10</v>
      </c>
      <c r="E187" s="24" t="s">
        <v>128</v>
      </c>
      <c r="F187" s="25" t="s">
        <v>139</v>
      </c>
      <c r="G187" s="24" t="s">
        <v>128</v>
      </c>
      <c r="H187" s="24" t="s">
        <v>127</v>
      </c>
      <c r="I187" s="24" t="s">
        <v>127</v>
      </c>
      <c r="J187" s="24" t="s">
        <v>127</v>
      </c>
    </row>
    <row r="188" spans="1:11">
      <c r="A188" s="33">
        <f t="shared" si="2"/>
        <v>187</v>
      </c>
      <c r="B188" s="23" t="s">
        <v>958</v>
      </c>
      <c r="C188" s="24">
        <v>5</v>
      </c>
      <c r="D188" s="24">
        <v>0</v>
      </c>
      <c r="E188" s="24" t="s">
        <v>128</v>
      </c>
      <c r="F188" s="25">
        <v>9</v>
      </c>
      <c r="G188" s="24" t="s">
        <v>128</v>
      </c>
      <c r="H188" s="24" t="s">
        <v>127</v>
      </c>
      <c r="I188" s="24" t="s">
        <v>127</v>
      </c>
      <c r="J188" s="24"/>
    </row>
    <row r="189" spans="1:11">
      <c r="A189" s="33">
        <f t="shared" si="2"/>
        <v>188</v>
      </c>
      <c r="B189" s="23" t="s">
        <v>930</v>
      </c>
      <c r="C189" s="24">
        <v>10</v>
      </c>
      <c r="D189" s="24">
        <v>1</v>
      </c>
      <c r="E189" s="24" t="s">
        <v>127</v>
      </c>
      <c r="F189" s="25">
        <v>8</v>
      </c>
      <c r="G189" s="24" t="s">
        <v>128</v>
      </c>
      <c r="H189" s="24" t="s">
        <v>127</v>
      </c>
      <c r="I189" s="24" t="s">
        <v>128</v>
      </c>
      <c r="J189" s="24" t="s">
        <v>128</v>
      </c>
    </row>
    <row r="190" spans="1:11">
      <c r="A190" s="33">
        <f t="shared" si="2"/>
        <v>189</v>
      </c>
      <c r="B190" s="23" t="s">
        <v>943</v>
      </c>
      <c r="C190" s="24">
        <v>7</v>
      </c>
      <c r="D190" s="24">
        <v>3</v>
      </c>
      <c r="E190" s="24" t="s">
        <v>127</v>
      </c>
      <c r="F190" s="25">
        <v>5</v>
      </c>
      <c r="G190" s="24" t="s">
        <v>128</v>
      </c>
      <c r="H190" s="24" t="s">
        <v>128</v>
      </c>
      <c r="I190" s="24" t="s">
        <v>128</v>
      </c>
      <c r="J190" s="24" t="s">
        <v>127</v>
      </c>
    </row>
    <row r="191" spans="1:11">
      <c r="A191" s="33">
        <f t="shared" si="2"/>
        <v>190</v>
      </c>
      <c r="B191" s="23" t="s">
        <v>909</v>
      </c>
      <c r="C191" s="24">
        <v>5</v>
      </c>
      <c r="D191" s="24">
        <v>0</v>
      </c>
      <c r="E191" s="24" t="s">
        <v>127</v>
      </c>
      <c r="F191" s="25">
        <v>10</v>
      </c>
      <c r="G191" s="24" t="s">
        <v>128</v>
      </c>
      <c r="H191" s="24" t="s">
        <v>128</v>
      </c>
      <c r="I191" s="24" t="s">
        <v>128</v>
      </c>
      <c r="J191" s="24" t="s">
        <v>127</v>
      </c>
    </row>
    <row r="192" spans="1:11">
      <c r="A192" s="33">
        <f t="shared" si="2"/>
        <v>191</v>
      </c>
      <c r="B192" s="23" t="s">
        <v>927</v>
      </c>
      <c r="C192" s="24">
        <v>5</v>
      </c>
      <c r="D192" s="24">
        <v>0</v>
      </c>
      <c r="E192" s="24" t="s">
        <v>128</v>
      </c>
      <c r="F192" s="25">
        <v>6</v>
      </c>
      <c r="G192" s="24" t="s">
        <v>127</v>
      </c>
      <c r="H192" s="24" t="s">
        <v>127</v>
      </c>
      <c r="I192" s="24" t="s">
        <v>128</v>
      </c>
      <c r="J192" s="24"/>
    </row>
    <row r="193" spans="1:11" ht="17">
      <c r="A193" s="33">
        <f t="shared" si="2"/>
        <v>192</v>
      </c>
      <c r="B193" s="23" t="s">
        <v>271</v>
      </c>
      <c r="C193" s="24">
        <v>5</v>
      </c>
      <c r="D193" s="24">
        <v>2</v>
      </c>
      <c r="E193" s="24" t="s">
        <v>127</v>
      </c>
      <c r="F193" s="25" t="s">
        <v>139</v>
      </c>
      <c r="G193" s="24" t="s">
        <v>127</v>
      </c>
      <c r="H193" s="24" t="s">
        <v>128</v>
      </c>
      <c r="I193" s="24" t="s">
        <v>128</v>
      </c>
      <c r="J193" s="24" t="s">
        <v>127</v>
      </c>
    </row>
    <row r="194" spans="1:11">
      <c r="A194" s="33">
        <f t="shared" si="2"/>
        <v>193</v>
      </c>
      <c r="B194" s="23" t="s">
        <v>616</v>
      </c>
      <c r="C194" s="24">
        <v>7</v>
      </c>
      <c r="D194" s="24">
        <v>0</v>
      </c>
      <c r="E194" s="24" t="s">
        <v>127</v>
      </c>
      <c r="F194" s="25">
        <v>8</v>
      </c>
      <c r="G194" s="24" t="s">
        <v>128</v>
      </c>
      <c r="H194" s="24" t="s">
        <v>127</v>
      </c>
      <c r="I194" s="24" t="s">
        <v>128</v>
      </c>
      <c r="J194" s="24" t="s">
        <v>127</v>
      </c>
    </row>
    <row r="195" spans="1:11">
      <c r="A195" s="33">
        <f t="shared" ref="A195:A254" si="3">ROW(A194)</f>
        <v>194</v>
      </c>
      <c r="B195" s="23" t="s">
        <v>239</v>
      </c>
      <c r="C195" s="24">
        <v>9</v>
      </c>
      <c r="D195" s="24">
        <v>2</v>
      </c>
      <c r="E195" s="24" t="s">
        <v>128</v>
      </c>
      <c r="F195" s="25">
        <v>10</v>
      </c>
      <c r="G195" s="24" t="s">
        <v>128</v>
      </c>
      <c r="H195" s="24" t="s">
        <v>127</v>
      </c>
      <c r="I195" s="24" t="s">
        <v>128</v>
      </c>
      <c r="J195" s="24" t="s">
        <v>127</v>
      </c>
    </row>
    <row r="196" spans="1:11">
      <c r="A196" s="33">
        <f t="shared" si="3"/>
        <v>195</v>
      </c>
      <c r="B196" s="23" t="s">
        <v>524</v>
      </c>
      <c r="C196" s="24">
        <v>5</v>
      </c>
      <c r="D196" s="24">
        <v>0</v>
      </c>
      <c r="E196" s="24" t="s">
        <v>128</v>
      </c>
      <c r="F196" s="25">
        <v>11</v>
      </c>
      <c r="G196" s="24" t="s">
        <v>128</v>
      </c>
      <c r="H196" s="24" t="s">
        <v>127</v>
      </c>
      <c r="I196" s="24" t="s">
        <v>128</v>
      </c>
      <c r="J196" s="24" t="s">
        <v>127</v>
      </c>
    </row>
    <row r="197" spans="1:11" ht="17">
      <c r="A197" s="33">
        <f t="shared" si="3"/>
        <v>196</v>
      </c>
      <c r="B197" s="23" t="s">
        <v>976</v>
      </c>
      <c r="C197" s="24">
        <v>5</v>
      </c>
      <c r="D197" s="24">
        <v>1</v>
      </c>
      <c r="E197" s="24" t="s">
        <v>127</v>
      </c>
      <c r="F197" s="25" t="s">
        <v>139</v>
      </c>
      <c r="G197" s="24" t="s">
        <v>127</v>
      </c>
      <c r="H197" s="24" t="s">
        <v>127</v>
      </c>
      <c r="I197" s="24" t="s">
        <v>128</v>
      </c>
      <c r="J197" s="24" t="s">
        <v>127</v>
      </c>
    </row>
    <row r="198" spans="1:11">
      <c r="A198" s="33">
        <f t="shared" si="3"/>
        <v>197</v>
      </c>
      <c r="B198" s="23" t="s">
        <v>969</v>
      </c>
      <c r="C198" s="24">
        <v>5</v>
      </c>
      <c r="D198" s="24">
        <v>0</v>
      </c>
      <c r="E198" s="24" t="s">
        <v>127</v>
      </c>
      <c r="F198" s="25">
        <v>5</v>
      </c>
      <c r="G198" s="24" t="s">
        <v>128</v>
      </c>
      <c r="H198" s="24" t="s">
        <v>127</v>
      </c>
      <c r="I198" s="24" t="s">
        <v>128</v>
      </c>
      <c r="J198" s="24" t="s">
        <v>127</v>
      </c>
    </row>
    <row r="199" spans="1:11" ht="17">
      <c r="A199" s="33">
        <f t="shared" si="3"/>
        <v>198</v>
      </c>
      <c r="B199" s="23" t="s">
        <v>798</v>
      </c>
      <c r="C199" s="24">
        <v>5</v>
      </c>
      <c r="D199" s="24">
        <v>1</v>
      </c>
      <c r="E199" s="24" t="s">
        <v>127</v>
      </c>
      <c r="F199" s="25" t="s">
        <v>139</v>
      </c>
      <c r="G199" s="24" t="s">
        <v>127</v>
      </c>
      <c r="H199" s="24" t="s">
        <v>127</v>
      </c>
      <c r="I199" s="24" t="s">
        <v>128</v>
      </c>
      <c r="J199" s="24" t="s">
        <v>127</v>
      </c>
      <c r="K199" s="22"/>
    </row>
    <row r="200" spans="1:11" ht="17">
      <c r="A200" s="33">
        <f t="shared" si="3"/>
        <v>199</v>
      </c>
      <c r="B200" s="23" t="s">
        <v>895</v>
      </c>
      <c r="C200" s="24">
        <v>5</v>
      </c>
      <c r="D200" s="24">
        <v>0</v>
      </c>
      <c r="E200" s="24" t="s">
        <v>128</v>
      </c>
      <c r="F200" s="25" t="s">
        <v>177</v>
      </c>
      <c r="G200" s="24" t="s">
        <v>128</v>
      </c>
      <c r="H200" s="24" t="s">
        <v>128</v>
      </c>
      <c r="I200" s="24" t="s">
        <v>128</v>
      </c>
      <c r="J200" s="24" t="s">
        <v>127</v>
      </c>
    </row>
    <row r="201" spans="1:11">
      <c r="A201" s="33">
        <f t="shared" si="3"/>
        <v>200</v>
      </c>
      <c r="B201" s="23" t="s">
        <v>312</v>
      </c>
      <c r="C201" s="24">
        <v>5</v>
      </c>
      <c r="D201" s="24">
        <v>2</v>
      </c>
      <c r="E201" s="24" t="s">
        <v>128</v>
      </c>
      <c r="F201" s="25">
        <v>6</v>
      </c>
      <c r="G201" s="24" t="s">
        <v>128</v>
      </c>
      <c r="H201" s="24" t="s">
        <v>127</v>
      </c>
      <c r="I201" s="24" t="s">
        <v>127</v>
      </c>
      <c r="J201" s="24" t="s">
        <v>127</v>
      </c>
    </row>
    <row r="202" spans="1:11">
      <c r="A202" s="33">
        <f t="shared" si="3"/>
        <v>201</v>
      </c>
      <c r="B202" s="23" t="s">
        <v>835</v>
      </c>
      <c r="C202" s="24">
        <v>7</v>
      </c>
      <c r="D202" s="24">
        <v>0</v>
      </c>
      <c r="E202" s="24" t="s">
        <v>128</v>
      </c>
      <c r="F202" s="25">
        <v>5</v>
      </c>
      <c r="G202" s="24" t="s">
        <v>127</v>
      </c>
      <c r="H202" s="24" t="s">
        <v>128</v>
      </c>
      <c r="I202" s="24" t="s">
        <v>127</v>
      </c>
      <c r="J202" s="24" t="s">
        <v>127</v>
      </c>
    </row>
    <row r="203" spans="1:11" ht="17">
      <c r="A203" s="33">
        <f t="shared" si="3"/>
        <v>202</v>
      </c>
      <c r="B203" s="23" t="s">
        <v>804</v>
      </c>
      <c r="C203" s="24">
        <v>5</v>
      </c>
      <c r="D203" s="24">
        <v>0</v>
      </c>
      <c r="E203" s="24" t="s">
        <v>127</v>
      </c>
      <c r="F203" s="25" t="s">
        <v>177</v>
      </c>
      <c r="G203" s="24" t="s">
        <v>128</v>
      </c>
      <c r="H203" s="24" t="s">
        <v>127</v>
      </c>
      <c r="I203" s="24" t="s">
        <v>127</v>
      </c>
      <c r="J203" s="24"/>
    </row>
    <row r="204" spans="1:11">
      <c r="A204" s="33">
        <f t="shared" si="3"/>
        <v>203</v>
      </c>
      <c r="B204" s="23" t="s">
        <v>304</v>
      </c>
      <c r="C204" s="24">
        <v>5</v>
      </c>
      <c r="D204" s="24">
        <v>0</v>
      </c>
      <c r="E204" s="24" t="s">
        <v>127</v>
      </c>
      <c r="F204" s="25">
        <v>10</v>
      </c>
      <c r="G204" s="24" t="s">
        <v>128</v>
      </c>
      <c r="H204" s="24" t="s">
        <v>127</v>
      </c>
      <c r="I204" s="24" t="s">
        <v>128</v>
      </c>
      <c r="J204" s="24" t="s">
        <v>127</v>
      </c>
    </row>
    <row r="205" spans="1:11">
      <c r="A205" s="33">
        <f t="shared" si="3"/>
        <v>204</v>
      </c>
      <c r="B205" s="23" t="s">
        <v>245</v>
      </c>
      <c r="C205" s="24">
        <v>5</v>
      </c>
      <c r="D205" s="24">
        <v>1</v>
      </c>
      <c r="E205" s="24" t="s">
        <v>128</v>
      </c>
      <c r="F205" s="25">
        <v>15</v>
      </c>
      <c r="G205" s="24" t="s">
        <v>128</v>
      </c>
      <c r="H205" s="24" t="s">
        <v>127</v>
      </c>
      <c r="I205" s="24" t="s">
        <v>128</v>
      </c>
      <c r="J205" s="24" t="s">
        <v>127</v>
      </c>
    </row>
    <row r="206" spans="1:11">
      <c r="A206" s="33">
        <f t="shared" si="3"/>
        <v>205</v>
      </c>
      <c r="B206" s="23" t="s">
        <v>837</v>
      </c>
      <c r="C206" s="24">
        <v>5</v>
      </c>
      <c r="D206" s="24">
        <v>4</v>
      </c>
      <c r="E206" s="24" t="s">
        <v>127</v>
      </c>
      <c r="F206" s="25">
        <v>5</v>
      </c>
      <c r="G206" s="24" t="s">
        <v>128</v>
      </c>
      <c r="H206" s="24" t="s">
        <v>127</v>
      </c>
      <c r="I206" s="24" t="s">
        <v>127</v>
      </c>
      <c r="J206" s="24" t="s">
        <v>127</v>
      </c>
    </row>
    <row r="207" spans="1:11" ht="17">
      <c r="A207" s="33">
        <f t="shared" si="3"/>
        <v>206</v>
      </c>
      <c r="B207" s="23" t="s">
        <v>535</v>
      </c>
      <c r="C207" s="24">
        <v>5</v>
      </c>
      <c r="D207" s="24">
        <v>3</v>
      </c>
      <c r="E207" s="24" t="s">
        <v>127</v>
      </c>
      <c r="F207" s="25" t="s">
        <v>139</v>
      </c>
      <c r="G207" s="24" t="s">
        <v>127</v>
      </c>
      <c r="H207" s="24" t="s">
        <v>127</v>
      </c>
      <c r="I207" s="24" t="s">
        <v>127</v>
      </c>
      <c r="J207" s="24" t="s">
        <v>127</v>
      </c>
    </row>
    <row r="208" spans="1:11">
      <c r="A208" s="33">
        <f t="shared" si="3"/>
        <v>207</v>
      </c>
      <c r="B208" s="23" t="s">
        <v>944</v>
      </c>
      <c r="C208" s="24">
        <v>5</v>
      </c>
      <c r="D208" s="24">
        <v>0</v>
      </c>
      <c r="E208" s="24" t="s">
        <v>127</v>
      </c>
      <c r="F208" s="25">
        <v>6</v>
      </c>
      <c r="G208" s="24" t="s">
        <v>128</v>
      </c>
      <c r="H208" s="24" t="s">
        <v>127</v>
      </c>
      <c r="I208" s="24" t="s">
        <v>127</v>
      </c>
      <c r="J208" s="24" t="s">
        <v>127</v>
      </c>
    </row>
    <row r="209" spans="1:10">
      <c r="A209" s="33">
        <f t="shared" si="3"/>
        <v>208</v>
      </c>
      <c r="B209" s="23" t="s">
        <v>207</v>
      </c>
      <c r="C209" s="24">
        <v>7</v>
      </c>
      <c r="D209" s="24">
        <v>4</v>
      </c>
      <c r="E209" s="24" t="s">
        <v>127</v>
      </c>
      <c r="F209" s="25">
        <v>5</v>
      </c>
      <c r="G209" s="24" t="s">
        <v>127</v>
      </c>
      <c r="H209" s="24" t="s">
        <v>127</v>
      </c>
      <c r="I209" s="24" t="s">
        <v>127</v>
      </c>
      <c r="J209" s="24" t="s">
        <v>127</v>
      </c>
    </row>
    <row r="210" spans="1:10" ht="17">
      <c r="A210" s="33">
        <f t="shared" si="3"/>
        <v>209</v>
      </c>
      <c r="B210" s="23" t="s">
        <v>884</v>
      </c>
      <c r="C210" s="24">
        <v>11</v>
      </c>
      <c r="D210" s="24">
        <v>8</v>
      </c>
      <c r="E210" s="24" t="s">
        <v>127</v>
      </c>
      <c r="F210" s="25" t="s">
        <v>139</v>
      </c>
      <c r="G210" s="24" t="s">
        <v>128</v>
      </c>
      <c r="H210" s="24" t="s">
        <v>127</v>
      </c>
      <c r="I210" s="24" t="s">
        <v>127</v>
      </c>
      <c r="J210" s="24" t="s">
        <v>127</v>
      </c>
    </row>
    <row r="211" spans="1:10">
      <c r="A211" s="33">
        <f t="shared" si="3"/>
        <v>210</v>
      </c>
      <c r="B211" s="23" t="s">
        <v>517</v>
      </c>
      <c r="C211" s="24">
        <v>7</v>
      </c>
      <c r="D211" s="24">
        <v>3</v>
      </c>
      <c r="E211" s="24" t="s">
        <v>127</v>
      </c>
      <c r="F211" s="25">
        <v>12</v>
      </c>
      <c r="G211" s="24" t="s">
        <v>127</v>
      </c>
      <c r="H211" s="24" t="s">
        <v>127</v>
      </c>
      <c r="I211" s="24" t="s">
        <v>127</v>
      </c>
      <c r="J211" s="24" t="s">
        <v>127</v>
      </c>
    </row>
    <row r="212" spans="1:10">
      <c r="A212" s="33">
        <f t="shared" si="3"/>
        <v>211</v>
      </c>
      <c r="B212" s="23" t="s">
        <v>921</v>
      </c>
      <c r="C212" s="24">
        <v>7</v>
      </c>
      <c r="D212" s="24">
        <v>1</v>
      </c>
      <c r="E212" s="24" t="s">
        <v>127</v>
      </c>
      <c r="F212" s="25">
        <v>5</v>
      </c>
      <c r="G212" s="24" t="s">
        <v>127</v>
      </c>
      <c r="H212" s="24" t="s">
        <v>127</v>
      </c>
      <c r="I212" s="24" t="s">
        <v>127</v>
      </c>
      <c r="J212" s="24" t="s">
        <v>128</v>
      </c>
    </row>
    <row r="213" spans="1:10">
      <c r="A213" s="33">
        <f t="shared" si="3"/>
        <v>212</v>
      </c>
      <c r="B213" s="23" t="s">
        <v>470</v>
      </c>
      <c r="C213" s="24">
        <v>5</v>
      </c>
      <c r="D213" s="24">
        <v>2</v>
      </c>
      <c r="E213" s="24" t="s">
        <v>127</v>
      </c>
      <c r="F213" s="25">
        <v>7</v>
      </c>
      <c r="G213" s="24" t="s">
        <v>128</v>
      </c>
      <c r="H213" s="24" t="s">
        <v>127</v>
      </c>
      <c r="I213" s="24" t="s">
        <v>128</v>
      </c>
      <c r="J213" s="24" t="s">
        <v>128</v>
      </c>
    </row>
    <row r="214" spans="1:10">
      <c r="A214" s="33">
        <f t="shared" si="3"/>
        <v>213</v>
      </c>
      <c r="B214" s="23" t="s">
        <v>630</v>
      </c>
      <c r="C214" s="24">
        <v>5</v>
      </c>
      <c r="D214" s="24">
        <v>3</v>
      </c>
      <c r="E214" s="24" t="s">
        <v>127</v>
      </c>
      <c r="F214" s="25">
        <v>8</v>
      </c>
      <c r="G214" s="24" t="s">
        <v>128</v>
      </c>
      <c r="H214" s="24" t="s">
        <v>127</v>
      </c>
      <c r="I214" s="24" t="s">
        <v>127</v>
      </c>
      <c r="J214" s="24"/>
    </row>
    <row r="215" spans="1:10" ht="17">
      <c r="A215" s="33">
        <f t="shared" si="3"/>
        <v>214</v>
      </c>
      <c r="B215" s="23" t="s">
        <v>868</v>
      </c>
      <c r="C215" s="24">
        <v>5</v>
      </c>
      <c r="D215" s="24">
        <v>3</v>
      </c>
      <c r="E215" s="24" t="s">
        <v>127</v>
      </c>
      <c r="F215" s="25" t="s">
        <v>177</v>
      </c>
      <c r="G215" s="24" t="s">
        <v>128</v>
      </c>
      <c r="H215" s="24" t="s">
        <v>127</v>
      </c>
      <c r="I215" s="24" t="s">
        <v>127</v>
      </c>
      <c r="J215" s="24"/>
    </row>
    <row r="216" spans="1:10">
      <c r="A216" s="33">
        <f t="shared" si="3"/>
        <v>215</v>
      </c>
      <c r="B216" s="23" t="s">
        <v>622</v>
      </c>
      <c r="C216" s="24">
        <v>5</v>
      </c>
      <c r="D216" s="24">
        <v>4</v>
      </c>
      <c r="E216" s="24" t="s">
        <v>127</v>
      </c>
      <c r="F216" s="25">
        <v>5</v>
      </c>
      <c r="G216" s="24" t="s">
        <v>128</v>
      </c>
      <c r="H216" s="24" t="s">
        <v>128</v>
      </c>
      <c r="I216" s="24" t="s">
        <v>128</v>
      </c>
      <c r="J216" s="24" t="s">
        <v>127</v>
      </c>
    </row>
    <row r="217" spans="1:10" ht="17">
      <c r="A217" s="33">
        <f t="shared" si="3"/>
        <v>216</v>
      </c>
      <c r="B217" s="23" t="s">
        <v>892</v>
      </c>
      <c r="C217" s="24">
        <v>7</v>
      </c>
      <c r="D217" s="24">
        <v>1</v>
      </c>
      <c r="E217" s="24" t="s">
        <v>128</v>
      </c>
      <c r="F217" s="25" t="s">
        <v>139</v>
      </c>
      <c r="G217" s="24" t="s">
        <v>127</v>
      </c>
      <c r="H217" s="24" t="s">
        <v>127</v>
      </c>
      <c r="I217" s="24" t="s">
        <v>128</v>
      </c>
      <c r="J217" s="24" t="s">
        <v>127</v>
      </c>
    </row>
    <row r="218" spans="1:10" ht="17">
      <c r="A218" s="33">
        <f t="shared" si="3"/>
        <v>217</v>
      </c>
      <c r="B218" s="23" t="s">
        <v>983</v>
      </c>
      <c r="C218" s="24">
        <v>5</v>
      </c>
      <c r="D218" s="24">
        <v>0</v>
      </c>
      <c r="E218" s="24" t="s">
        <v>127</v>
      </c>
      <c r="F218" s="25" t="s">
        <v>139</v>
      </c>
      <c r="G218" s="24" t="s">
        <v>128</v>
      </c>
      <c r="H218" s="24" t="s">
        <v>127</v>
      </c>
      <c r="I218" s="24" t="s">
        <v>128</v>
      </c>
      <c r="J218" s="24" t="s">
        <v>127</v>
      </c>
    </row>
    <row r="219" spans="1:10">
      <c r="A219" s="33">
        <f t="shared" si="3"/>
        <v>218</v>
      </c>
      <c r="B219" s="23" t="s">
        <v>962</v>
      </c>
      <c r="C219" s="24">
        <v>6</v>
      </c>
      <c r="D219" s="24">
        <v>1</v>
      </c>
      <c r="E219" s="24" t="s">
        <v>127</v>
      </c>
      <c r="F219" s="25">
        <v>7</v>
      </c>
      <c r="G219" s="24" t="s">
        <v>128</v>
      </c>
      <c r="H219" s="24" t="s">
        <v>127</v>
      </c>
      <c r="I219" s="24" t="s">
        <v>128</v>
      </c>
      <c r="J219" s="24" t="s">
        <v>127</v>
      </c>
    </row>
    <row r="220" spans="1:10">
      <c r="A220" s="33">
        <f t="shared" si="3"/>
        <v>219</v>
      </c>
      <c r="B220" s="23" t="s">
        <v>339</v>
      </c>
      <c r="C220" s="24">
        <v>5</v>
      </c>
      <c r="D220" s="24">
        <v>0</v>
      </c>
      <c r="E220" s="24" t="s">
        <v>127</v>
      </c>
      <c r="F220" s="25">
        <v>9</v>
      </c>
      <c r="G220" s="24" t="s">
        <v>128</v>
      </c>
      <c r="H220" s="24" t="s">
        <v>128</v>
      </c>
      <c r="I220" s="24" t="s">
        <v>128</v>
      </c>
      <c r="J220" s="24" t="s">
        <v>128</v>
      </c>
    </row>
    <row r="221" spans="1:10">
      <c r="A221" s="33">
        <f t="shared" si="3"/>
        <v>220</v>
      </c>
      <c r="B221" s="23" t="s">
        <v>814</v>
      </c>
      <c r="C221" s="24">
        <v>5</v>
      </c>
      <c r="D221" s="24">
        <v>0</v>
      </c>
      <c r="E221" s="24" t="s">
        <v>127</v>
      </c>
      <c r="F221" s="25">
        <v>5</v>
      </c>
      <c r="G221" s="24" t="s">
        <v>128</v>
      </c>
      <c r="H221" s="24" t="s">
        <v>127</v>
      </c>
      <c r="I221" s="24" t="s">
        <v>127</v>
      </c>
      <c r="J221" s="24" t="s">
        <v>128</v>
      </c>
    </row>
    <row r="222" spans="1:10">
      <c r="A222" s="33">
        <f t="shared" si="3"/>
        <v>221</v>
      </c>
      <c r="B222" s="23" t="s">
        <v>255</v>
      </c>
      <c r="C222" s="24">
        <v>5</v>
      </c>
      <c r="D222" s="24">
        <v>4</v>
      </c>
      <c r="E222" s="24" t="s">
        <v>127</v>
      </c>
      <c r="F222" s="25">
        <v>5</v>
      </c>
      <c r="G222" s="24" t="s">
        <v>128</v>
      </c>
      <c r="H222" s="24" t="s">
        <v>127</v>
      </c>
      <c r="I222" s="24" t="s">
        <v>128</v>
      </c>
      <c r="J222" s="24" t="s">
        <v>127</v>
      </c>
    </row>
    <row r="223" spans="1:10" ht="17">
      <c r="A223" s="33">
        <f t="shared" si="3"/>
        <v>222</v>
      </c>
      <c r="B223" s="23" t="s">
        <v>192</v>
      </c>
      <c r="C223" s="24">
        <v>5</v>
      </c>
      <c r="D223" s="24">
        <v>1</v>
      </c>
      <c r="E223" s="24" t="s">
        <v>127</v>
      </c>
      <c r="F223" s="25" t="s">
        <v>139</v>
      </c>
      <c r="G223" s="24" t="s">
        <v>128</v>
      </c>
      <c r="H223" s="24" t="s">
        <v>127</v>
      </c>
      <c r="I223" s="24" t="s">
        <v>128</v>
      </c>
      <c r="J223" s="24" t="s">
        <v>127</v>
      </c>
    </row>
    <row r="224" spans="1:10">
      <c r="A224" s="33">
        <f t="shared" si="3"/>
        <v>223</v>
      </c>
      <c r="B224" s="23" t="s">
        <v>785</v>
      </c>
      <c r="C224" s="24">
        <v>5</v>
      </c>
      <c r="D224" s="24">
        <v>3</v>
      </c>
      <c r="E224" s="24" t="s">
        <v>127</v>
      </c>
      <c r="F224" s="25">
        <v>5</v>
      </c>
      <c r="G224" s="24" t="s">
        <v>128</v>
      </c>
      <c r="H224" s="24" t="s">
        <v>127</v>
      </c>
      <c r="I224" s="24" t="s">
        <v>127</v>
      </c>
      <c r="J224" s="24" t="s">
        <v>127</v>
      </c>
    </row>
    <row r="225" spans="1:11" ht="17">
      <c r="A225" s="33">
        <f t="shared" si="3"/>
        <v>224</v>
      </c>
      <c r="B225" s="23" t="s">
        <v>779</v>
      </c>
      <c r="C225" s="24">
        <v>5</v>
      </c>
      <c r="D225" s="24">
        <v>3</v>
      </c>
      <c r="E225" s="24" t="s">
        <v>127</v>
      </c>
      <c r="F225" s="25" t="s">
        <v>177</v>
      </c>
      <c r="G225" s="24" t="s">
        <v>128</v>
      </c>
      <c r="H225" s="24" t="s">
        <v>127</v>
      </c>
      <c r="I225" s="24" t="s">
        <v>128</v>
      </c>
      <c r="J225" s="24" t="s">
        <v>127</v>
      </c>
    </row>
    <row r="226" spans="1:11">
      <c r="A226" s="33">
        <f t="shared" si="3"/>
        <v>225</v>
      </c>
      <c r="B226" s="23" t="s">
        <v>972</v>
      </c>
      <c r="C226" s="24">
        <v>5</v>
      </c>
      <c r="D226" s="24">
        <v>0</v>
      </c>
      <c r="E226" s="24" t="s">
        <v>127</v>
      </c>
      <c r="F226" s="25">
        <v>7</v>
      </c>
      <c r="G226" s="24" t="s">
        <v>128</v>
      </c>
      <c r="H226" s="24" t="s">
        <v>128</v>
      </c>
      <c r="I226" s="24" t="s">
        <v>127</v>
      </c>
      <c r="J226" s="24"/>
    </row>
    <row r="227" spans="1:11">
      <c r="A227" s="33">
        <f t="shared" si="3"/>
        <v>226</v>
      </c>
      <c r="B227" s="23" t="s">
        <v>399</v>
      </c>
      <c r="C227" s="24">
        <v>9</v>
      </c>
      <c r="D227" s="24">
        <v>1</v>
      </c>
      <c r="E227" s="24" t="s">
        <v>127</v>
      </c>
      <c r="F227" s="25">
        <v>5</v>
      </c>
      <c r="G227" s="24" t="s">
        <v>128</v>
      </c>
      <c r="H227" s="24" t="s">
        <v>128</v>
      </c>
      <c r="I227" s="24" t="s">
        <v>127</v>
      </c>
      <c r="J227" s="24" t="s">
        <v>128</v>
      </c>
    </row>
    <row r="228" spans="1:11">
      <c r="A228" s="33">
        <f t="shared" si="3"/>
        <v>227</v>
      </c>
      <c r="B228" s="23" t="s">
        <v>795</v>
      </c>
      <c r="C228" s="24">
        <v>5</v>
      </c>
      <c r="D228" s="24">
        <v>1</v>
      </c>
      <c r="E228" s="24" t="s">
        <v>127</v>
      </c>
      <c r="F228" s="25">
        <v>8</v>
      </c>
      <c r="G228" s="24" t="s">
        <v>127</v>
      </c>
      <c r="H228" s="24" t="s">
        <v>127</v>
      </c>
      <c r="I228" s="24" t="s">
        <v>127</v>
      </c>
      <c r="J228" s="24" t="s">
        <v>127</v>
      </c>
    </row>
    <row r="229" spans="1:11">
      <c r="A229" s="33">
        <f t="shared" si="3"/>
        <v>228</v>
      </c>
      <c r="B229" s="23" t="s">
        <v>155</v>
      </c>
      <c r="C229" s="24">
        <v>8</v>
      </c>
      <c r="D229" s="24">
        <v>2</v>
      </c>
      <c r="E229" s="24" t="s">
        <v>128</v>
      </c>
      <c r="F229" s="25">
        <v>6</v>
      </c>
      <c r="G229" s="24" t="s">
        <v>128</v>
      </c>
      <c r="H229" s="24" t="s">
        <v>127</v>
      </c>
      <c r="I229" s="24" t="s">
        <v>128</v>
      </c>
      <c r="J229" s="24" t="s">
        <v>127</v>
      </c>
    </row>
    <row r="230" spans="1:11">
      <c r="A230" s="33">
        <f t="shared" si="3"/>
        <v>229</v>
      </c>
      <c r="B230" s="23" t="s">
        <v>187</v>
      </c>
      <c r="C230" s="24">
        <v>5</v>
      </c>
      <c r="D230" s="24">
        <v>1</v>
      </c>
      <c r="E230" s="24" t="s">
        <v>127</v>
      </c>
      <c r="F230" s="25">
        <v>7</v>
      </c>
      <c r="G230" s="24" t="s">
        <v>127</v>
      </c>
      <c r="H230" s="24" t="s">
        <v>127</v>
      </c>
      <c r="I230" s="24" t="s">
        <v>127</v>
      </c>
      <c r="J230" s="24"/>
    </row>
    <row r="231" spans="1:11">
      <c r="A231" s="33">
        <f t="shared" si="3"/>
        <v>230</v>
      </c>
      <c r="B231" s="23" t="s">
        <v>971</v>
      </c>
      <c r="C231" s="24">
        <v>5</v>
      </c>
      <c r="D231" s="24">
        <v>0</v>
      </c>
      <c r="E231" s="24" t="s">
        <v>127</v>
      </c>
      <c r="F231" s="25">
        <v>5</v>
      </c>
      <c r="G231" s="24" t="s">
        <v>128</v>
      </c>
      <c r="H231" s="24" t="s">
        <v>127</v>
      </c>
      <c r="I231" s="24" t="s">
        <v>127</v>
      </c>
      <c r="J231" s="24" t="s">
        <v>127</v>
      </c>
    </row>
    <row r="232" spans="1:11">
      <c r="A232" s="33">
        <f t="shared" si="3"/>
        <v>231</v>
      </c>
      <c r="B232" s="23" t="s">
        <v>561</v>
      </c>
      <c r="C232" s="24">
        <v>5</v>
      </c>
      <c r="D232" s="24">
        <v>2</v>
      </c>
      <c r="E232" s="24" t="s">
        <v>127</v>
      </c>
      <c r="F232" s="25">
        <v>11</v>
      </c>
      <c r="G232" s="24" t="s">
        <v>128</v>
      </c>
      <c r="H232" s="24" t="s">
        <v>127</v>
      </c>
      <c r="I232" s="24" t="s">
        <v>127</v>
      </c>
      <c r="J232" s="24" t="s">
        <v>127</v>
      </c>
    </row>
    <row r="233" spans="1:11">
      <c r="A233" s="33">
        <f t="shared" si="3"/>
        <v>232</v>
      </c>
      <c r="B233" s="23" t="s">
        <v>349</v>
      </c>
      <c r="C233" s="24">
        <v>9</v>
      </c>
      <c r="D233" s="24">
        <v>0</v>
      </c>
      <c r="E233" s="24" t="s">
        <v>127</v>
      </c>
      <c r="F233" s="25">
        <v>18</v>
      </c>
      <c r="G233" s="24" t="s">
        <v>128</v>
      </c>
      <c r="H233" s="24" t="s">
        <v>127</v>
      </c>
      <c r="I233" s="24" t="s">
        <v>128</v>
      </c>
      <c r="J233" s="24"/>
    </row>
    <row r="234" spans="1:11">
      <c r="A234" s="33">
        <f t="shared" si="3"/>
        <v>233</v>
      </c>
      <c r="B234" s="23" t="s">
        <v>201</v>
      </c>
      <c r="C234" s="24">
        <v>5</v>
      </c>
      <c r="D234" s="24">
        <v>0</v>
      </c>
      <c r="E234" s="24" t="s">
        <v>127</v>
      </c>
      <c r="F234" s="25">
        <v>8</v>
      </c>
      <c r="G234" s="24" t="s">
        <v>127</v>
      </c>
      <c r="H234" s="24" t="s">
        <v>127</v>
      </c>
      <c r="I234" s="24" t="s">
        <v>128</v>
      </c>
      <c r="J234" s="24" t="s">
        <v>128</v>
      </c>
    </row>
    <row r="235" spans="1:11">
      <c r="A235" s="33">
        <f t="shared" si="3"/>
        <v>234</v>
      </c>
      <c r="B235" s="23" t="s">
        <v>849</v>
      </c>
      <c r="C235" s="24">
        <v>5</v>
      </c>
      <c r="D235" s="24">
        <v>2</v>
      </c>
      <c r="E235" s="24" t="s">
        <v>127</v>
      </c>
      <c r="F235" s="25">
        <v>9</v>
      </c>
      <c r="G235" s="24" t="s">
        <v>127</v>
      </c>
      <c r="H235" s="24" t="s">
        <v>128</v>
      </c>
      <c r="I235" s="24" t="s">
        <v>127</v>
      </c>
      <c r="J235" s="24" t="s">
        <v>127</v>
      </c>
      <c r="K235" s="22"/>
    </row>
    <row r="236" spans="1:11">
      <c r="A236" s="33">
        <f t="shared" si="3"/>
        <v>235</v>
      </c>
      <c r="B236" s="23" t="s">
        <v>624</v>
      </c>
      <c r="C236" s="24">
        <v>7</v>
      </c>
      <c r="D236" s="24">
        <v>1</v>
      </c>
      <c r="E236" s="24" t="s">
        <v>127</v>
      </c>
      <c r="F236" s="25">
        <v>7</v>
      </c>
      <c r="G236" s="24" t="s">
        <v>127</v>
      </c>
      <c r="H236" s="24" t="s">
        <v>127</v>
      </c>
      <c r="I236" s="24" t="s">
        <v>127</v>
      </c>
      <c r="J236" s="24" t="s">
        <v>127</v>
      </c>
    </row>
    <row r="237" spans="1:11">
      <c r="A237" s="33">
        <f t="shared" si="3"/>
        <v>236</v>
      </c>
      <c r="B237" s="23" t="s">
        <v>877</v>
      </c>
      <c r="C237" s="24">
        <v>5</v>
      </c>
      <c r="D237" s="24">
        <v>0</v>
      </c>
      <c r="E237" s="24" t="s">
        <v>127</v>
      </c>
      <c r="F237" s="25">
        <v>7</v>
      </c>
      <c r="G237" s="24" t="s">
        <v>128</v>
      </c>
      <c r="H237" s="24" t="s">
        <v>127</v>
      </c>
      <c r="I237" s="24" t="s">
        <v>127</v>
      </c>
      <c r="J237" s="24" t="s">
        <v>127</v>
      </c>
    </row>
    <row r="238" spans="1:11" ht="17">
      <c r="A238" s="33">
        <f t="shared" si="3"/>
        <v>237</v>
      </c>
      <c r="B238" s="23" t="s">
        <v>309</v>
      </c>
      <c r="C238" s="24">
        <v>5</v>
      </c>
      <c r="D238" s="24">
        <v>0</v>
      </c>
      <c r="E238" s="24" t="s">
        <v>128</v>
      </c>
      <c r="F238" s="25" t="s">
        <v>177</v>
      </c>
      <c r="G238" s="24" t="s">
        <v>127</v>
      </c>
      <c r="H238" s="24" t="s">
        <v>127</v>
      </c>
      <c r="I238" s="24" t="s">
        <v>128</v>
      </c>
      <c r="J238" s="24" t="s">
        <v>127</v>
      </c>
    </row>
    <row r="239" spans="1:11" ht="17">
      <c r="A239" s="33">
        <f t="shared" si="3"/>
        <v>238</v>
      </c>
      <c r="B239" s="23" t="s">
        <v>605</v>
      </c>
      <c r="C239" s="24">
        <v>5</v>
      </c>
      <c r="D239" s="24">
        <v>0</v>
      </c>
      <c r="E239" s="24" t="s">
        <v>127</v>
      </c>
      <c r="F239" s="25" t="s">
        <v>177</v>
      </c>
      <c r="G239" s="24" t="s">
        <v>128</v>
      </c>
      <c r="H239" s="24" t="s">
        <v>127</v>
      </c>
      <c r="I239" s="24" t="s">
        <v>127</v>
      </c>
      <c r="J239" s="24" t="s">
        <v>127</v>
      </c>
    </row>
    <row r="240" spans="1:11">
      <c r="A240" s="33">
        <f t="shared" si="3"/>
        <v>239</v>
      </c>
      <c r="B240" s="23" t="s">
        <v>440</v>
      </c>
      <c r="C240" s="24">
        <v>5</v>
      </c>
      <c r="D240" s="24">
        <v>5</v>
      </c>
      <c r="E240" s="24" t="s">
        <v>127</v>
      </c>
      <c r="F240" s="25">
        <v>10</v>
      </c>
      <c r="G240" s="24" t="s">
        <v>128</v>
      </c>
      <c r="H240" s="24" t="s">
        <v>128</v>
      </c>
      <c r="I240" s="24" t="s">
        <v>128</v>
      </c>
      <c r="J240" s="24"/>
    </row>
    <row r="241" spans="1:10">
      <c r="A241" s="33">
        <f t="shared" si="3"/>
        <v>240</v>
      </c>
      <c r="B241" s="23" t="s">
        <v>126</v>
      </c>
      <c r="C241" s="24">
        <v>9</v>
      </c>
      <c r="D241" s="24">
        <v>9</v>
      </c>
      <c r="E241" s="24" t="s">
        <v>127</v>
      </c>
      <c r="F241" s="25">
        <v>7</v>
      </c>
      <c r="G241" s="24" t="s">
        <v>128</v>
      </c>
      <c r="H241" s="24" t="s">
        <v>127</v>
      </c>
      <c r="I241" s="24" t="s">
        <v>128</v>
      </c>
      <c r="J241" s="24" t="s">
        <v>127</v>
      </c>
    </row>
    <row r="242" spans="1:10">
      <c r="A242" s="33">
        <f t="shared" si="3"/>
        <v>241</v>
      </c>
      <c r="B242" s="23" t="s">
        <v>366</v>
      </c>
      <c r="C242" s="24">
        <v>5</v>
      </c>
      <c r="D242" s="24">
        <v>4</v>
      </c>
      <c r="E242" s="24" t="s">
        <v>128</v>
      </c>
      <c r="F242" s="25">
        <v>5</v>
      </c>
      <c r="G242" s="24" t="s">
        <v>128</v>
      </c>
      <c r="H242" s="24" t="s">
        <v>127</v>
      </c>
      <c r="I242" s="24" t="s">
        <v>127</v>
      </c>
      <c r="J242" s="24" t="s">
        <v>127</v>
      </c>
    </row>
    <row r="243" spans="1:10">
      <c r="A243" s="33">
        <f t="shared" si="3"/>
        <v>242</v>
      </c>
      <c r="B243" s="23" t="s">
        <v>710</v>
      </c>
      <c r="C243" s="24">
        <v>9</v>
      </c>
      <c r="D243" s="24">
        <v>1</v>
      </c>
      <c r="E243" s="24" t="s">
        <v>127</v>
      </c>
      <c r="F243" s="25">
        <v>7</v>
      </c>
      <c r="G243" s="24" t="s">
        <v>127</v>
      </c>
      <c r="H243" s="24" t="s">
        <v>127</v>
      </c>
      <c r="I243" s="24" t="s">
        <v>128</v>
      </c>
      <c r="J243" s="24"/>
    </row>
    <row r="244" spans="1:10" ht="17">
      <c r="A244" s="33">
        <f t="shared" si="3"/>
        <v>243</v>
      </c>
      <c r="B244" s="23" t="s">
        <v>474</v>
      </c>
      <c r="C244" s="24">
        <v>5</v>
      </c>
      <c r="D244" s="24">
        <v>4</v>
      </c>
      <c r="E244" s="24" t="s">
        <v>128</v>
      </c>
      <c r="F244" s="25" t="s">
        <v>139</v>
      </c>
      <c r="G244" s="24" t="s">
        <v>128</v>
      </c>
      <c r="H244" s="24" t="s">
        <v>127</v>
      </c>
      <c r="I244" s="24" t="s">
        <v>128</v>
      </c>
      <c r="J244" s="24" t="s">
        <v>127</v>
      </c>
    </row>
    <row r="245" spans="1:10">
      <c r="A245" s="33">
        <f t="shared" si="3"/>
        <v>244</v>
      </c>
      <c r="B245" s="23" t="s">
        <v>424</v>
      </c>
      <c r="C245" s="24">
        <v>4</v>
      </c>
      <c r="D245" s="24">
        <v>4</v>
      </c>
      <c r="E245" s="24" t="s">
        <v>127</v>
      </c>
      <c r="F245" s="25">
        <v>5</v>
      </c>
      <c r="G245" s="24" t="s">
        <v>127</v>
      </c>
      <c r="H245" s="24" t="s">
        <v>127</v>
      </c>
      <c r="I245" s="24" t="s">
        <v>127</v>
      </c>
      <c r="J245" s="24" t="s">
        <v>127</v>
      </c>
    </row>
    <row r="246" spans="1:10">
      <c r="A246" s="33">
        <f t="shared" si="3"/>
        <v>245</v>
      </c>
      <c r="B246" s="23" t="s">
        <v>333</v>
      </c>
      <c r="C246" s="24">
        <v>5</v>
      </c>
      <c r="D246" s="24">
        <v>0</v>
      </c>
      <c r="E246" s="24" t="s">
        <v>127</v>
      </c>
      <c r="F246" s="25">
        <v>11</v>
      </c>
      <c r="G246" s="24" t="s">
        <v>128</v>
      </c>
      <c r="H246" s="24" t="s">
        <v>127</v>
      </c>
      <c r="I246" s="24" t="s">
        <v>128</v>
      </c>
      <c r="J246" s="24"/>
    </row>
    <row r="247" spans="1:10">
      <c r="A247" s="33">
        <f t="shared" si="3"/>
        <v>246</v>
      </c>
      <c r="B247" s="23" t="s">
        <v>316</v>
      </c>
      <c r="C247" s="24">
        <v>5</v>
      </c>
      <c r="D247" s="24">
        <v>1</v>
      </c>
      <c r="E247" s="24" t="s">
        <v>127</v>
      </c>
      <c r="F247" s="25">
        <v>5</v>
      </c>
      <c r="G247" s="24" t="s">
        <v>128</v>
      </c>
      <c r="H247" s="24" t="s">
        <v>127</v>
      </c>
      <c r="I247" s="24" t="s">
        <v>128</v>
      </c>
      <c r="J247" s="24" t="s">
        <v>127</v>
      </c>
    </row>
    <row r="248" spans="1:10">
      <c r="A248" s="33">
        <f t="shared" si="3"/>
        <v>247</v>
      </c>
      <c r="B248" s="23" t="s">
        <v>653</v>
      </c>
      <c r="C248" s="24">
        <v>7</v>
      </c>
      <c r="D248" s="24">
        <v>1</v>
      </c>
      <c r="E248" s="24" t="s">
        <v>128</v>
      </c>
      <c r="F248" s="25">
        <v>5</v>
      </c>
      <c r="G248" s="24" t="s">
        <v>128</v>
      </c>
      <c r="H248" s="24" t="s">
        <v>127</v>
      </c>
      <c r="I248" s="24" t="s">
        <v>128</v>
      </c>
      <c r="J248" s="24" t="s">
        <v>127</v>
      </c>
    </row>
    <row r="249" spans="1:10" ht="17">
      <c r="A249" s="33">
        <f t="shared" si="3"/>
        <v>248</v>
      </c>
      <c r="B249" s="23" t="s">
        <v>929</v>
      </c>
      <c r="C249" s="24">
        <v>5</v>
      </c>
      <c r="D249" s="24">
        <v>0</v>
      </c>
      <c r="E249" s="24" t="s">
        <v>127</v>
      </c>
      <c r="F249" s="25" t="s">
        <v>139</v>
      </c>
      <c r="G249" s="24" t="s">
        <v>127</v>
      </c>
      <c r="H249" s="24" t="s">
        <v>127</v>
      </c>
      <c r="I249" s="24" t="s">
        <v>127</v>
      </c>
      <c r="J249" s="24" t="s">
        <v>127</v>
      </c>
    </row>
    <row r="250" spans="1:10">
      <c r="A250" s="33">
        <f t="shared" si="3"/>
        <v>249</v>
      </c>
      <c r="B250" s="23" t="s">
        <v>964</v>
      </c>
      <c r="C250" s="24">
        <v>5</v>
      </c>
      <c r="D250" s="24">
        <v>0</v>
      </c>
      <c r="E250" s="24" t="s">
        <v>127</v>
      </c>
      <c r="F250" s="25">
        <v>5</v>
      </c>
      <c r="G250" s="24" t="s">
        <v>127</v>
      </c>
      <c r="H250" s="24" t="s">
        <v>127</v>
      </c>
      <c r="I250" s="24" t="s">
        <v>127</v>
      </c>
      <c r="J250" s="24" t="s">
        <v>128</v>
      </c>
    </row>
    <row r="251" spans="1:10">
      <c r="A251" s="33">
        <f t="shared" si="3"/>
        <v>250</v>
      </c>
      <c r="B251" s="23" t="s">
        <v>436</v>
      </c>
      <c r="C251" s="24">
        <v>5</v>
      </c>
      <c r="D251" s="24">
        <v>3</v>
      </c>
      <c r="E251" s="24" t="s">
        <v>127</v>
      </c>
      <c r="F251" s="25">
        <v>7</v>
      </c>
      <c r="G251" s="24" t="s">
        <v>127</v>
      </c>
      <c r="H251" s="24" t="s">
        <v>127</v>
      </c>
      <c r="I251" s="24" t="s">
        <v>127</v>
      </c>
      <c r="J251" s="24" t="s">
        <v>127</v>
      </c>
    </row>
    <row r="252" spans="1:10">
      <c r="A252" s="33">
        <f t="shared" si="3"/>
        <v>251</v>
      </c>
      <c r="B252" s="23" t="s">
        <v>732</v>
      </c>
      <c r="C252" s="24">
        <v>5</v>
      </c>
      <c r="D252" s="24">
        <v>2</v>
      </c>
      <c r="E252" s="24" t="s">
        <v>127</v>
      </c>
      <c r="F252" s="25">
        <v>14</v>
      </c>
      <c r="G252" s="24" t="s">
        <v>127</v>
      </c>
      <c r="H252" s="24" t="s">
        <v>127</v>
      </c>
      <c r="I252" s="24" t="s">
        <v>127</v>
      </c>
      <c r="J252" s="24" t="s">
        <v>128</v>
      </c>
    </row>
    <row r="253" spans="1:10">
      <c r="A253" s="33">
        <f t="shared" si="3"/>
        <v>252</v>
      </c>
      <c r="B253" s="23" t="s">
        <v>882</v>
      </c>
      <c r="C253" s="24">
        <v>5</v>
      </c>
      <c r="D253" s="24">
        <v>5</v>
      </c>
      <c r="E253" s="24" t="s">
        <v>127</v>
      </c>
      <c r="F253" s="25">
        <v>6</v>
      </c>
      <c r="G253" s="24" t="s">
        <v>127</v>
      </c>
      <c r="H253" s="24" t="s">
        <v>128</v>
      </c>
      <c r="I253" s="24" t="s">
        <v>127</v>
      </c>
      <c r="J253" s="24" t="s">
        <v>127</v>
      </c>
    </row>
    <row r="254" spans="1:10">
      <c r="A254" s="33">
        <f t="shared" si="3"/>
        <v>253</v>
      </c>
      <c r="B254" s="23" t="s">
        <v>638</v>
      </c>
      <c r="C254" s="24">
        <v>5</v>
      </c>
      <c r="D254" s="24">
        <v>5</v>
      </c>
      <c r="E254" s="24" t="s">
        <v>127</v>
      </c>
      <c r="F254" s="25">
        <v>5</v>
      </c>
      <c r="G254" s="24" t="s">
        <v>127</v>
      </c>
      <c r="H254" s="24" t="s">
        <v>127</v>
      </c>
      <c r="I254" s="24" t="s">
        <v>127</v>
      </c>
      <c r="J254" s="24" t="s">
        <v>127</v>
      </c>
    </row>
  </sheetData>
  <autoFilter ref="B1:J254" xr:uid="{00000000-0001-0000-0000-000000000000}">
    <sortState xmlns:xlrd2="http://schemas.microsoft.com/office/spreadsheetml/2017/richdata2" ref="B2:J254">
      <sortCondition ref="B1:B254"/>
    </sortState>
  </autoFilter>
  <conditionalFormatting sqref="K124:K149">
    <cfRule type="notContainsBlanks" dxfId="0" priority="1">
      <formula>LEN(TRIM(K124))&gt;0</formula>
    </cfRule>
  </conditionalFormatting>
  <pageMargins left="0.7" right="0.7" top="0.75" bottom="0.75" header="0.3" footer="0.3"/>
  <pageSetup scale="52"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ABA58-0AB7-495A-AE01-723968B92323}">
  <dimension ref="A1:R254"/>
  <sheetViews>
    <sheetView zoomScaleNormal="100" workbookViewId="0">
      <pane ySplit="1" topLeftCell="A196" activePane="bottomLeft" state="frozen"/>
      <selection pane="bottomLeft" activeCell="C202" sqref="C202"/>
    </sheetView>
  </sheetViews>
  <sheetFormatPr baseColWidth="10" defaultColWidth="8.83203125" defaultRowHeight="16"/>
  <cols>
    <col min="1" max="1" width="6.1640625" style="33" customWidth="1"/>
    <col min="2" max="2" width="15.83203125" style="18" customWidth="1"/>
    <col min="3" max="3" width="34.5" style="16" customWidth="1"/>
    <col min="4" max="4" width="26.5" style="16" customWidth="1"/>
    <col min="5" max="5" width="32.33203125" style="16" customWidth="1"/>
    <col min="6" max="6" width="31.6640625" style="16" customWidth="1"/>
    <col min="7" max="7" width="32.1640625" style="16" customWidth="1"/>
    <col min="8" max="8" width="35.5" style="16" customWidth="1"/>
    <col min="9" max="9" width="25.5" style="16" customWidth="1"/>
    <col min="10" max="10" width="24" style="16" customWidth="1"/>
    <col min="11" max="11" width="26.5" style="16" customWidth="1"/>
    <col min="12" max="12" width="25.5" style="16" customWidth="1"/>
    <col min="13" max="13" width="23.33203125" style="16" customWidth="1"/>
    <col min="14" max="14" width="52.83203125" style="16" customWidth="1"/>
    <col min="15" max="15" width="27.83203125" style="16" customWidth="1"/>
    <col min="16" max="16" width="27" style="16" customWidth="1"/>
    <col min="17" max="17" width="25.83203125" style="16" customWidth="1"/>
    <col min="18" max="18" width="26.6640625" style="17" customWidth="1"/>
    <col min="19" max="16384" width="8.83203125" style="17"/>
  </cols>
  <sheetData>
    <row r="1" spans="1:18" s="15" customFormat="1" ht="159" customHeight="1">
      <c r="A1" s="20" t="s">
        <v>1140</v>
      </c>
      <c r="B1" s="19" t="s">
        <v>0</v>
      </c>
      <c r="C1" s="20" t="s">
        <v>9</v>
      </c>
      <c r="D1" s="20" t="s">
        <v>10</v>
      </c>
      <c r="E1" s="20" t="s">
        <v>11</v>
      </c>
      <c r="F1" s="20" t="s">
        <v>12</v>
      </c>
      <c r="G1" s="20" t="s">
        <v>13</v>
      </c>
      <c r="H1" s="20" t="s">
        <v>14</v>
      </c>
      <c r="I1" s="20" t="s">
        <v>15</v>
      </c>
      <c r="J1" s="20" t="s">
        <v>16</v>
      </c>
      <c r="K1" s="20" t="s">
        <v>17</v>
      </c>
      <c r="L1" s="20" t="s">
        <v>18</v>
      </c>
      <c r="M1" s="20" t="s">
        <v>19</v>
      </c>
      <c r="N1" s="30" t="s">
        <v>20</v>
      </c>
      <c r="O1" s="20" t="s">
        <v>21</v>
      </c>
      <c r="P1" s="20" t="s">
        <v>22</v>
      </c>
      <c r="Q1" s="20" t="s">
        <v>23</v>
      </c>
      <c r="R1" s="13"/>
    </row>
    <row r="2" spans="1:18">
      <c r="A2" s="33">
        <f>ROW(A1)</f>
        <v>1</v>
      </c>
      <c r="B2" s="23" t="s">
        <v>737</v>
      </c>
      <c r="C2" s="28">
        <v>1301435</v>
      </c>
      <c r="D2" s="28">
        <v>15000</v>
      </c>
      <c r="E2" s="28">
        <v>42626</v>
      </c>
      <c r="F2" s="28">
        <v>24600</v>
      </c>
      <c r="G2" s="24">
        <v>0</v>
      </c>
      <c r="H2" s="24">
        <v>0</v>
      </c>
      <c r="I2" s="24" t="s">
        <v>128</v>
      </c>
      <c r="J2" s="28">
        <v>6934</v>
      </c>
      <c r="K2" s="28">
        <v>3212</v>
      </c>
      <c r="L2" s="24" t="s">
        <v>128</v>
      </c>
      <c r="M2" s="28">
        <v>2400</v>
      </c>
      <c r="N2" s="24" t="s">
        <v>820</v>
      </c>
      <c r="O2" s="24">
        <v>0</v>
      </c>
      <c r="P2" s="24" t="s">
        <v>127</v>
      </c>
      <c r="Q2" s="28">
        <v>68438372</v>
      </c>
    </row>
    <row r="3" spans="1:18">
      <c r="A3" s="33">
        <f t="shared" ref="A3:A66" si="0">ROW(A2)</f>
        <v>2</v>
      </c>
      <c r="B3" s="23" t="s">
        <v>975</v>
      </c>
      <c r="C3" s="28">
        <v>948078</v>
      </c>
      <c r="D3" s="28">
        <v>3750</v>
      </c>
      <c r="E3" s="28">
        <v>34700</v>
      </c>
      <c r="F3" s="28">
        <v>7500</v>
      </c>
      <c r="G3" s="24">
        <v>0</v>
      </c>
      <c r="H3" s="28">
        <v>7200</v>
      </c>
      <c r="I3" s="24" t="s">
        <v>128</v>
      </c>
      <c r="J3" s="28">
        <v>430</v>
      </c>
      <c r="K3" s="28">
        <v>1305</v>
      </c>
      <c r="L3" s="24" t="s">
        <v>128</v>
      </c>
      <c r="M3" s="28">
        <v>1299</v>
      </c>
      <c r="N3" s="24" t="s">
        <v>701</v>
      </c>
      <c r="O3" s="24">
        <v>0</v>
      </c>
      <c r="P3" s="24" t="s">
        <v>127</v>
      </c>
      <c r="Q3" s="28">
        <v>104828407</v>
      </c>
    </row>
    <row r="4" spans="1:18">
      <c r="A4" s="33">
        <f t="shared" si="0"/>
        <v>3</v>
      </c>
      <c r="B4" s="23" t="s">
        <v>947</v>
      </c>
      <c r="C4" s="28">
        <v>1965902</v>
      </c>
      <c r="D4" s="28">
        <v>19000</v>
      </c>
      <c r="E4" s="28">
        <v>74000</v>
      </c>
      <c r="F4" s="28">
        <v>47800</v>
      </c>
      <c r="G4" s="28">
        <v>56633</v>
      </c>
      <c r="H4" s="28">
        <v>5105</v>
      </c>
      <c r="I4" s="24" t="s">
        <v>128</v>
      </c>
      <c r="J4" s="28">
        <v>16860</v>
      </c>
      <c r="K4" s="28">
        <v>2566</v>
      </c>
      <c r="L4" s="24" t="s">
        <v>128</v>
      </c>
      <c r="M4" s="28">
        <v>1515</v>
      </c>
      <c r="N4" s="24" t="s">
        <v>379</v>
      </c>
      <c r="O4" s="24">
        <v>0</v>
      </c>
      <c r="P4" s="24" t="s">
        <v>127</v>
      </c>
      <c r="Q4" s="28">
        <v>109186814</v>
      </c>
    </row>
    <row r="5" spans="1:18">
      <c r="A5" s="33">
        <f t="shared" si="0"/>
        <v>4</v>
      </c>
      <c r="B5" s="23" t="s">
        <v>951</v>
      </c>
      <c r="C5" s="28">
        <v>1129862</v>
      </c>
      <c r="D5" s="28">
        <v>23500</v>
      </c>
      <c r="E5" s="28">
        <v>46092</v>
      </c>
      <c r="F5" s="28">
        <v>15756</v>
      </c>
      <c r="G5" s="28">
        <v>44000</v>
      </c>
      <c r="H5" s="28">
        <v>1740</v>
      </c>
      <c r="I5" s="24" t="s">
        <v>128</v>
      </c>
      <c r="J5" s="28">
        <v>6022</v>
      </c>
      <c r="K5" s="28">
        <v>3102</v>
      </c>
      <c r="L5" s="24" t="s">
        <v>128</v>
      </c>
      <c r="M5" s="28">
        <v>6713</v>
      </c>
      <c r="N5" s="24" t="s">
        <v>434</v>
      </c>
      <c r="O5" s="24">
        <v>0</v>
      </c>
      <c r="P5" s="24" t="s">
        <v>127</v>
      </c>
      <c r="Q5" s="28">
        <v>71536674</v>
      </c>
    </row>
    <row r="6" spans="1:18">
      <c r="A6" s="33">
        <f t="shared" si="0"/>
        <v>5</v>
      </c>
      <c r="B6" s="23" t="s">
        <v>928</v>
      </c>
      <c r="C6" s="28">
        <v>411275</v>
      </c>
      <c r="D6" s="28">
        <v>1000</v>
      </c>
      <c r="E6" s="28">
        <v>20875</v>
      </c>
      <c r="F6" s="28">
        <v>3750</v>
      </c>
      <c r="G6" s="24">
        <v>0</v>
      </c>
      <c r="H6" s="24">
        <v>0</v>
      </c>
      <c r="I6" s="24" t="s">
        <v>128</v>
      </c>
      <c r="J6" s="28">
        <v>2071</v>
      </c>
      <c r="K6" s="28">
        <v>591</v>
      </c>
      <c r="L6" s="24" t="s">
        <v>128</v>
      </c>
      <c r="M6" s="28">
        <v>2400</v>
      </c>
      <c r="N6" s="24" t="s">
        <v>583</v>
      </c>
      <c r="O6" s="24">
        <v>0</v>
      </c>
      <c r="P6" s="24" t="s">
        <v>127</v>
      </c>
      <c r="Q6" s="28">
        <v>16961751.739999998</v>
      </c>
    </row>
    <row r="7" spans="1:18">
      <c r="A7" s="33">
        <f t="shared" si="0"/>
        <v>6</v>
      </c>
      <c r="B7" s="23" t="s">
        <v>801</v>
      </c>
      <c r="C7" s="28">
        <v>178165</v>
      </c>
      <c r="D7" s="28">
        <v>2500</v>
      </c>
      <c r="E7" s="28">
        <v>17270</v>
      </c>
      <c r="F7" s="28">
        <v>7000</v>
      </c>
      <c r="G7" s="24">
        <v>0</v>
      </c>
      <c r="H7" s="24">
        <v>0</v>
      </c>
      <c r="I7" s="24" t="s">
        <v>127</v>
      </c>
      <c r="J7" s="24">
        <v>0</v>
      </c>
      <c r="K7" s="24">
        <v>0</v>
      </c>
      <c r="L7" s="24" t="s">
        <v>128</v>
      </c>
      <c r="M7" s="28">
        <v>2500</v>
      </c>
      <c r="N7" s="24" t="s">
        <v>802</v>
      </c>
      <c r="O7" s="28">
        <v>94565</v>
      </c>
      <c r="P7" s="24" t="s">
        <v>127</v>
      </c>
      <c r="Q7" s="28">
        <v>4239685.3499999996</v>
      </c>
    </row>
    <row r="8" spans="1:18">
      <c r="A8" s="33">
        <f t="shared" si="0"/>
        <v>7</v>
      </c>
      <c r="B8" s="23" t="s">
        <v>326</v>
      </c>
      <c r="C8" s="28">
        <v>1761980</v>
      </c>
      <c r="D8" s="28">
        <v>42000</v>
      </c>
      <c r="E8" s="28">
        <v>34366</v>
      </c>
      <c r="F8" s="28">
        <v>9251</v>
      </c>
      <c r="G8" s="28">
        <v>54221</v>
      </c>
      <c r="H8" s="28">
        <v>2400</v>
      </c>
      <c r="I8" s="24" t="s">
        <v>128</v>
      </c>
      <c r="J8" s="28">
        <v>8254.24</v>
      </c>
      <c r="K8" s="28">
        <v>2338.11</v>
      </c>
      <c r="L8" s="24" t="s">
        <v>128</v>
      </c>
      <c r="M8" s="28">
        <v>3200</v>
      </c>
      <c r="N8" s="24" t="s">
        <v>327</v>
      </c>
      <c r="O8" s="24">
        <v>0</v>
      </c>
      <c r="P8" s="24" t="s">
        <v>127</v>
      </c>
      <c r="Q8" s="28">
        <v>95552747.310000002</v>
      </c>
    </row>
    <row r="9" spans="1:18">
      <c r="A9" s="33">
        <f t="shared" si="0"/>
        <v>8</v>
      </c>
      <c r="B9" s="23" t="s">
        <v>335</v>
      </c>
      <c r="C9" s="28">
        <v>1525545</v>
      </c>
      <c r="D9" s="28">
        <v>28000</v>
      </c>
      <c r="E9" s="28">
        <v>43320</v>
      </c>
      <c r="F9" s="28">
        <v>20000</v>
      </c>
      <c r="G9" s="28">
        <v>42277</v>
      </c>
      <c r="H9" s="28">
        <v>2472</v>
      </c>
      <c r="I9" s="24" t="s">
        <v>128</v>
      </c>
      <c r="J9" s="28">
        <v>6176</v>
      </c>
      <c r="K9" s="28">
        <v>1038</v>
      </c>
      <c r="L9" s="24" t="s">
        <v>128</v>
      </c>
      <c r="M9" s="24">
        <v>0</v>
      </c>
      <c r="N9" s="24" t="s">
        <v>612</v>
      </c>
      <c r="O9" s="28">
        <v>536139</v>
      </c>
      <c r="P9" s="24" t="s">
        <v>127</v>
      </c>
      <c r="Q9" s="28">
        <v>76581755</v>
      </c>
    </row>
    <row r="10" spans="1:18">
      <c r="A10" s="33">
        <f t="shared" si="0"/>
        <v>9</v>
      </c>
      <c r="B10" s="23" t="s">
        <v>949</v>
      </c>
      <c r="C10" s="28">
        <v>240000</v>
      </c>
      <c r="D10" s="28">
        <v>1200</v>
      </c>
      <c r="E10" s="28">
        <v>32000</v>
      </c>
      <c r="F10" s="28">
        <v>6000</v>
      </c>
      <c r="G10" s="24">
        <v>0</v>
      </c>
      <c r="H10" s="28">
        <v>4200</v>
      </c>
      <c r="I10" s="24" t="s">
        <v>128</v>
      </c>
      <c r="J10" s="24">
        <v>0</v>
      </c>
      <c r="K10" s="24">
        <v>0</v>
      </c>
      <c r="L10" s="24" t="s">
        <v>128</v>
      </c>
      <c r="M10" s="28">
        <v>4500</v>
      </c>
      <c r="N10" s="24" t="s">
        <v>419</v>
      </c>
      <c r="O10" s="28">
        <v>120000</v>
      </c>
      <c r="P10" s="24" t="s">
        <v>127</v>
      </c>
      <c r="Q10" s="28">
        <v>10412839</v>
      </c>
    </row>
    <row r="11" spans="1:18">
      <c r="A11" s="33">
        <f t="shared" si="0"/>
        <v>10</v>
      </c>
      <c r="B11" s="23" t="s">
        <v>981</v>
      </c>
      <c r="C11" s="28">
        <v>1124997</v>
      </c>
      <c r="D11" s="28">
        <v>18400</v>
      </c>
      <c r="E11" s="28">
        <v>51000</v>
      </c>
      <c r="F11" s="28">
        <v>13500</v>
      </c>
      <c r="G11" s="28">
        <v>39000</v>
      </c>
      <c r="H11" s="28">
        <v>29000</v>
      </c>
      <c r="I11" s="24" t="s">
        <v>128</v>
      </c>
      <c r="J11" s="28">
        <v>10656</v>
      </c>
      <c r="K11" s="28">
        <v>3074</v>
      </c>
      <c r="L11" s="24" t="s">
        <v>128</v>
      </c>
      <c r="M11" s="28">
        <v>2000</v>
      </c>
      <c r="N11" s="24" t="s">
        <v>828</v>
      </c>
      <c r="O11" s="24">
        <v>0</v>
      </c>
      <c r="P11" s="24" t="s">
        <v>127</v>
      </c>
      <c r="Q11" s="28">
        <v>48065926</v>
      </c>
    </row>
    <row r="12" spans="1:18">
      <c r="A12" s="33">
        <f t="shared" si="0"/>
        <v>11</v>
      </c>
      <c r="B12" s="23" t="s">
        <v>444</v>
      </c>
      <c r="C12" s="28">
        <v>2661566</v>
      </c>
      <c r="D12" s="28">
        <v>42500</v>
      </c>
      <c r="E12" s="28">
        <v>68000</v>
      </c>
      <c r="F12" s="28">
        <v>4200</v>
      </c>
      <c r="G12" s="28">
        <v>75503</v>
      </c>
      <c r="H12" s="24">
        <v>0</v>
      </c>
      <c r="I12" s="24" t="s">
        <v>128</v>
      </c>
      <c r="J12" s="28">
        <v>13204</v>
      </c>
      <c r="K12" s="28">
        <v>4072</v>
      </c>
      <c r="L12" s="24" t="s">
        <v>128</v>
      </c>
      <c r="M12" s="28">
        <v>2400</v>
      </c>
      <c r="N12" s="24" t="s">
        <v>445</v>
      </c>
      <c r="O12" s="24">
        <v>0</v>
      </c>
      <c r="P12" s="24" t="s">
        <v>127</v>
      </c>
      <c r="Q12" s="28">
        <v>211607872</v>
      </c>
    </row>
    <row r="13" spans="1:18">
      <c r="A13" s="33">
        <f t="shared" si="0"/>
        <v>12</v>
      </c>
      <c r="B13" s="23" t="s">
        <v>938</v>
      </c>
      <c r="C13" s="28">
        <v>284320</v>
      </c>
      <c r="D13" s="28">
        <v>750</v>
      </c>
      <c r="E13" s="28">
        <v>30200</v>
      </c>
      <c r="F13" s="28">
        <v>2950</v>
      </c>
      <c r="G13" s="24">
        <v>0</v>
      </c>
      <c r="H13" s="24">
        <v>0</v>
      </c>
      <c r="I13" s="24" t="s">
        <v>128</v>
      </c>
      <c r="J13" s="28">
        <v>1800</v>
      </c>
      <c r="K13" s="28">
        <v>500</v>
      </c>
      <c r="L13" s="24" t="s">
        <v>128</v>
      </c>
      <c r="M13" s="24">
        <v>0</v>
      </c>
      <c r="N13" s="24" t="s">
        <v>190</v>
      </c>
      <c r="O13" s="28">
        <v>71080</v>
      </c>
      <c r="P13" s="24" t="s">
        <v>127</v>
      </c>
      <c r="Q13" s="28">
        <v>6736869</v>
      </c>
    </row>
    <row r="14" spans="1:18">
      <c r="A14" s="33">
        <f t="shared" si="0"/>
        <v>13</v>
      </c>
      <c r="B14" s="23" t="s">
        <v>718</v>
      </c>
      <c r="C14" s="28">
        <v>866421</v>
      </c>
      <c r="D14" s="28">
        <v>16500</v>
      </c>
      <c r="E14" s="28">
        <v>37800</v>
      </c>
      <c r="F14" s="28">
        <v>8000</v>
      </c>
      <c r="G14" s="24">
        <v>0</v>
      </c>
      <c r="H14" s="24">
        <v>0</v>
      </c>
      <c r="I14" s="24" t="s">
        <v>127</v>
      </c>
      <c r="J14" s="24">
        <v>0</v>
      </c>
      <c r="K14" s="24">
        <v>0</v>
      </c>
      <c r="L14" s="24" t="s">
        <v>128</v>
      </c>
      <c r="M14" s="28">
        <v>2500</v>
      </c>
      <c r="N14" s="24" t="s">
        <v>719</v>
      </c>
      <c r="O14" s="24">
        <v>0</v>
      </c>
      <c r="P14" s="24" t="s">
        <v>128</v>
      </c>
      <c r="Q14" s="28">
        <v>51664053</v>
      </c>
    </row>
    <row r="15" spans="1:18">
      <c r="A15" s="33">
        <f t="shared" si="0"/>
        <v>14</v>
      </c>
      <c r="B15" s="23" t="s">
        <v>222</v>
      </c>
      <c r="C15" s="28">
        <v>3793496</v>
      </c>
      <c r="D15" s="28">
        <v>41500</v>
      </c>
      <c r="E15" s="28">
        <v>207000</v>
      </c>
      <c r="F15" s="28">
        <v>14000</v>
      </c>
      <c r="G15" s="28">
        <v>180000</v>
      </c>
      <c r="H15" s="24">
        <v>0</v>
      </c>
      <c r="I15" s="24" t="s">
        <v>128</v>
      </c>
      <c r="J15" s="28">
        <v>36335</v>
      </c>
      <c r="K15" s="28">
        <v>4051</v>
      </c>
      <c r="L15" s="24" t="s">
        <v>128</v>
      </c>
      <c r="M15" s="28">
        <v>1591</v>
      </c>
      <c r="N15" s="24" t="s">
        <v>223</v>
      </c>
      <c r="O15" s="28">
        <v>1717835</v>
      </c>
      <c r="P15" s="24" t="s">
        <v>127</v>
      </c>
      <c r="Q15" s="28">
        <v>593540294</v>
      </c>
    </row>
    <row r="16" spans="1:18">
      <c r="A16" s="33">
        <f t="shared" si="0"/>
        <v>15</v>
      </c>
      <c r="B16" s="23" t="s">
        <v>572</v>
      </c>
      <c r="C16" s="28">
        <v>20238268</v>
      </c>
      <c r="D16" s="28">
        <v>753425</v>
      </c>
      <c r="E16" s="28">
        <v>685200</v>
      </c>
      <c r="F16" s="28">
        <v>65000</v>
      </c>
      <c r="G16" s="28">
        <v>240000</v>
      </c>
      <c r="H16" s="24">
        <v>0</v>
      </c>
      <c r="I16" s="24" t="s">
        <v>128</v>
      </c>
      <c r="J16" s="28">
        <v>189000</v>
      </c>
      <c r="K16" s="28">
        <v>182000</v>
      </c>
      <c r="L16" s="24" t="s">
        <v>128</v>
      </c>
      <c r="M16" s="24">
        <v>0</v>
      </c>
      <c r="N16" s="24" t="s">
        <v>573</v>
      </c>
      <c r="O16" s="24">
        <v>0</v>
      </c>
      <c r="P16" s="24" t="s">
        <v>127</v>
      </c>
      <c r="Q16" s="28">
        <v>4970768992</v>
      </c>
    </row>
    <row r="17" spans="1:17">
      <c r="A17" s="33">
        <f t="shared" si="0"/>
        <v>16</v>
      </c>
      <c r="B17" s="23" t="s">
        <v>675</v>
      </c>
      <c r="C17" s="28">
        <v>636873</v>
      </c>
      <c r="D17" s="28">
        <v>8000</v>
      </c>
      <c r="E17" s="28">
        <v>40000</v>
      </c>
      <c r="F17" s="28">
        <v>24000</v>
      </c>
      <c r="G17" s="28">
        <v>35000</v>
      </c>
      <c r="H17" s="28">
        <v>4000</v>
      </c>
      <c r="I17" s="24" t="s">
        <v>128</v>
      </c>
      <c r="J17" s="28">
        <v>2400</v>
      </c>
      <c r="K17" s="24">
        <v>0</v>
      </c>
      <c r="L17" s="24" t="s">
        <v>128</v>
      </c>
      <c r="M17" s="28">
        <v>2500</v>
      </c>
      <c r="N17" s="24" t="s">
        <v>676</v>
      </c>
      <c r="O17" s="28">
        <v>142331</v>
      </c>
      <c r="P17" s="24" t="s">
        <v>127</v>
      </c>
      <c r="Q17" s="28">
        <v>43318161</v>
      </c>
    </row>
    <row r="18" spans="1:17">
      <c r="A18" s="33">
        <f t="shared" si="0"/>
        <v>17</v>
      </c>
      <c r="B18" s="23" t="s">
        <v>980</v>
      </c>
      <c r="C18" s="28">
        <v>242827</v>
      </c>
      <c r="D18" s="28">
        <v>1700</v>
      </c>
      <c r="E18" s="28">
        <v>31350</v>
      </c>
      <c r="F18" s="28">
        <v>3708</v>
      </c>
      <c r="G18" s="24">
        <v>0</v>
      </c>
      <c r="H18" s="28">
        <v>2500</v>
      </c>
      <c r="I18" s="24" t="s">
        <v>128</v>
      </c>
      <c r="J18" s="28">
        <v>11911</v>
      </c>
      <c r="K18" s="28">
        <v>371</v>
      </c>
      <c r="L18" s="24" t="s">
        <v>128</v>
      </c>
      <c r="M18" s="28">
        <v>2400</v>
      </c>
      <c r="N18" s="24" t="s">
        <v>767</v>
      </c>
      <c r="O18" s="28">
        <v>111935</v>
      </c>
      <c r="P18" s="24" t="s">
        <v>127</v>
      </c>
      <c r="Q18" s="28">
        <v>14089921</v>
      </c>
    </row>
    <row r="19" spans="1:17">
      <c r="A19" s="33">
        <f t="shared" si="0"/>
        <v>18</v>
      </c>
      <c r="B19" s="23" t="s">
        <v>368</v>
      </c>
      <c r="C19" s="28">
        <v>789837</v>
      </c>
      <c r="D19" s="28">
        <v>21500</v>
      </c>
      <c r="E19" s="28">
        <v>34000</v>
      </c>
      <c r="F19" s="28">
        <v>5000</v>
      </c>
      <c r="G19" s="24">
        <v>0</v>
      </c>
      <c r="H19" s="28">
        <v>773</v>
      </c>
      <c r="I19" s="24" t="s">
        <v>128</v>
      </c>
      <c r="J19" s="28">
        <v>3418.53</v>
      </c>
      <c r="K19" s="28">
        <v>1103.74</v>
      </c>
      <c r="L19" s="24" t="s">
        <v>128</v>
      </c>
      <c r="M19" s="28">
        <v>2400</v>
      </c>
      <c r="N19" s="24" t="s">
        <v>369</v>
      </c>
      <c r="O19" s="24">
        <v>0</v>
      </c>
      <c r="P19" s="24" t="s">
        <v>128</v>
      </c>
      <c r="Q19" s="28">
        <v>38801689.880000003</v>
      </c>
    </row>
    <row r="20" spans="1:17">
      <c r="A20" s="33">
        <f t="shared" si="0"/>
        <v>19</v>
      </c>
      <c r="B20" s="23" t="s">
        <v>870</v>
      </c>
      <c r="C20" s="28">
        <v>1850690</v>
      </c>
      <c r="D20" s="28">
        <v>17000</v>
      </c>
      <c r="E20" s="28">
        <v>62400</v>
      </c>
      <c r="F20" s="28">
        <v>37100</v>
      </c>
      <c r="G20" s="28">
        <v>96269</v>
      </c>
      <c r="H20" s="24">
        <v>0</v>
      </c>
      <c r="I20" s="24" t="s">
        <v>128</v>
      </c>
      <c r="J20" s="28">
        <v>13125.4</v>
      </c>
      <c r="K20" s="28">
        <v>6034.2</v>
      </c>
      <c r="L20" s="24" t="s">
        <v>128</v>
      </c>
      <c r="M20" s="24">
        <v>0</v>
      </c>
      <c r="N20" s="24" t="s">
        <v>871</v>
      </c>
      <c r="O20" s="28">
        <v>462673</v>
      </c>
      <c r="P20" s="24" t="s">
        <v>127</v>
      </c>
      <c r="Q20" s="28">
        <v>135766097</v>
      </c>
    </row>
    <row r="21" spans="1:17">
      <c r="A21" s="33">
        <f t="shared" si="0"/>
        <v>20</v>
      </c>
      <c r="B21" s="23" t="s">
        <v>650</v>
      </c>
      <c r="C21" s="28">
        <v>6812800</v>
      </c>
      <c r="D21" s="28">
        <v>40000</v>
      </c>
      <c r="E21" s="28">
        <v>166390</v>
      </c>
      <c r="F21" s="28">
        <v>2000</v>
      </c>
      <c r="G21" s="28">
        <v>84116</v>
      </c>
      <c r="H21" s="24">
        <v>0</v>
      </c>
      <c r="I21" s="24" t="s">
        <v>127</v>
      </c>
      <c r="J21" s="24">
        <v>0</v>
      </c>
      <c r="K21" s="24">
        <v>0</v>
      </c>
      <c r="L21" s="24" t="s">
        <v>128</v>
      </c>
      <c r="M21" s="24"/>
      <c r="N21" s="24" t="s">
        <v>651</v>
      </c>
      <c r="O21" s="24">
        <v>0</v>
      </c>
      <c r="P21" s="24" t="s">
        <v>127</v>
      </c>
      <c r="Q21" s="28">
        <v>1004078737</v>
      </c>
    </row>
    <row r="22" spans="1:17">
      <c r="A22" s="33">
        <f t="shared" si="0"/>
        <v>21</v>
      </c>
      <c r="B22" s="23" t="s">
        <v>228</v>
      </c>
      <c r="C22" s="28">
        <v>4240028</v>
      </c>
      <c r="D22" s="28">
        <v>90500</v>
      </c>
      <c r="E22" s="28">
        <v>97300</v>
      </c>
      <c r="F22" s="28">
        <v>8000</v>
      </c>
      <c r="G22" s="28">
        <v>30000</v>
      </c>
      <c r="H22" s="28">
        <v>6600</v>
      </c>
      <c r="I22" s="24" t="s">
        <v>128</v>
      </c>
      <c r="J22" s="28">
        <v>28578</v>
      </c>
      <c r="K22" s="28">
        <v>1291</v>
      </c>
      <c r="L22" s="24" t="s">
        <v>128</v>
      </c>
      <c r="M22" s="28">
        <v>3450</v>
      </c>
      <c r="N22" s="24" t="s">
        <v>229</v>
      </c>
      <c r="O22" s="24">
        <v>0</v>
      </c>
      <c r="P22" s="24" t="s">
        <v>127</v>
      </c>
      <c r="Q22" s="28">
        <v>495602656</v>
      </c>
    </row>
    <row r="23" spans="1:17">
      <c r="A23" s="33">
        <f t="shared" si="0"/>
        <v>22</v>
      </c>
      <c r="B23" s="23" t="s">
        <v>412</v>
      </c>
      <c r="C23" s="28">
        <v>560752</v>
      </c>
      <c r="D23" s="28">
        <v>1500</v>
      </c>
      <c r="E23" s="28">
        <v>55192</v>
      </c>
      <c r="F23" s="28">
        <v>14000</v>
      </c>
      <c r="G23" s="24">
        <v>0</v>
      </c>
      <c r="H23" s="28">
        <v>3000</v>
      </c>
      <c r="I23" s="24" t="s">
        <v>128</v>
      </c>
      <c r="J23" s="28">
        <v>3836.46</v>
      </c>
      <c r="K23" s="24">
        <v>0</v>
      </c>
      <c r="L23" s="24" t="s">
        <v>128</v>
      </c>
      <c r="M23" s="28">
        <v>1200</v>
      </c>
      <c r="N23" s="24" t="s">
        <v>413</v>
      </c>
      <c r="O23" s="24">
        <v>0</v>
      </c>
      <c r="P23" s="24" t="s">
        <v>127</v>
      </c>
      <c r="Q23" s="28">
        <v>17374978</v>
      </c>
    </row>
    <row r="24" spans="1:17">
      <c r="A24" s="33">
        <f t="shared" si="0"/>
        <v>23</v>
      </c>
      <c r="B24" s="23" t="s">
        <v>756</v>
      </c>
      <c r="C24" s="28">
        <v>93086</v>
      </c>
      <c r="D24" s="28">
        <v>1500</v>
      </c>
      <c r="E24" s="28">
        <v>8760</v>
      </c>
      <c r="F24" s="28">
        <v>5100</v>
      </c>
      <c r="G24" s="24">
        <v>0</v>
      </c>
      <c r="H24" s="24">
        <v>0</v>
      </c>
      <c r="I24" s="24" t="s">
        <v>128</v>
      </c>
      <c r="J24" s="28">
        <v>550</v>
      </c>
      <c r="K24" s="28">
        <v>250</v>
      </c>
      <c r="L24" s="24" t="s">
        <v>128</v>
      </c>
      <c r="M24" s="28">
        <v>1000</v>
      </c>
      <c r="N24" s="24" t="s">
        <v>757</v>
      </c>
      <c r="O24" s="28">
        <v>61219</v>
      </c>
      <c r="P24" s="24" t="s">
        <v>127</v>
      </c>
      <c r="Q24" s="28">
        <v>4294510</v>
      </c>
    </row>
    <row r="25" spans="1:17">
      <c r="A25" s="33">
        <f t="shared" si="0"/>
        <v>24</v>
      </c>
      <c r="B25" s="23" t="s">
        <v>285</v>
      </c>
      <c r="C25" s="28">
        <v>344446</v>
      </c>
      <c r="D25" s="28">
        <v>2000</v>
      </c>
      <c r="E25" s="28">
        <v>23200</v>
      </c>
      <c r="F25" s="28">
        <v>5050</v>
      </c>
      <c r="G25" s="24">
        <v>0</v>
      </c>
      <c r="H25" s="28">
        <v>1850</v>
      </c>
      <c r="I25" s="24" t="s">
        <v>128</v>
      </c>
      <c r="J25" s="28">
        <v>2145</v>
      </c>
      <c r="K25" s="28">
        <v>330</v>
      </c>
      <c r="L25" s="24" t="s">
        <v>128</v>
      </c>
      <c r="M25" s="28">
        <v>1300</v>
      </c>
      <c r="N25" s="24" t="s">
        <v>286</v>
      </c>
      <c r="O25" s="24">
        <v>0</v>
      </c>
      <c r="P25" s="24" t="s">
        <v>127</v>
      </c>
      <c r="Q25" s="28">
        <v>13298646.449999999</v>
      </c>
    </row>
    <row r="26" spans="1:17">
      <c r="A26" s="33">
        <f t="shared" si="0"/>
        <v>25</v>
      </c>
      <c r="B26" s="23" t="s">
        <v>773</v>
      </c>
      <c r="C26" s="28">
        <v>1556111</v>
      </c>
      <c r="D26" s="28">
        <v>9500</v>
      </c>
      <c r="E26" s="28">
        <v>65000</v>
      </c>
      <c r="F26" s="28">
        <v>1000</v>
      </c>
      <c r="G26" s="28">
        <v>100000</v>
      </c>
      <c r="H26" s="28">
        <v>975</v>
      </c>
      <c r="I26" s="24" t="s">
        <v>128</v>
      </c>
      <c r="J26" s="28">
        <v>7087</v>
      </c>
      <c r="K26" s="28">
        <v>2168</v>
      </c>
      <c r="L26" s="24" t="s">
        <v>128</v>
      </c>
      <c r="M26" s="28">
        <v>2400</v>
      </c>
      <c r="N26" s="24" t="s">
        <v>774</v>
      </c>
      <c r="O26" s="28">
        <v>341720</v>
      </c>
      <c r="P26" s="24" t="s">
        <v>127</v>
      </c>
      <c r="Q26" s="28">
        <v>68900267</v>
      </c>
    </row>
    <row r="27" spans="1:17">
      <c r="A27" s="33">
        <f t="shared" si="0"/>
        <v>26</v>
      </c>
      <c r="B27" s="23" t="s">
        <v>261</v>
      </c>
      <c r="C27" s="28">
        <v>957426</v>
      </c>
      <c r="D27" s="28">
        <v>5000</v>
      </c>
      <c r="E27" s="28">
        <v>33500</v>
      </c>
      <c r="F27" s="28">
        <v>1000</v>
      </c>
      <c r="G27" s="28">
        <v>21500</v>
      </c>
      <c r="H27" s="24">
        <v>0</v>
      </c>
      <c r="I27" s="24" t="s">
        <v>128</v>
      </c>
      <c r="J27" s="28">
        <v>9157</v>
      </c>
      <c r="K27" s="28">
        <v>4417</v>
      </c>
      <c r="L27" s="24" t="s">
        <v>128</v>
      </c>
      <c r="M27" s="28">
        <v>2850</v>
      </c>
      <c r="N27" s="24" t="s">
        <v>263</v>
      </c>
      <c r="O27" s="24">
        <v>0</v>
      </c>
      <c r="P27" s="24" t="s">
        <v>127</v>
      </c>
      <c r="Q27" s="28">
        <v>51121357</v>
      </c>
    </row>
    <row r="28" spans="1:17">
      <c r="A28" s="33">
        <f t="shared" si="0"/>
        <v>27</v>
      </c>
      <c r="B28" s="23" t="s">
        <v>383</v>
      </c>
      <c r="C28" s="28">
        <v>2025767</v>
      </c>
      <c r="D28" s="28">
        <v>65700</v>
      </c>
      <c r="E28" s="28">
        <v>89730</v>
      </c>
      <c r="F28" s="28">
        <v>32121</v>
      </c>
      <c r="G28" s="28">
        <v>46000</v>
      </c>
      <c r="H28" s="28">
        <v>5270</v>
      </c>
      <c r="I28" s="24" t="s">
        <v>128</v>
      </c>
      <c r="J28" s="28">
        <v>2955</v>
      </c>
      <c r="K28" s="28">
        <v>9500</v>
      </c>
      <c r="L28" s="24" t="s">
        <v>128</v>
      </c>
      <c r="M28" s="24">
        <v>0</v>
      </c>
      <c r="N28" s="24" t="s">
        <v>384</v>
      </c>
      <c r="O28" s="28">
        <v>428136</v>
      </c>
      <c r="P28" s="24" t="s">
        <v>127</v>
      </c>
      <c r="Q28" s="28">
        <v>184937215</v>
      </c>
    </row>
    <row r="29" spans="1:17">
      <c r="A29" s="33">
        <f t="shared" si="0"/>
        <v>28</v>
      </c>
      <c r="B29" s="23" t="s">
        <v>262</v>
      </c>
      <c r="C29" s="28">
        <v>1471884</v>
      </c>
      <c r="D29" s="28">
        <v>37500</v>
      </c>
      <c r="E29" s="28">
        <v>58000</v>
      </c>
      <c r="F29" s="28">
        <v>4000</v>
      </c>
      <c r="G29" s="28">
        <v>92585</v>
      </c>
      <c r="H29" s="24">
        <v>0</v>
      </c>
      <c r="I29" s="24" t="s">
        <v>128</v>
      </c>
      <c r="J29" s="28">
        <v>7000</v>
      </c>
      <c r="K29" s="28">
        <v>3500</v>
      </c>
      <c r="L29" s="24" t="s">
        <v>128</v>
      </c>
      <c r="M29" s="29">
        <v>1725</v>
      </c>
      <c r="N29" s="24" t="s">
        <v>666</v>
      </c>
      <c r="O29" s="28">
        <v>381996</v>
      </c>
      <c r="P29" s="24" t="s">
        <v>128</v>
      </c>
      <c r="Q29" s="28">
        <v>77224997</v>
      </c>
    </row>
    <row r="30" spans="1:17">
      <c r="A30" s="33">
        <f t="shared" si="0"/>
        <v>29</v>
      </c>
      <c r="B30" s="23" t="s">
        <v>925</v>
      </c>
      <c r="C30" s="28">
        <v>1052847</v>
      </c>
      <c r="D30" s="28">
        <v>18750</v>
      </c>
      <c r="E30" s="28">
        <v>32086</v>
      </c>
      <c r="F30" s="28">
        <v>18712</v>
      </c>
      <c r="G30" s="28">
        <v>38813</v>
      </c>
      <c r="H30" s="24">
        <v>0</v>
      </c>
      <c r="I30" s="24" t="s">
        <v>127</v>
      </c>
      <c r="J30" s="28">
        <v>4000</v>
      </c>
      <c r="K30" s="28">
        <v>3182</v>
      </c>
      <c r="L30" s="24" t="s">
        <v>128</v>
      </c>
      <c r="M30" s="28">
        <v>1450</v>
      </c>
      <c r="N30" s="24" t="s">
        <v>430</v>
      </c>
      <c r="O30" s="28">
        <v>402829</v>
      </c>
      <c r="P30" s="24" t="s">
        <v>127</v>
      </c>
      <c r="Q30" s="28">
        <v>77472856</v>
      </c>
    </row>
    <row r="31" spans="1:17">
      <c r="A31" s="33">
        <f t="shared" si="0"/>
        <v>30</v>
      </c>
      <c r="B31" s="23" t="s">
        <v>968</v>
      </c>
      <c r="C31" s="28">
        <v>613687</v>
      </c>
      <c r="D31" s="28">
        <v>7750</v>
      </c>
      <c r="E31" s="28">
        <v>45527</v>
      </c>
      <c r="F31" s="28">
        <v>10073</v>
      </c>
      <c r="G31" s="24">
        <v>0</v>
      </c>
      <c r="H31" s="28">
        <v>1297</v>
      </c>
      <c r="I31" s="24" t="s">
        <v>127</v>
      </c>
      <c r="J31" s="24">
        <v>0</v>
      </c>
      <c r="K31" s="24">
        <v>0</v>
      </c>
      <c r="L31" s="24" t="s">
        <v>128</v>
      </c>
      <c r="M31" s="28">
        <v>2400</v>
      </c>
      <c r="N31" s="24" t="s">
        <v>567</v>
      </c>
      <c r="O31" s="24">
        <v>0</v>
      </c>
      <c r="P31" s="24" t="s">
        <v>127</v>
      </c>
      <c r="Q31" s="28">
        <v>28349925</v>
      </c>
    </row>
    <row r="32" spans="1:17">
      <c r="A32" s="33">
        <f t="shared" si="0"/>
        <v>31</v>
      </c>
      <c r="B32" s="23" t="s">
        <v>645</v>
      </c>
      <c r="C32" s="28">
        <v>6135371</v>
      </c>
      <c r="D32" s="28">
        <v>110000</v>
      </c>
      <c r="E32" s="28">
        <v>671121</v>
      </c>
      <c r="F32" s="28">
        <v>10700</v>
      </c>
      <c r="G32" s="28">
        <v>35760</v>
      </c>
      <c r="H32" s="24">
        <v>0</v>
      </c>
      <c r="I32" s="24" t="s">
        <v>128</v>
      </c>
      <c r="J32" s="28">
        <v>54456</v>
      </c>
      <c r="K32" s="28">
        <v>10582</v>
      </c>
      <c r="L32" s="24" t="s">
        <v>128</v>
      </c>
      <c r="M32" s="28">
        <v>1672</v>
      </c>
      <c r="N32" s="24" t="s">
        <v>406</v>
      </c>
      <c r="O32" s="24">
        <v>0</v>
      </c>
      <c r="P32" s="24" t="s">
        <v>127</v>
      </c>
      <c r="Q32" s="28">
        <v>503201487.26999998</v>
      </c>
    </row>
    <row r="33" spans="1:17">
      <c r="A33" s="33">
        <f t="shared" si="0"/>
        <v>32</v>
      </c>
      <c r="B33" s="23" t="s">
        <v>860</v>
      </c>
      <c r="C33" s="28">
        <v>383918</v>
      </c>
      <c r="D33" s="28">
        <v>4000</v>
      </c>
      <c r="E33" s="28">
        <v>34950</v>
      </c>
      <c r="F33" s="28">
        <v>15468</v>
      </c>
      <c r="G33" s="28">
        <v>20000</v>
      </c>
      <c r="H33" s="28">
        <v>1200</v>
      </c>
      <c r="I33" s="24" t="s">
        <v>128</v>
      </c>
      <c r="J33" s="28">
        <v>3920</v>
      </c>
      <c r="K33" s="24">
        <v>0</v>
      </c>
      <c r="L33" s="24" t="s">
        <v>128</v>
      </c>
      <c r="M33" s="28">
        <v>2500</v>
      </c>
      <c r="N33" s="24" t="s">
        <v>861</v>
      </c>
      <c r="O33" s="28">
        <v>314427</v>
      </c>
      <c r="P33" s="24" t="s">
        <v>127</v>
      </c>
      <c r="Q33" s="28">
        <v>20517920</v>
      </c>
    </row>
    <row r="34" spans="1:17">
      <c r="A34" s="33">
        <f t="shared" si="0"/>
        <v>33</v>
      </c>
      <c r="B34" s="23" t="s">
        <v>955</v>
      </c>
      <c r="C34" s="28">
        <v>390269</v>
      </c>
      <c r="D34" s="28">
        <v>3500</v>
      </c>
      <c r="E34" s="28">
        <v>46875</v>
      </c>
      <c r="F34" s="24">
        <v>0</v>
      </c>
      <c r="G34" s="24">
        <v>0</v>
      </c>
      <c r="H34" s="24">
        <v>0</v>
      </c>
      <c r="I34" s="24" t="s">
        <v>128</v>
      </c>
      <c r="J34" s="28">
        <v>2378.88</v>
      </c>
      <c r="K34" s="28">
        <v>445.75</v>
      </c>
      <c r="L34" s="24" t="s">
        <v>128</v>
      </c>
      <c r="M34" s="28">
        <v>4000</v>
      </c>
      <c r="N34" s="24" t="s">
        <v>487</v>
      </c>
      <c r="O34" s="28">
        <v>97568</v>
      </c>
      <c r="P34" s="24" t="s">
        <v>127</v>
      </c>
      <c r="Q34" s="28">
        <v>26788020.960000001</v>
      </c>
    </row>
    <row r="35" spans="1:17">
      <c r="A35" s="33">
        <f t="shared" si="0"/>
        <v>34</v>
      </c>
      <c r="B35" s="23" t="s">
        <v>591</v>
      </c>
      <c r="C35" s="28">
        <v>868858</v>
      </c>
      <c r="D35" s="28">
        <v>10500</v>
      </c>
      <c r="E35" s="28">
        <v>52460</v>
      </c>
      <c r="F35" s="28">
        <v>20368</v>
      </c>
      <c r="G35" s="24">
        <v>0</v>
      </c>
      <c r="H35" s="24">
        <v>0</v>
      </c>
      <c r="I35" s="24" t="s">
        <v>127</v>
      </c>
      <c r="J35" s="24">
        <v>0</v>
      </c>
      <c r="K35" s="24">
        <v>0</v>
      </c>
      <c r="L35" s="24" t="s">
        <v>128</v>
      </c>
      <c r="M35" s="28">
        <v>1550</v>
      </c>
      <c r="N35" s="24" t="s">
        <v>592</v>
      </c>
      <c r="O35" s="24">
        <v>0</v>
      </c>
      <c r="P35" s="24" t="s">
        <v>127</v>
      </c>
      <c r="Q35" s="28">
        <v>37213721</v>
      </c>
    </row>
    <row r="36" spans="1:17">
      <c r="A36" s="33">
        <f t="shared" si="0"/>
        <v>35</v>
      </c>
      <c r="B36" s="23" t="s">
        <v>829</v>
      </c>
      <c r="C36" s="28">
        <v>348250</v>
      </c>
      <c r="D36" s="28">
        <v>1700</v>
      </c>
      <c r="E36" s="28">
        <v>28000</v>
      </c>
      <c r="F36" s="28">
        <v>13000</v>
      </c>
      <c r="G36" s="24">
        <v>0</v>
      </c>
      <c r="H36" s="24">
        <v>0</v>
      </c>
      <c r="I36" s="24" t="s">
        <v>128</v>
      </c>
      <c r="J36" s="28">
        <v>1032</v>
      </c>
      <c r="K36" s="28">
        <v>737</v>
      </c>
      <c r="L36" s="24" t="s">
        <v>128</v>
      </c>
      <c r="M36" s="28">
        <v>2400</v>
      </c>
      <c r="N36" s="24" t="s">
        <v>830</v>
      </c>
      <c r="O36" s="28">
        <v>49750</v>
      </c>
      <c r="P36" s="24" t="s">
        <v>127</v>
      </c>
      <c r="Q36" s="28">
        <v>15130000</v>
      </c>
    </row>
    <row r="37" spans="1:17">
      <c r="A37" s="33">
        <f t="shared" si="0"/>
        <v>36</v>
      </c>
      <c r="B37" s="23" t="s">
        <v>973</v>
      </c>
      <c r="C37" s="28">
        <v>2336245</v>
      </c>
      <c r="D37" s="28">
        <v>45000</v>
      </c>
      <c r="E37" s="28">
        <v>61000</v>
      </c>
      <c r="F37" s="28">
        <v>31000</v>
      </c>
      <c r="G37" s="28">
        <v>60000</v>
      </c>
      <c r="H37" s="24">
        <v>0</v>
      </c>
      <c r="I37" s="24" t="s">
        <v>128</v>
      </c>
      <c r="J37" s="28">
        <v>9872.4500000000007</v>
      </c>
      <c r="K37" s="28">
        <v>1708.75</v>
      </c>
      <c r="L37" s="24" t="s">
        <v>128</v>
      </c>
      <c r="M37" s="28">
        <v>2400</v>
      </c>
      <c r="N37" s="24" t="s">
        <v>633</v>
      </c>
      <c r="O37" s="24">
        <v>0</v>
      </c>
      <c r="P37" s="24" t="s">
        <v>127</v>
      </c>
      <c r="Q37" s="28">
        <v>275127061</v>
      </c>
    </row>
    <row r="38" spans="1:17">
      <c r="A38" s="33">
        <f t="shared" si="0"/>
        <v>37</v>
      </c>
      <c r="B38" s="23" t="s">
        <v>311</v>
      </c>
      <c r="C38" s="28">
        <v>1640000</v>
      </c>
      <c r="D38" s="28">
        <v>13625</v>
      </c>
      <c r="E38" s="28">
        <v>50065</v>
      </c>
      <c r="F38" s="28">
        <v>1900</v>
      </c>
      <c r="G38" s="24">
        <v>0</v>
      </c>
      <c r="H38" s="28">
        <v>5275</v>
      </c>
      <c r="I38" s="24" t="s">
        <v>128</v>
      </c>
      <c r="J38" s="28">
        <v>10420</v>
      </c>
      <c r="K38" s="28">
        <v>4840</v>
      </c>
      <c r="L38" s="24" t="s">
        <v>128</v>
      </c>
      <c r="M38" s="28">
        <v>2000</v>
      </c>
      <c r="N38" s="24" t="s">
        <v>313</v>
      </c>
      <c r="O38" s="28">
        <v>280860</v>
      </c>
      <c r="P38" s="24" t="s">
        <v>127</v>
      </c>
      <c r="Q38" s="28">
        <v>71148249</v>
      </c>
    </row>
    <row r="39" spans="1:17">
      <c r="A39" s="33">
        <f t="shared" si="0"/>
        <v>38</v>
      </c>
      <c r="B39" s="23" t="s">
        <v>977</v>
      </c>
      <c r="C39" s="28">
        <v>246760</v>
      </c>
      <c r="D39" s="28">
        <v>4000</v>
      </c>
      <c r="E39" s="28">
        <v>14000</v>
      </c>
      <c r="F39" s="28">
        <v>2000</v>
      </c>
      <c r="G39" s="24">
        <v>0</v>
      </c>
      <c r="H39" s="28">
        <v>3500</v>
      </c>
      <c r="I39" s="24" t="s">
        <v>127</v>
      </c>
      <c r="J39" s="24">
        <v>0</v>
      </c>
      <c r="K39" s="24">
        <v>0</v>
      </c>
      <c r="L39" s="24" t="s">
        <v>128</v>
      </c>
      <c r="M39" s="24">
        <v>0</v>
      </c>
      <c r="N39" s="24" t="s">
        <v>754</v>
      </c>
      <c r="O39" s="28">
        <v>127563</v>
      </c>
      <c r="P39" s="24" t="s">
        <v>127</v>
      </c>
      <c r="Q39" s="28">
        <v>10857280</v>
      </c>
    </row>
    <row r="40" spans="1:17">
      <c r="A40" s="33">
        <f t="shared" si="0"/>
        <v>39</v>
      </c>
      <c r="B40" s="23" t="s">
        <v>242</v>
      </c>
      <c r="C40" s="28">
        <v>715562</v>
      </c>
      <c r="D40" s="28">
        <v>7200</v>
      </c>
      <c r="E40" s="28">
        <v>37883</v>
      </c>
      <c r="F40" s="28">
        <v>8000</v>
      </c>
      <c r="G40" s="24">
        <v>0</v>
      </c>
      <c r="H40" s="24">
        <v>0</v>
      </c>
      <c r="I40" s="24" t="s">
        <v>128</v>
      </c>
      <c r="J40" s="28">
        <v>3027</v>
      </c>
      <c r="K40" s="28">
        <v>508</v>
      </c>
      <c r="L40" s="24" t="s">
        <v>128</v>
      </c>
      <c r="M40" s="28">
        <v>2400</v>
      </c>
      <c r="N40" s="24" t="s">
        <v>243</v>
      </c>
      <c r="O40" s="28">
        <v>135000</v>
      </c>
      <c r="P40" s="24" t="s">
        <v>127</v>
      </c>
      <c r="Q40" s="28">
        <v>1024382861</v>
      </c>
    </row>
    <row r="41" spans="1:17">
      <c r="A41" s="33">
        <f t="shared" si="0"/>
        <v>40</v>
      </c>
      <c r="B41" s="23" t="s">
        <v>966</v>
      </c>
      <c r="C41" s="28">
        <v>301479</v>
      </c>
      <c r="D41" s="28">
        <v>2170</v>
      </c>
      <c r="E41" s="28">
        <v>20700</v>
      </c>
      <c r="F41" s="28">
        <v>5000</v>
      </c>
      <c r="G41" s="24">
        <v>0</v>
      </c>
      <c r="H41" s="28">
        <v>1500</v>
      </c>
      <c r="I41" s="24" t="s">
        <v>128</v>
      </c>
      <c r="J41" s="28">
        <v>2510</v>
      </c>
      <c r="K41" s="28">
        <v>3851</v>
      </c>
      <c r="L41" s="24" t="s">
        <v>128</v>
      </c>
      <c r="M41" s="28">
        <v>1500</v>
      </c>
      <c r="N41" s="24" t="s">
        <v>565</v>
      </c>
      <c r="O41" s="24">
        <v>0</v>
      </c>
      <c r="P41" s="24" t="s">
        <v>127</v>
      </c>
      <c r="Q41" s="28">
        <v>12846778</v>
      </c>
    </row>
    <row r="42" spans="1:17">
      <c r="A42" s="33">
        <f t="shared" si="0"/>
        <v>41</v>
      </c>
      <c r="B42" s="23" t="s">
        <v>1120</v>
      </c>
      <c r="C42" s="28" t="e">
        <v>#N/A</v>
      </c>
      <c r="D42" s="28" t="e">
        <v>#N/A</v>
      </c>
      <c r="E42" s="28" t="e">
        <v>#N/A</v>
      </c>
      <c r="F42" s="28" t="e">
        <v>#N/A</v>
      </c>
      <c r="G42" s="28" t="e">
        <v>#N/A</v>
      </c>
      <c r="H42" s="28" t="e">
        <v>#N/A</v>
      </c>
      <c r="I42" s="28" t="e">
        <v>#N/A</v>
      </c>
      <c r="J42" s="28" t="e">
        <v>#N/A</v>
      </c>
      <c r="K42" s="28" t="e">
        <v>#N/A</v>
      </c>
      <c r="L42" s="28" t="e">
        <v>#N/A</v>
      </c>
      <c r="M42" s="28" t="e">
        <v>#N/A</v>
      </c>
      <c r="N42" s="28" t="e">
        <v>#N/A</v>
      </c>
      <c r="O42" s="28" t="e">
        <v>#N/A</v>
      </c>
      <c r="P42" s="28" t="e">
        <v>#N/A</v>
      </c>
      <c r="Q42" s="28" t="e">
        <v>#N/A</v>
      </c>
    </row>
    <row r="43" spans="1:17">
      <c r="A43" s="33">
        <f t="shared" si="0"/>
        <v>42</v>
      </c>
      <c r="B43" s="23" t="s">
        <v>395</v>
      </c>
      <c r="C43" s="28">
        <v>343590</v>
      </c>
      <c r="D43" s="28">
        <v>2500</v>
      </c>
      <c r="E43" s="28">
        <v>73140</v>
      </c>
      <c r="F43" s="24">
        <v>0</v>
      </c>
      <c r="G43" s="24">
        <v>0</v>
      </c>
      <c r="H43" s="24">
        <v>0</v>
      </c>
      <c r="I43" s="24" t="s">
        <v>128</v>
      </c>
      <c r="J43" s="28">
        <v>2490</v>
      </c>
      <c r="K43" s="28">
        <v>512</v>
      </c>
      <c r="L43" s="24" t="s">
        <v>128</v>
      </c>
      <c r="M43" s="24">
        <v>4300</v>
      </c>
      <c r="N43" s="24" t="s">
        <v>396</v>
      </c>
      <c r="O43" s="28">
        <v>197900</v>
      </c>
      <c r="P43" s="24" t="s">
        <v>127</v>
      </c>
      <c r="Q43" s="28">
        <v>12206512</v>
      </c>
    </row>
    <row r="44" spans="1:17">
      <c r="A44" s="33">
        <f t="shared" si="0"/>
        <v>43</v>
      </c>
      <c r="B44" s="23" t="s">
        <v>555</v>
      </c>
      <c r="C44" s="28">
        <v>25394900</v>
      </c>
      <c r="D44" s="28">
        <v>680000</v>
      </c>
      <c r="E44" s="28">
        <v>160000</v>
      </c>
      <c r="F44" s="28">
        <v>40000</v>
      </c>
      <c r="G44" s="28">
        <v>430000</v>
      </c>
      <c r="H44" s="24">
        <v>0</v>
      </c>
      <c r="I44" s="24" t="s">
        <v>128</v>
      </c>
      <c r="J44" s="28">
        <v>91147</v>
      </c>
      <c r="K44" s="28">
        <v>32001</v>
      </c>
      <c r="L44" s="24" t="s">
        <v>128</v>
      </c>
      <c r="M44" s="28">
        <v>2158</v>
      </c>
      <c r="N44" s="24" t="s">
        <v>556</v>
      </c>
      <c r="O44" s="24">
        <v>0</v>
      </c>
      <c r="P44" s="24" t="s">
        <v>127</v>
      </c>
      <c r="Q44" s="28">
        <v>3788357387</v>
      </c>
    </row>
    <row r="45" spans="1:17">
      <c r="A45" s="33">
        <f t="shared" si="0"/>
        <v>44</v>
      </c>
      <c r="B45" s="23" t="s">
        <v>344</v>
      </c>
      <c r="C45" s="28">
        <v>151250</v>
      </c>
      <c r="D45" s="28">
        <v>600</v>
      </c>
      <c r="E45" s="24">
        <v>0</v>
      </c>
      <c r="F45" s="24">
        <v>0</v>
      </c>
      <c r="G45" s="24">
        <v>0</v>
      </c>
      <c r="H45" s="24">
        <v>0</v>
      </c>
      <c r="I45" s="24" t="s">
        <v>128</v>
      </c>
      <c r="J45" s="24">
        <v>0</v>
      </c>
      <c r="K45" s="24">
        <v>0</v>
      </c>
      <c r="L45" s="24" t="s">
        <v>128</v>
      </c>
      <c r="M45" s="24">
        <v>0</v>
      </c>
      <c r="N45" s="24" t="s">
        <v>162</v>
      </c>
      <c r="O45" s="28">
        <v>100833</v>
      </c>
      <c r="P45" s="24" t="s">
        <v>127</v>
      </c>
      <c r="Q45" s="28">
        <v>5726945</v>
      </c>
    </row>
    <row r="46" spans="1:17">
      <c r="A46" s="33">
        <f t="shared" si="0"/>
        <v>45</v>
      </c>
      <c r="B46" s="23" t="s">
        <v>1115</v>
      </c>
      <c r="C46" s="28" t="e">
        <v>#N/A</v>
      </c>
      <c r="D46" s="28" t="e">
        <v>#N/A</v>
      </c>
      <c r="E46" s="28" t="e">
        <v>#N/A</v>
      </c>
      <c r="F46" s="28" t="e">
        <v>#N/A</v>
      </c>
      <c r="G46" s="28" t="e">
        <v>#N/A</v>
      </c>
      <c r="H46" s="28" t="e">
        <v>#N/A</v>
      </c>
      <c r="I46" s="28" t="e">
        <v>#N/A</v>
      </c>
      <c r="J46" s="28" t="e">
        <v>#N/A</v>
      </c>
      <c r="K46" s="28" t="e">
        <v>#N/A</v>
      </c>
      <c r="L46" s="28" t="e">
        <v>#N/A</v>
      </c>
      <c r="M46" s="28" t="e">
        <v>#N/A</v>
      </c>
      <c r="N46" s="28" t="e">
        <v>#N/A</v>
      </c>
      <c r="O46" s="28" t="e">
        <v>#N/A</v>
      </c>
      <c r="P46" s="28" t="e">
        <v>#N/A</v>
      </c>
      <c r="Q46" s="28" t="e">
        <v>#N/A</v>
      </c>
    </row>
    <row r="47" spans="1:17">
      <c r="A47" s="33">
        <f t="shared" si="0"/>
        <v>46</v>
      </c>
      <c r="B47" s="23" t="s">
        <v>467</v>
      </c>
      <c r="C47" s="28">
        <v>1651279</v>
      </c>
      <c r="D47" s="28">
        <v>124960</v>
      </c>
      <c r="E47" s="28">
        <v>106219</v>
      </c>
      <c r="F47" s="28">
        <v>81048</v>
      </c>
      <c r="G47" s="28">
        <v>150000</v>
      </c>
      <c r="H47" s="28">
        <v>5929</v>
      </c>
      <c r="I47" s="24" t="s">
        <v>128</v>
      </c>
      <c r="J47" s="28">
        <v>18013</v>
      </c>
      <c r="K47" s="28">
        <v>3897</v>
      </c>
      <c r="L47" s="24" t="s">
        <v>128</v>
      </c>
      <c r="M47" s="28">
        <v>1802</v>
      </c>
      <c r="N47" s="24" t="s">
        <v>468</v>
      </c>
      <c r="O47" s="24">
        <v>0</v>
      </c>
      <c r="P47" s="24" t="s">
        <v>127</v>
      </c>
      <c r="Q47" s="28">
        <v>544562245</v>
      </c>
    </row>
    <row r="48" spans="1:17">
      <c r="A48" s="33">
        <f t="shared" si="0"/>
        <v>47</v>
      </c>
      <c r="B48" s="23" t="s">
        <v>941</v>
      </c>
      <c r="C48" s="28">
        <v>896250</v>
      </c>
      <c r="D48" s="28">
        <v>9500</v>
      </c>
      <c r="E48" s="28">
        <v>24928</v>
      </c>
      <c r="F48" s="28">
        <v>9282</v>
      </c>
      <c r="G48" s="28">
        <v>26500</v>
      </c>
      <c r="H48" s="28">
        <v>1320</v>
      </c>
      <c r="I48" s="24" t="s">
        <v>128</v>
      </c>
      <c r="J48" s="28">
        <v>2320</v>
      </c>
      <c r="K48" s="28">
        <v>552</v>
      </c>
      <c r="L48" s="24" t="s">
        <v>128</v>
      </c>
      <c r="M48" s="28">
        <v>2400</v>
      </c>
      <c r="N48" s="24" t="s">
        <v>258</v>
      </c>
      <c r="O48" s="24">
        <v>0</v>
      </c>
      <c r="P48" s="24" t="s">
        <v>127</v>
      </c>
      <c r="Q48" s="28">
        <v>24465704</v>
      </c>
    </row>
    <row r="49" spans="1:17">
      <c r="A49" s="33">
        <f t="shared" si="0"/>
        <v>48</v>
      </c>
      <c r="B49" s="23" t="s">
        <v>164</v>
      </c>
      <c r="C49" s="28">
        <v>406984</v>
      </c>
      <c r="D49" s="28">
        <v>3100</v>
      </c>
      <c r="E49" s="28">
        <v>25204</v>
      </c>
      <c r="F49" s="28">
        <v>8705</v>
      </c>
      <c r="G49" s="28">
        <v>14363</v>
      </c>
      <c r="H49" s="28">
        <v>11500</v>
      </c>
      <c r="I49" s="24" t="s">
        <v>128</v>
      </c>
      <c r="J49" s="28">
        <v>4206</v>
      </c>
      <c r="K49" s="24"/>
      <c r="L49" s="24" t="s">
        <v>128</v>
      </c>
      <c r="M49" s="24"/>
      <c r="N49" s="24" t="s">
        <v>165</v>
      </c>
      <c r="O49" s="28">
        <v>203492</v>
      </c>
      <c r="P49" s="24" t="s">
        <v>127</v>
      </c>
      <c r="Q49" s="28">
        <v>19837182</v>
      </c>
    </row>
    <row r="50" spans="1:17">
      <c r="A50" s="33">
        <f t="shared" si="0"/>
        <v>49</v>
      </c>
      <c r="B50" s="23" t="s">
        <v>957</v>
      </c>
      <c r="C50" s="28">
        <v>1635940</v>
      </c>
      <c r="D50" s="28">
        <v>32500</v>
      </c>
      <c r="E50" s="28">
        <v>85000</v>
      </c>
      <c r="F50" s="28">
        <v>1800</v>
      </c>
      <c r="G50" s="28">
        <v>25000</v>
      </c>
      <c r="H50" s="28">
        <v>2160</v>
      </c>
      <c r="I50" s="24" t="s">
        <v>127</v>
      </c>
      <c r="J50" s="24">
        <v>0</v>
      </c>
      <c r="K50" s="24">
        <v>0</v>
      </c>
      <c r="L50" s="24" t="s">
        <v>128</v>
      </c>
      <c r="M50" s="24">
        <v>0</v>
      </c>
      <c r="N50" s="24" t="s">
        <v>500</v>
      </c>
      <c r="O50" s="28">
        <v>461000</v>
      </c>
      <c r="P50" s="24" t="s">
        <v>127</v>
      </c>
      <c r="Q50" s="28">
        <v>99199410</v>
      </c>
    </row>
    <row r="51" spans="1:17">
      <c r="A51" s="33">
        <f t="shared" si="0"/>
        <v>50</v>
      </c>
      <c r="B51" s="23" t="s">
        <v>914</v>
      </c>
      <c r="C51" s="28">
        <v>7500</v>
      </c>
      <c r="D51" s="24">
        <v>0</v>
      </c>
      <c r="E51" s="28">
        <v>32331</v>
      </c>
      <c r="F51" s="28">
        <v>19934</v>
      </c>
      <c r="G51" s="28">
        <v>64000</v>
      </c>
      <c r="H51" s="28">
        <v>1500</v>
      </c>
      <c r="I51" s="24" t="s">
        <v>128</v>
      </c>
      <c r="J51" s="28">
        <v>6286.22</v>
      </c>
      <c r="K51" s="28">
        <v>3465.16</v>
      </c>
      <c r="L51" s="24" t="s">
        <v>128</v>
      </c>
      <c r="M51" s="28">
        <v>2500</v>
      </c>
      <c r="N51" s="24" t="s">
        <v>915</v>
      </c>
      <c r="O51" s="24">
        <v>0</v>
      </c>
      <c r="P51" s="24" t="s">
        <v>127</v>
      </c>
      <c r="Q51" s="28">
        <v>69162559</v>
      </c>
    </row>
    <row r="52" spans="1:17">
      <c r="A52" s="33">
        <f t="shared" si="0"/>
        <v>51</v>
      </c>
      <c r="B52" s="23" t="s">
        <v>362</v>
      </c>
      <c r="C52" s="28">
        <v>105841</v>
      </c>
      <c r="D52" s="28">
        <v>1350</v>
      </c>
      <c r="E52" s="28">
        <v>20150</v>
      </c>
      <c r="F52" s="28">
        <v>3150</v>
      </c>
      <c r="G52" s="24">
        <v>0</v>
      </c>
      <c r="H52" s="24">
        <v>0</v>
      </c>
      <c r="I52" s="24" t="s">
        <v>128</v>
      </c>
      <c r="J52" s="28">
        <v>410</v>
      </c>
      <c r="K52" s="28">
        <v>90</v>
      </c>
      <c r="L52" s="24" t="s">
        <v>128</v>
      </c>
      <c r="M52" s="28">
        <v>2400</v>
      </c>
      <c r="N52" s="24" t="s">
        <v>363</v>
      </c>
      <c r="O52" s="28">
        <v>51991</v>
      </c>
      <c r="P52" s="24" t="s">
        <v>127</v>
      </c>
      <c r="Q52" s="28">
        <v>3326355</v>
      </c>
    </row>
    <row r="53" spans="1:17">
      <c r="A53" s="33">
        <f t="shared" si="0"/>
        <v>52</v>
      </c>
      <c r="B53" s="23" t="s">
        <v>769</v>
      </c>
      <c r="C53" s="28">
        <v>399175</v>
      </c>
      <c r="D53" s="28">
        <v>1800</v>
      </c>
      <c r="E53" s="28">
        <v>5800</v>
      </c>
      <c r="F53" s="28">
        <v>6007</v>
      </c>
      <c r="G53" s="24">
        <v>0</v>
      </c>
      <c r="H53" s="28">
        <v>1200</v>
      </c>
      <c r="I53" s="24" t="s">
        <v>128</v>
      </c>
      <c r="J53" s="28">
        <v>2200</v>
      </c>
      <c r="K53" s="28">
        <v>566.92999999999995</v>
      </c>
      <c r="L53" s="24" t="s">
        <v>128</v>
      </c>
      <c r="M53" s="28">
        <v>2700</v>
      </c>
      <c r="N53" s="24" t="s">
        <v>770</v>
      </c>
      <c r="O53" s="24">
        <v>0</v>
      </c>
      <c r="P53" s="24" t="s">
        <v>127</v>
      </c>
      <c r="Q53" s="28">
        <v>31609740</v>
      </c>
    </row>
    <row r="54" spans="1:17">
      <c r="A54" s="33">
        <f t="shared" si="0"/>
        <v>53</v>
      </c>
      <c r="B54" s="23" t="s">
        <v>811</v>
      </c>
      <c r="C54" s="28">
        <v>638850</v>
      </c>
      <c r="D54" s="28">
        <v>2000</v>
      </c>
      <c r="E54" s="28">
        <v>20350</v>
      </c>
      <c r="F54" s="28">
        <v>10000</v>
      </c>
      <c r="G54" s="24">
        <v>0</v>
      </c>
      <c r="H54" s="24">
        <v>0</v>
      </c>
      <c r="I54" s="24" t="s">
        <v>128</v>
      </c>
      <c r="J54" s="28">
        <v>2319</v>
      </c>
      <c r="K54" s="28">
        <v>440</v>
      </c>
      <c r="L54" s="24" t="s">
        <v>128</v>
      </c>
      <c r="M54" s="24">
        <v>0</v>
      </c>
      <c r="N54" s="24" t="s">
        <v>897</v>
      </c>
      <c r="O54" s="24">
        <v>0</v>
      </c>
      <c r="P54" s="24" t="s">
        <v>127</v>
      </c>
      <c r="Q54" s="28">
        <v>49832759</v>
      </c>
    </row>
    <row r="55" spans="1:17">
      <c r="A55" s="33">
        <f t="shared" si="0"/>
        <v>54</v>
      </c>
      <c r="B55" s="23" t="s">
        <v>552</v>
      </c>
      <c r="C55" s="28">
        <v>264307</v>
      </c>
      <c r="D55" s="28">
        <v>3500</v>
      </c>
      <c r="E55" s="28">
        <v>16750</v>
      </c>
      <c r="F55" s="28">
        <v>7080</v>
      </c>
      <c r="G55" s="24">
        <v>0</v>
      </c>
      <c r="H55" s="28">
        <v>1800</v>
      </c>
      <c r="I55" s="24" t="s">
        <v>128</v>
      </c>
      <c r="J55" s="28">
        <v>120</v>
      </c>
      <c r="K55" s="28">
        <v>1000</v>
      </c>
      <c r="L55" s="24" t="s">
        <v>128</v>
      </c>
      <c r="M55" s="24">
        <v>0</v>
      </c>
      <c r="N55" s="24" t="s">
        <v>553</v>
      </c>
      <c r="O55" s="28">
        <v>81993</v>
      </c>
      <c r="P55" s="24" t="s">
        <v>127</v>
      </c>
      <c r="Q55" s="28">
        <v>8831715</v>
      </c>
    </row>
    <row r="56" spans="1:17">
      <c r="A56" s="33">
        <f t="shared" si="0"/>
        <v>55</v>
      </c>
      <c r="B56" s="23" t="s">
        <v>296</v>
      </c>
      <c r="C56" s="28">
        <v>428848</v>
      </c>
      <c r="D56" s="28">
        <v>18000</v>
      </c>
      <c r="E56" s="28">
        <v>114296</v>
      </c>
      <c r="F56" s="24">
        <v>10686</v>
      </c>
      <c r="G56" s="28">
        <v>97404</v>
      </c>
      <c r="H56" s="24">
        <v>0</v>
      </c>
      <c r="I56" s="24" t="s">
        <v>127</v>
      </c>
      <c r="J56" s="24">
        <v>0</v>
      </c>
      <c r="K56" s="24">
        <v>0</v>
      </c>
      <c r="L56" s="24" t="s">
        <v>128</v>
      </c>
      <c r="M56" s="24">
        <v>0</v>
      </c>
      <c r="N56" s="24" t="s">
        <v>297</v>
      </c>
      <c r="O56" s="28">
        <v>102040</v>
      </c>
      <c r="P56" s="24" t="s">
        <v>127</v>
      </c>
      <c r="Q56" s="28">
        <v>84494979</v>
      </c>
    </row>
    <row r="57" spans="1:17">
      <c r="A57" s="33">
        <f t="shared" si="0"/>
        <v>56</v>
      </c>
      <c r="B57" s="23" t="s">
        <v>455</v>
      </c>
      <c r="C57" s="28">
        <v>474210</v>
      </c>
      <c r="D57" s="28">
        <v>2500</v>
      </c>
      <c r="E57" s="28">
        <v>26910</v>
      </c>
      <c r="F57" s="28">
        <v>8100</v>
      </c>
      <c r="G57" s="24">
        <v>0</v>
      </c>
      <c r="H57" s="28">
        <v>1200</v>
      </c>
      <c r="I57" s="24" t="s">
        <v>128</v>
      </c>
      <c r="J57" s="28">
        <v>1200</v>
      </c>
      <c r="K57" s="28">
        <v>370</v>
      </c>
      <c r="L57" s="24" t="s">
        <v>128</v>
      </c>
      <c r="M57" s="28">
        <v>6000</v>
      </c>
      <c r="N57" s="24" t="s">
        <v>456</v>
      </c>
      <c r="O57" s="28">
        <v>96720</v>
      </c>
      <c r="P57" s="24" t="s">
        <v>127</v>
      </c>
      <c r="Q57" s="28">
        <v>21674317</v>
      </c>
    </row>
    <row r="58" spans="1:17">
      <c r="A58" s="33">
        <f t="shared" si="0"/>
        <v>57</v>
      </c>
      <c r="B58" s="23" t="s">
        <v>390</v>
      </c>
      <c r="C58" s="28">
        <v>31205055</v>
      </c>
      <c r="D58" s="28">
        <v>1242609</v>
      </c>
      <c r="E58" s="28">
        <v>3726686</v>
      </c>
      <c r="F58" s="28">
        <v>286113</v>
      </c>
      <c r="G58" s="28">
        <v>201240</v>
      </c>
      <c r="H58" s="24">
        <v>0</v>
      </c>
      <c r="I58" s="24" t="s">
        <v>127</v>
      </c>
      <c r="J58" s="28">
        <v>172669</v>
      </c>
      <c r="K58" s="28">
        <v>45614</v>
      </c>
      <c r="L58" s="24" t="s">
        <v>128</v>
      </c>
      <c r="M58" s="28">
        <v>43000</v>
      </c>
      <c r="N58" s="24" t="s">
        <v>391</v>
      </c>
      <c r="O58" s="24">
        <v>0</v>
      </c>
      <c r="P58" s="24" t="s">
        <v>127</v>
      </c>
      <c r="Q58" s="28">
        <v>8636775393</v>
      </c>
    </row>
    <row r="59" spans="1:17">
      <c r="A59" s="33">
        <f t="shared" si="0"/>
        <v>58</v>
      </c>
      <c r="B59" s="23" t="s">
        <v>956</v>
      </c>
      <c r="C59" s="28">
        <v>456841</v>
      </c>
      <c r="D59" s="28">
        <v>3200</v>
      </c>
      <c r="E59" s="24">
        <v>0</v>
      </c>
      <c r="F59" s="28">
        <v>10772</v>
      </c>
      <c r="G59" s="24">
        <v>0</v>
      </c>
      <c r="H59" s="24">
        <v>0</v>
      </c>
      <c r="I59" s="24" t="s">
        <v>127</v>
      </c>
      <c r="J59" s="28">
        <v>4616</v>
      </c>
      <c r="K59" s="28">
        <v>825</v>
      </c>
      <c r="L59" s="24" t="s">
        <v>128</v>
      </c>
      <c r="M59" s="24">
        <v>0</v>
      </c>
      <c r="N59" s="24" t="s">
        <v>492</v>
      </c>
      <c r="O59" s="28">
        <v>313875</v>
      </c>
      <c r="P59" s="24" t="s">
        <v>127</v>
      </c>
      <c r="Q59" s="28">
        <v>52934104</v>
      </c>
    </row>
    <row r="60" spans="1:17">
      <c r="A60" s="33">
        <f t="shared" si="0"/>
        <v>59</v>
      </c>
      <c r="B60" s="23" t="s">
        <v>150</v>
      </c>
      <c r="C60" s="28">
        <v>327393</v>
      </c>
      <c r="D60" s="28">
        <v>3500</v>
      </c>
      <c r="E60" s="28">
        <v>23860</v>
      </c>
      <c r="F60" s="28">
        <v>7355</v>
      </c>
      <c r="G60" s="24">
        <v>0</v>
      </c>
      <c r="H60" s="24">
        <v>0</v>
      </c>
      <c r="I60" s="24" t="s">
        <v>127</v>
      </c>
      <c r="J60" s="24">
        <v>0</v>
      </c>
      <c r="K60" s="24">
        <v>0</v>
      </c>
      <c r="L60" s="24" t="s">
        <v>128</v>
      </c>
      <c r="M60" s="28">
        <v>1497</v>
      </c>
      <c r="N60" s="24" t="s">
        <v>151</v>
      </c>
      <c r="O60" s="28">
        <v>327393</v>
      </c>
      <c r="P60" s="24" t="s">
        <v>127</v>
      </c>
      <c r="Q60" s="28">
        <v>39916832</v>
      </c>
    </row>
    <row r="61" spans="1:17">
      <c r="A61" s="33">
        <f t="shared" si="0"/>
        <v>60</v>
      </c>
      <c r="B61" s="23" t="s">
        <v>1121</v>
      </c>
      <c r="C61" s="28" t="e">
        <v>#N/A</v>
      </c>
      <c r="D61" s="28" t="e">
        <v>#N/A</v>
      </c>
      <c r="E61" s="28" t="e">
        <v>#N/A</v>
      </c>
      <c r="F61" s="28" t="e">
        <v>#N/A</v>
      </c>
      <c r="G61" s="28" t="e">
        <v>#N/A</v>
      </c>
      <c r="H61" s="28" t="e">
        <v>#N/A</v>
      </c>
      <c r="I61" s="28" t="e">
        <v>#N/A</v>
      </c>
      <c r="J61" s="28" t="e">
        <v>#N/A</v>
      </c>
      <c r="K61" s="28" t="e">
        <v>#N/A</v>
      </c>
      <c r="L61" s="28" t="e">
        <v>#N/A</v>
      </c>
      <c r="M61" s="28" t="e">
        <v>#N/A</v>
      </c>
      <c r="N61" s="28" t="e">
        <v>#N/A</v>
      </c>
      <c r="O61" s="28" t="e">
        <v>#N/A</v>
      </c>
      <c r="P61" s="28" t="e">
        <v>#N/A</v>
      </c>
      <c r="Q61" s="28" t="e">
        <v>#N/A</v>
      </c>
    </row>
    <row r="62" spans="1:17">
      <c r="A62" s="33">
        <f t="shared" si="0"/>
        <v>61</v>
      </c>
      <c r="B62" s="23" t="s">
        <v>249</v>
      </c>
      <c r="C62" s="28">
        <v>15324293</v>
      </c>
      <c r="D62" s="28">
        <v>418035</v>
      </c>
      <c r="E62" s="28">
        <v>323800</v>
      </c>
      <c r="F62" s="28">
        <v>433000</v>
      </c>
      <c r="G62" s="28">
        <v>168000</v>
      </c>
      <c r="H62" s="24">
        <v>0</v>
      </c>
      <c r="I62" s="24" t="s">
        <v>127</v>
      </c>
      <c r="J62" s="24">
        <v>0</v>
      </c>
      <c r="K62" s="24">
        <v>0</v>
      </c>
      <c r="L62" s="24" t="s">
        <v>128</v>
      </c>
      <c r="M62" s="28">
        <v>1897.21</v>
      </c>
      <c r="N62" s="24" t="s">
        <v>250</v>
      </c>
      <c r="O62" s="24">
        <v>0</v>
      </c>
      <c r="P62" s="24" t="s">
        <v>127</v>
      </c>
      <c r="Q62" s="28">
        <v>2937313896.79</v>
      </c>
    </row>
    <row r="63" spans="1:17">
      <c r="A63" s="33">
        <f t="shared" si="0"/>
        <v>62</v>
      </c>
      <c r="B63" s="23" t="s">
        <v>550</v>
      </c>
      <c r="C63" s="28">
        <v>1284843</v>
      </c>
      <c r="D63" s="28">
        <v>16000</v>
      </c>
      <c r="E63" s="28">
        <v>39950</v>
      </c>
      <c r="F63" s="28">
        <v>14493</v>
      </c>
      <c r="G63" s="28">
        <v>40000</v>
      </c>
      <c r="H63" s="24">
        <v>0</v>
      </c>
      <c r="I63" s="24" t="s">
        <v>128</v>
      </c>
      <c r="J63" s="28">
        <v>6651</v>
      </c>
      <c r="K63" s="28">
        <v>1168</v>
      </c>
      <c r="L63" s="24" t="s">
        <v>128</v>
      </c>
      <c r="M63" s="28">
        <v>2400</v>
      </c>
      <c r="N63" s="24" t="s">
        <v>551</v>
      </c>
      <c r="O63" s="24">
        <v>0</v>
      </c>
      <c r="P63" s="24" t="s">
        <v>127</v>
      </c>
      <c r="Q63" s="28">
        <v>107471042</v>
      </c>
    </row>
    <row r="64" spans="1:17">
      <c r="A64" s="33">
        <f t="shared" si="0"/>
        <v>63</v>
      </c>
      <c r="B64" s="23" t="s">
        <v>810</v>
      </c>
      <c r="C64" s="28">
        <v>2500</v>
      </c>
      <c r="D64" s="28">
        <v>2500</v>
      </c>
      <c r="E64" s="24">
        <v>0</v>
      </c>
      <c r="F64" s="28">
        <v>3232</v>
      </c>
      <c r="G64" s="24">
        <v>0</v>
      </c>
      <c r="H64" s="24">
        <v>0</v>
      </c>
      <c r="I64" s="24" t="s">
        <v>128</v>
      </c>
      <c r="J64" s="28">
        <v>1122.3900000000001</v>
      </c>
      <c r="K64" s="28">
        <v>238.5</v>
      </c>
      <c r="L64" s="24" t="s">
        <v>128</v>
      </c>
      <c r="M64" s="28">
        <v>2400</v>
      </c>
      <c r="N64" s="24" t="s">
        <v>590</v>
      </c>
      <c r="O64" s="24">
        <v>0</v>
      </c>
      <c r="P64" s="24" t="s">
        <v>127</v>
      </c>
      <c r="Q64" s="24"/>
    </row>
    <row r="65" spans="1:17">
      <c r="A65" s="33">
        <f t="shared" si="0"/>
        <v>64</v>
      </c>
      <c r="B65" s="23" t="s">
        <v>693</v>
      </c>
      <c r="C65" s="28">
        <v>891864</v>
      </c>
      <c r="D65" s="28">
        <v>15925</v>
      </c>
      <c r="E65" s="28">
        <v>23057</v>
      </c>
      <c r="F65" s="28">
        <v>13278</v>
      </c>
      <c r="G65" s="28">
        <v>40557</v>
      </c>
      <c r="H65" s="28">
        <v>3294</v>
      </c>
      <c r="I65" s="24" t="s">
        <v>128</v>
      </c>
      <c r="J65" s="28">
        <v>3805</v>
      </c>
      <c r="K65" s="28">
        <v>2006</v>
      </c>
      <c r="L65" s="24" t="s">
        <v>128</v>
      </c>
      <c r="M65" s="28">
        <v>2400</v>
      </c>
      <c r="N65" s="24" t="s">
        <v>694</v>
      </c>
      <c r="O65" s="24">
        <v>0</v>
      </c>
      <c r="P65" s="24" t="s">
        <v>127</v>
      </c>
      <c r="Q65" s="28">
        <v>8367932</v>
      </c>
    </row>
    <row r="66" spans="1:17">
      <c r="A66" s="33">
        <f t="shared" si="0"/>
        <v>65</v>
      </c>
      <c r="B66" s="23" t="s">
        <v>742</v>
      </c>
      <c r="C66" s="28">
        <v>185145</v>
      </c>
      <c r="D66" s="28">
        <v>400</v>
      </c>
      <c r="E66" s="28">
        <v>26970</v>
      </c>
      <c r="F66" s="28">
        <v>2700</v>
      </c>
      <c r="G66" s="24">
        <v>0</v>
      </c>
      <c r="H66" s="24">
        <v>0</v>
      </c>
      <c r="I66" s="24" t="s">
        <v>128</v>
      </c>
      <c r="J66" s="28">
        <v>3221</v>
      </c>
      <c r="K66" s="24">
        <v>0</v>
      </c>
      <c r="L66" s="24" t="s">
        <v>128</v>
      </c>
      <c r="M66" s="28">
        <v>2400</v>
      </c>
      <c r="N66" s="24" t="s">
        <v>743</v>
      </c>
      <c r="O66" s="28">
        <v>99694</v>
      </c>
      <c r="P66" s="24" t="s">
        <v>127</v>
      </c>
      <c r="Q66" s="28">
        <v>6499381.1600000001</v>
      </c>
    </row>
    <row r="67" spans="1:17">
      <c r="A67" s="33">
        <f t="shared" ref="A67:A130" si="1">ROW(A66)</f>
        <v>66</v>
      </c>
      <c r="B67" s="23" t="s">
        <v>603</v>
      </c>
      <c r="C67" s="28">
        <v>706322</v>
      </c>
      <c r="D67" s="28">
        <v>5000</v>
      </c>
      <c r="E67" s="28">
        <v>32500</v>
      </c>
      <c r="F67" s="28">
        <v>22700</v>
      </c>
      <c r="G67" s="28">
        <v>54000</v>
      </c>
      <c r="H67" s="28">
        <v>2400</v>
      </c>
      <c r="I67" s="24" t="s">
        <v>128</v>
      </c>
      <c r="J67" s="28">
        <v>4545</v>
      </c>
      <c r="K67" s="28">
        <v>2388</v>
      </c>
      <c r="L67" s="24" t="s">
        <v>128</v>
      </c>
      <c r="M67" s="24">
        <v>0</v>
      </c>
      <c r="N67" s="24" t="s">
        <v>604</v>
      </c>
      <c r="O67" s="24">
        <v>0</v>
      </c>
      <c r="P67" s="24" t="s">
        <v>127</v>
      </c>
      <c r="Q67" s="28">
        <v>19488764</v>
      </c>
    </row>
    <row r="68" spans="1:17">
      <c r="A68" s="33">
        <f t="shared" si="1"/>
        <v>67</v>
      </c>
      <c r="B68" s="23" t="s">
        <v>679</v>
      </c>
      <c r="C68" s="28">
        <v>1059400</v>
      </c>
      <c r="D68" s="28">
        <v>1200</v>
      </c>
      <c r="E68" s="28">
        <v>54908</v>
      </c>
      <c r="F68" s="28">
        <v>10220</v>
      </c>
      <c r="G68" s="28">
        <v>29000</v>
      </c>
      <c r="H68" s="24">
        <v>0</v>
      </c>
      <c r="I68" s="24" t="s">
        <v>128</v>
      </c>
      <c r="J68" s="28">
        <v>5448</v>
      </c>
      <c r="K68" s="28">
        <v>965</v>
      </c>
      <c r="L68" s="24" t="s">
        <v>128</v>
      </c>
      <c r="M68" s="28">
        <v>2400</v>
      </c>
      <c r="N68" s="24" t="s">
        <v>680</v>
      </c>
      <c r="O68" s="28">
        <v>125000</v>
      </c>
      <c r="P68" s="24" t="s">
        <v>127</v>
      </c>
      <c r="Q68" s="28">
        <v>30255439</v>
      </c>
    </row>
    <row r="69" spans="1:17">
      <c r="A69" s="33">
        <f t="shared" si="1"/>
        <v>68</v>
      </c>
      <c r="B69" s="23" t="s">
        <v>714</v>
      </c>
      <c r="C69" s="28">
        <v>3515384</v>
      </c>
      <c r="D69" s="28">
        <v>26700</v>
      </c>
      <c r="E69" s="28">
        <v>220669</v>
      </c>
      <c r="F69" s="28">
        <v>7000</v>
      </c>
      <c r="G69" s="28">
        <v>125000</v>
      </c>
      <c r="H69" s="28">
        <v>1133</v>
      </c>
      <c r="I69" s="24" t="s">
        <v>127</v>
      </c>
      <c r="J69" s="28">
        <v>21971</v>
      </c>
      <c r="K69" s="28">
        <v>9728</v>
      </c>
      <c r="L69" s="24" t="s">
        <v>128</v>
      </c>
      <c r="M69" s="24">
        <v>0</v>
      </c>
      <c r="N69" s="24" t="s">
        <v>715</v>
      </c>
      <c r="O69" s="28">
        <v>582619</v>
      </c>
      <c r="P69" s="24" t="s">
        <v>127</v>
      </c>
      <c r="Q69" s="28">
        <v>354731644</v>
      </c>
    </row>
    <row r="70" spans="1:17">
      <c r="A70" s="33">
        <f t="shared" si="1"/>
        <v>69</v>
      </c>
      <c r="B70" s="23" t="s">
        <v>901</v>
      </c>
      <c r="C70" s="28">
        <v>499280</v>
      </c>
      <c r="D70" s="28">
        <v>5300</v>
      </c>
      <c r="E70" s="28">
        <v>26500</v>
      </c>
      <c r="F70" s="28">
        <v>12000</v>
      </c>
      <c r="G70" s="28">
        <v>80500</v>
      </c>
      <c r="H70" s="28">
        <v>2900</v>
      </c>
      <c r="I70" s="24" t="s">
        <v>127</v>
      </c>
      <c r="J70" s="24">
        <v>0</v>
      </c>
      <c r="K70" s="24">
        <v>0</v>
      </c>
      <c r="L70" s="24" t="s">
        <v>128</v>
      </c>
      <c r="M70" s="24">
        <v>0</v>
      </c>
      <c r="N70" s="24" t="s">
        <v>902</v>
      </c>
      <c r="O70" s="28">
        <v>91680</v>
      </c>
      <c r="P70" s="24" t="s">
        <v>127</v>
      </c>
      <c r="Q70" s="28">
        <v>12890932</v>
      </c>
    </row>
    <row r="71" spans="1:17">
      <c r="A71" s="33">
        <f t="shared" si="1"/>
        <v>70</v>
      </c>
      <c r="B71" s="23" t="s">
        <v>287</v>
      </c>
      <c r="C71" s="28">
        <v>18037132</v>
      </c>
      <c r="D71" s="28">
        <v>1028219</v>
      </c>
      <c r="E71" s="28">
        <v>351129</v>
      </c>
      <c r="F71" s="28">
        <v>67216</v>
      </c>
      <c r="G71" s="28">
        <v>313040</v>
      </c>
      <c r="H71" s="24">
        <v>0</v>
      </c>
      <c r="I71" s="24" t="s">
        <v>128</v>
      </c>
      <c r="J71" s="28">
        <v>148000</v>
      </c>
      <c r="K71" s="28">
        <v>7150</v>
      </c>
      <c r="L71" s="24" t="s">
        <v>128</v>
      </c>
      <c r="M71" s="28">
        <v>1593</v>
      </c>
      <c r="N71" s="24" t="s">
        <v>288</v>
      </c>
      <c r="O71" s="24">
        <v>0</v>
      </c>
      <c r="P71" s="24" t="s">
        <v>127</v>
      </c>
      <c r="Q71" s="28">
        <v>1531940476</v>
      </c>
    </row>
    <row r="72" spans="1:17">
      <c r="A72" s="33">
        <f t="shared" si="1"/>
        <v>71</v>
      </c>
      <c r="B72" s="23" t="s">
        <v>264</v>
      </c>
      <c r="C72" s="28">
        <v>3461939</v>
      </c>
      <c r="D72" s="28">
        <v>105100</v>
      </c>
      <c r="E72" s="28">
        <v>89934</v>
      </c>
      <c r="F72" s="28">
        <v>10000</v>
      </c>
      <c r="G72" s="28">
        <v>110500</v>
      </c>
      <c r="H72" s="28">
        <v>14590</v>
      </c>
      <c r="I72" s="24" t="s">
        <v>128</v>
      </c>
      <c r="J72" s="28">
        <v>21965</v>
      </c>
      <c r="K72" s="28">
        <v>8805</v>
      </c>
      <c r="L72" s="24" t="s">
        <v>128</v>
      </c>
      <c r="M72" s="28">
        <v>5168</v>
      </c>
      <c r="N72" s="24" t="s">
        <v>265</v>
      </c>
      <c r="O72" s="24">
        <v>0</v>
      </c>
      <c r="P72" s="24" t="s">
        <v>127</v>
      </c>
      <c r="Q72" s="28">
        <v>528412795</v>
      </c>
    </row>
    <row r="73" spans="1:17">
      <c r="A73" s="33">
        <f t="shared" si="1"/>
        <v>72</v>
      </c>
      <c r="B73" s="23" t="s">
        <v>960</v>
      </c>
      <c r="C73" s="28">
        <v>1785550</v>
      </c>
      <c r="D73" s="28">
        <v>19000</v>
      </c>
      <c r="E73" s="28">
        <v>42000</v>
      </c>
      <c r="F73" s="28">
        <v>3500</v>
      </c>
      <c r="G73" s="28">
        <v>85000</v>
      </c>
      <c r="H73" s="28">
        <v>750</v>
      </c>
      <c r="I73" s="24" t="s">
        <v>128</v>
      </c>
      <c r="J73" s="28">
        <v>7050</v>
      </c>
      <c r="K73" s="28">
        <v>1213</v>
      </c>
      <c r="L73" s="24" t="s">
        <v>128</v>
      </c>
      <c r="M73" s="28">
        <v>2250</v>
      </c>
      <c r="N73" s="24" t="s">
        <v>509</v>
      </c>
      <c r="O73" s="24">
        <v>0</v>
      </c>
      <c r="P73" s="24" t="s">
        <v>127</v>
      </c>
      <c r="Q73" s="28">
        <v>79710144</v>
      </c>
    </row>
    <row r="74" spans="1:17">
      <c r="A74" s="33">
        <f t="shared" si="1"/>
        <v>73</v>
      </c>
      <c r="B74" s="23" t="s">
        <v>953</v>
      </c>
      <c r="C74" s="28">
        <v>784582</v>
      </c>
      <c r="D74" s="28">
        <v>21000</v>
      </c>
      <c r="E74" s="28">
        <v>35000</v>
      </c>
      <c r="F74" s="28">
        <v>23200</v>
      </c>
      <c r="G74" s="28">
        <v>56138</v>
      </c>
      <c r="H74" s="24">
        <v>0</v>
      </c>
      <c r="I74" s="24" t="s">
        <v>128</v>
      </c>
      <c r="J74" s="28">
        <v>2932.42</v>
      </c>
      <c r="K74" s="28">
        <v>1569.46</v>
      </c>
      <c r="L74" s="24" t="s">
        <v>128</v>
      </c>
      <c r="M74" s="24">
        <v>0</v>
      </c>
      <c r="N74" s="24" t="s">
        <v>454</v>
      </c>
      <c r="O74" s="24">
        <v>0</v>
      </c>
      <c r="P74" s="24" t="s">
        <v>127</v>
      </c>
      <c r="Q74" s="28">
        <v>23370937.800000001</v>
      </c>
    </row>
    <row r="75" spans="1:17">
      <c r="A75" s="33">
        <f t="shared" si="1"/>
        <v>74</v>
      </c>
      <c r="B75" s="23" t="s">
        <v>970</v>
      </c>
      <c r="C75" s="28">
        <v>1335835</v>
      </c>
      <c r="D75" s="28">
        <v>18400</v>
      </c>
      <c r="E75" s="28">
        <v>32332</v>
      </c>
      <c r="F75" s="28">
        <v>26496</v>
      </c>
      <c r="G75" s="28">
        <v>43000</v>
      </c>
      <c r="H75" s="28">
        <v>1215</v>
      </c>
      <c r="I75" s="24" t="s">
        <v>127</v>
      </c>
      <c r="J75" s="24">
        <v>0</v>
      </c>
      <c r="K75" s="28">
        <v>21396</v>
      </c>
      <c r="L75" s="24" t="s">
        <v>128</v>
      </c>
      <c r="M75" s="28">
        <v>2997</v>
      </c>
      <c r="N75" s="24" t="s">
        <v>570</v>
      </c>
      <c r="O75" s="28">
        <v>424830</v>
      </c>
      <c r="P75" s="24" t="s">
        <v>127</v>
      </c>
      <c r="Q75" s="28">
        <v>58859398</v>
      </c>
    </row>
    <row r="76" spans="1:17">
      <c r="A76" s="33">
        <f t="shared" si="1"/>
        <v>75</v>
      </c>
      <c r="B76" s="23" t="s">
        <v>579</v>
      </c>
      <c r="C76" s="28">
        <v>1128883</v>
      </c>
      <c r="D76" s="28">
        <v>15000</v>
      </c>
      <c r="E76" s="28">
        <v>50400</v>
      </c>
      <c r="F76" s="29">
        <v>22000</v>
      </c>
      <c r="G76" s="28">
        <v>53000</v>
      </c>
      <c r="H76" s="28">
        <v>2400</v>
      </c>
      <c r="I76" s="24" t="s">
        <v>128</v>
      </c>
      <c r="J76" s="28">
        <v>6219</v>
      </c>
      <c r="K76" s="28">
        <v>813</v>
      </c>
      <c r="L76" s="24" t="s">
        <v>128</v>
      </c>
      <c r="M76" s="28">
        <v>2400</v>
      </c>
      <c r="N76" s="24" t="s">
        <v>580</v>
      </c>
      <c r="O76" s="28">
        <v>247267</v>
      </c>
      <c r="P76" s="24" t="s">
        <v>127</v>
      </c>
      <c r="Q76" s="28">
        <v>60158468</v>
      </c>
    </row>
    <row r="77" spans="1:17">
      <c r="A77" s="33">
        <f t="shared" si="1"/>
        <v>76</v>
      </c>
      <c r="B77" s="23" t="s">
        <v>979</v>
      </c>
      <c r="C77" s="28">
        <v>297908</v>
      </c>
      <c r="D77" s="28">
        <v>3000</v>
      </c>
      <c r="E77" s="28">
        <v>18325</v>
      </c>
      <c r="F77" s="28">
        <v>1100</v>
      </c>
      <c r="G77" s="24">
        <v>0</v>
      </c>
      <c r="H77" s="28">
        <v>1000</v>
      </c>
      <c r="I77" s="24" t="s">
        <v>128</v>
      </c>
      <c r="J77" s="28">
        <v>2655</v>
      </c>
      <c r="K77" s="24">
        <v>0</v>
      </c>
      <c r="L77" s="24" t="s">
        <v>128</v>
      </c>
      <c r="M77" s="29">
        <v>3500</v>
      </c>
      <c r="N77" s="24" t="s">
        <v>761</v>
      </c>
      <c r="O77" s="28">
        <v>161032</v>
      </c>
      <c r="P77" s="24" t="s">
        <v>127</v>
      </c>
      <c r="Q77" s="28">
        <v>12596987</v>
      </c>
    </row>
    <row r="78" spans="1:17">
      <c r="A78" s="33">
        <f t="shared" si="1"/>
        <v>77</v>
      </c>
      <c r="B78" s="23" t="s">
        <v>936</v>
      </c>
      <c r="C78" s="28">
        <v>250840</v>
      </c>
      <c r="D78" s="28">
        <v>750</v>
      </c>
      <c r="E78" s="28">
        <v>19950</v>
      </c>
      <c r="F78" s="28">
        <v>1200</v>
      </c>
      <c r="G78" s="24">
        <v>0</v>
      </c>
      <c r="H78" s="24">
        <v>0</v>
      </c>
      <c r="I78" s="24" t="s">
        <v>128</v>
      </c>
      <c r="J78" s="28">
        <v>1551</v>
      </c>
      <c r="K78" s="24">
        <v>0</v>
      </c>
      <c r="L78" s="24" t="s">
        <v>128</v>
      </c>
      <c r="M78" s="28">
        <v>1500</v>
      </c>
      <c r="N78" s="24" t="s">
        <v>178</v>
      </c>
      <c r="O78" s="28">
        <v>126310</v>
      </c>
      <c r="P78" s="24" t="s">
        <v>127</v>
      </c>
      <c r="Q78" s="28">
        <v>14852854</v>
      </c>
    </row>
    <row r="79" spans="1:17">
      <c r="A79" s="33">
        <f t="shared" si="1"/>
        <v>78</v>
      </c>
      <c r="B79" s="23" t="s">
        <v>822</v>
      </c>
      <c r="C79" s="28">
        <v>207770</v>
      </c>
      <c r="D79" s="28">
        <v>3000</v>
      </c>
      <c r="E79" s="28">
        <v>18220</v>
      </c>
      <c r="F79" s="24">
        <v>0</v>
      </c>
      <c r="G79" s="24">
        <v>0</v>
      </c>
      <c r="H79" s="24">
        <v>0</v>
      </c>
      <c r="I79" s="24" t="s">
        <v>127</v>
      </c>
      <c r="J79" s="24">
        <v>0</v>
      </c>
      <c r="K79" s="24">
        <v>0</v>
      </c>
      <c r="L79" s="24" t="s">
        <v>128</v>
      </c>
      <c r="M79" s="24">
        <v>0</v>
      </c>
      <c r="N79" s="24" t="s">
        <v>823</v>
      </c>
      <c r="O79" s="28">
        <v>74813</v>
      </c>
      <c r="P79" s="24" t="s">
        <v>127</v>
      </c>
      <c r="Q79" s="28">
        <v>7490055</v>
      </c>
    </row>
    <row r="80" spans="1:17">
      <c r="A80" s="33">
        <f t="shared" si="1"/>
        <v>79</v>
      </c>
      <c r="B80" s="23" t="s">
        <v>210</v>
      </c>
      <c r="C80" s="28">
        <v>18194846</v>
      </c>
      <c r="D80" s="28">
        <v>1351226</v>
      </c>
      <c r="E80" s="28">
        <v>149809</v>
      </c>
      <c r="F80" s="28">
        <v>66950</v>
      </c>
      <c r="G80" s="28">
        <v>430127</v>
      </c>
      <c r="H80" s="28">
        <v>10000</v>
      </c>
      <c r="I80" s="24" t="s">
        <v>128</v>
      </c>
      <c r="J80" s="28">
        <v>93319.64</v>
      </c>
      <c r="K80" s="28">
        <v>15218.07</v>
      </c>
      <c r="L80" s="24" t="s">
        <v>128</v>
      </c>
      <c r="M80" s="28">
        <v>19239.96</v>
      </c>
      <c r="N80" s="24" t="s">
        <v>211</v>
      </c>
      <c r="O80" s="24">
        <v>0</v>
      </c>
      <c r="P80" s="24" t="s">
        <v>127</v>
      </c>
      <c r="Q80" s="28">
        <v>2244551453</v>
      </c>
    </row>
    <row r="81" spans="1:17">
      <c r="A81" s="33">
        <f t="shared" si="1"/>
        <v>80</v>
      </c>
      <c r="B81" s="23" t="s">
        <v>283</v>
      </c>
      <c r="C81" s="28">
        <v>520352</v>
      </c>
      <c r="D81" s="28">
        <v>6750</v>
      </c>
      <c r="E81" s="28">
        <v>34550</v>
      </c>
      <c r="F81" s="28">
        <v>12000</v>
      </c>
      <c r="G81" s="28">
        <v>17500</v>
      </c>
      <c r="H81" s="28">
        <v>2500</v>
      </c>
      <c r="I81" s="24" t="s">
        <v>128</v>
      </c>
      <c r="J81" s="28">
        <v>4500</v>
      </c>
      <c r="K81" s="28">
        <v>500</v>
      </c>
      <c r="L81" s="24" t="s">
        <v>128</v>
      </c>
      <c r="M81" s="28">
        <v>2400</v>
      </c>
      <c r="N81" s="24" t="s">
        <v>284</v>
      </c>
      <c r="O81" s="24">
        <v>0</v>
      </c>
      <c r="P81" s="24" t="s">
        <v>127</v>
      </c>
      <c r="Q81" s="28">
        <v>24235834</v>
      </c>
    </row>
    <row r="82" spans="1:17">
      <c r="A82" s="33">
        <f t="shared" si="1"/>
        <v>81</v>
      </c>
      <c r="B82" s="23" t="s">
        <v>817</v>
      </c>
      <c r="C82" s="28">
        <v>1679482</v>
      </c>
      <c r="D82" s="28">
        <v>11825</v>
      </c>
      <c r="E82" s="28">
        <v>39580</v>
      </c>
      <c r="F82" s="24">
        <v>0</v>
      </c>
      <c r="G82" s="28">
        <v>34270</v>
      </c>
      <c r="H82" s="24">
        <v>0</v>
      </c>
      <c r="I82" s="24" t="s">
        <v>128</v>
      </c>
      <c r="J82" s="28">
        <v>8898</v>
      </c>
      <c r="K82" s="28">
        <v>1495</v>
      </c>
      <c r="L82" s="24" t="s">
        <v>128</v>
      </c>
      <c r="M82" s="28">
        <v>2000</v>
      </c>
      <c r="N82" s="24" t="s">
        <v>818</v>
      </c>
      <c r="O82" s="24">
        <v>0</v>
      </c>
      <c r="P82" s="24" t="s">
        <v>127</v>
      </c>
      <c r="Q82" s="28">
        <v>45916715</v>
      </c>
    </row>
    <row r="83" spans="1:17">
      <c r="A83" s="33">
        <f t="shared" si="1"/>
        <v>82</v>
      </c>
      <c r="B83" s="23" t="s">
        <v>945</v>
      </c>
      <c r="C83" s="28">
        <v>1205254</v>
      </c>
      <c r="D83" s="28">
        <v>5500</v>
      </c>
      <c r="E83" s="28">
        <v>37800</v>
      </c>
      <c r="F83" s="28">
        <v>9980</v>
      </c>
      <c r="G83" s="24">
        <v>0</v>
      </c>
      <c r="H83" s="24">
        <v>0</v>
      </c>
      <c r="I83" s="24" t="s">
        <v>128</v>
      </c>
      <c r="J83" s="28">
        <v>579.75</v>
      </c>
      <c r="K83" s="24">
        <v>0</v>
      </c>
      <c r="L83" s="24" t="s">
        <v>128</v>
      </c>
      <c r="M83" s="28">
        <v>2400</v>
      </c>
      <c r="N83" s="24" t="s">
        <v>345</v>
      </c>
      <c r="O83" s="24">
        <v>0</v>
      </c>
      <c r="P83" s="24" t="s">
        <v>127</v>
      </c>
      <c r="Q83" s="28">
        <v>50928674</v>
      </c>
    </row>
    <row r="84" spans="1:17">
      <c r="A84" s="33">
        <f t="shared" si="1"/>
        <v>83</v>
      </c>
      <c r="B84" s="23" t="s">
        <v>934</v>
      </c>
      <c r="C84" s="28">
        <v>796200</v>
      </c>
      <c r="D84" s="28">
        <v>4000</v>
      </c>
      <c r="E84" s="28">
        <v>57500</v>
      </c>
      <c r="F84" s="28">
        <v>12000</v>
      </c>
      <c r="G84" s="24">
        <v>0</v>
      </c>
      <c r="H84" s="28">
        <v>8000</v>
      </c>
      <c r="I84" s="24" t="s">
        <v>128</v>
      </c>
      <c r="J84" s="28">
        <v>4815</v>
      </c>
      <c r="K84" s="28">
        <v>2065</v>
      </c>
      <c r="L84" s="24" t="s">
        <v>128</v>
      </c>
      <c r="M84" s="29">
        <v>1880</v>
      </c>
      <c r="N84" s="24" t="s">
        <v>170</v>
      </c>
      <c r="O84" s="28">
        <v>255000</v>
      </c>
      <c r="P84" s="24" t="s">
        <v>127</v>
      </c>
      <c r="Q84" s="28">
        <v>93231350</v>
      </c>
    </row>
    <row r="85" spans="1:17">
      <c r="A85" s="33">
        <f t="shared" si="1"/>
        <v>84</v>
      </c>
      <c r="B85" s="23" t="s">
        <v>319</v>
      </c>
      <c r="C85" s="28">
        <v>7261059</v>
      </c>
      <c r="D85" s="28">
        <v>125000</v>
      </c>
      <c r="E85" s="28">
        <v>125000</v>
      </c>
      <c r="F85" s="24">
        <v>0</v>
      </c>
      <c r="G85" s="28">
        <v>125000</v>
      </c>
      <c r="H85" s="24">
        <v>0</v>
      </c>
      <c r="I85" s="24" t="s">
        <v>127</v>
      </c>
      <c r="J85" s="28">
        <v>135000</v>
      </c>
      <c r="K85" s="28">
        <v>40000</v>
      </c>
      <c r="L85" s="24" t="s">
        <v>128</v>
      </c>
      <c r="M85" s="24">
        <v>0</v>
      </c>
      <c r="N85" s="24" t="s">
        <v>320</v>
      </c>
      <c r="O85" s="24">
        <v>0</v>
      </c>
      <c r="P85" s="24" t="s">
        <v>127</v>
      </c>
      <c r="Q85" s="28">
        <v>949125272</v>
      </c>
    </row>
    <row r="86" spans="1:17">
      <c r="A86" s="33">
        <f t="shared" si="1"/>
        <v>85</v>
      </c>
      <c r="B86" s="23" t="s">
        <v>460</v>
      </c>
      <c r="C86" s="28">
        <v>370814</v>
      </c>
      <c r="D86" s="28">
        <v>900</v>
      </c>
      <c r="E86" s="28">
        <v>39500</v>
      </c>
      <c r="F86" s="28">
        <v>7135</v>
      </c>
      <c r="G86" s="24">
        <v>0</v>
      </c>
      <c r="H86" s="28">
        <v>10000</v>
      </c>
      <c r="I86" s="24" t="s">
        <v>128</v>
      </c>
      <c r="J86" s="28">
        <v>1611</v>
      </c>
      <c r="K86" s="28">
        <v>1121</v>
      </c>
      <c r="L86" s="24" t="s">
        <v>128</v>
      </c>
      <c r="M86" s="28">
        <v>2500</v>
      </c>
      <c r="N86" s="24" t="s">
        <v>461</v>
      </c>
      <c r="O86" s="28">
        <v>56020</v>
      </c>
      <c r="P86" s="24" t="s">
        <v>127</v>
      </c>
      <c r="Q86" s="28">
        <v>12224748</v>
      </c>
    </row>
    <row r="87" spans="1:17">
      <c r="A87" s="33">
        <f t="shared" si="1"/>
        <v>86</v>
      </c>
      <c r="B87" s="23" t="s">
        <v>495</v>
      </c>
      <c r="C87" s="28">
        <v>1128760</v>
      </c>
      <c r="D87" s="28">
        <v>16000</v>
      </c>
      <c r="E87" s="28">
        <v>40000</v>
      </c>
      <c r="F87" s="28">
        <v>21875</v>
      </c>
      <c r="G87" s="28">
        <v>33800</v>
      </c>
      <c r="H87" s="28">
        <v>4612</v>
      </c>
      <c r="I87" s="24" t="s">
        <v>128</v>
      </c>
      <c r="J87" s="28">
        <v>5920.29</v>
      </c>
      <c r="K87" s="28">
        <v>1379.31</v>
      </c>
      <c r="L87" s="24" t="s">
        <v>128</v>
      </c>
      <c r="M87" s="28">
        <v>2400</v>
      </c>
      <c r="N87" s="24" t="s">
        <v>496</v>
      </c>
      <c r="O87" s="28">
        <v>303840</v>
      </c>
      <c r="P87" s="24" t="s">
        <v>127</v>
      </c>
      <c r="Q87" s="28">
        <v>95555877.030000001</v>
      </c>
    </row>
    <row r="88" spans="1:17">
      <c r="A88" s="33">
        <f t="shared" si="1"/>
        <v>87</v>
      </c>
      <c r="B88" s="23" t="s">
        <v>521</v>
      </c>
      <c r="C88" s="28">
        <v>481444</v>
      </c>
      <c r="D88" s="28">
        <v>3500</v>
      </c>
      <c r="E88" s="28">
        <v>7150</v>
      </c>
      <c r="F88" s="28">
        <v>3500</v>
      </c>
      <c r="G88" s="24">
        <v>0</v>
      </c>
      <c r="H88" s="24">
        <v>0</v>
      </c>
      <c r="I88" s="24" t="s">
        <v>128</v>
      </c>
      <c r="J88" s="28">
        <v>7800</v>
      </c>
      <c r="K88" s="28">
        <v>6300</v>
      </c>
      <c r="L88" s="24" t="s">
        <v>128</v>
      </c>
      <c r="M88" s="28">
        <v>2400</v>
      </c>
      <c r="N88" s="24" t="s">
        <v>523</v>
      </c>
      <c r="O88" s="24">
        <v>0</v>
      </c>
      <c r="P88" s="24" t="s">
        <v>127</v>
      </c>
      <c r="Q88" s="28">
        <v>80725412</v>
      </c>
    </row>
    <row r="89" spans="1:17">
      <c r="A89" s="33">
        <f t="shared" si="1"/>
        <v>88</v>
      </c>
      <c r="B89" s="23" t="s">
        <v>984</v>
      </c>
      <c r="C89" s="28">
        <v>584765</v>
      </c>
      <c r="D89" s="28">
        <v>2950</v>
      </c>
      <c r="E89" s="28">
        <v>34000</v>
      </c>
      <c r="F89" s="28">
        <v>15000</v>
      </c>
      <c r="G89" s="28">
        <v>29000</v>
      </c>
      <c r="H89" s="24">
        <v>0</v>
      </c>
      <c r="I89" s="24" t="s">
        <v>128</v>
      </c>
      <c r="J89" s="28">
        <v>2309</v>
      </c>
      <c r="K89" s="28">
        <v>1586</v>
      </c>
      <c r="L89" s="24" t="s">
        <v>128</v>
      </c>
      <c r="M89" s="28">
        <v>991</v>
      </c>
      <c r="N89" s="24" t="s">
        <v>876</v>
      </c>
      <c r="O89" s="24">
        <v>0</v>
      </c>
      <c r="P89" s="24" t="s">
        <v>127</v>
      </c>
      <c r="Q89" s="28">
        <v>20121840</v>
      </c>
    </row>
    <row r="90" spans="1:17">
      <c r="A90" s="33">
        <f t="shared" si="1"/>
        <v>89</v>
      </c>
      <c r="B90" s="23" t="s">
        <v>751</v>
      </c>
      <c r="C90" s="28">
        <v>1720799</v>
      </c>
      <c r="D90" s="28">
        <v>32000</v>
      </c>
      <c r="E90" s="28">
        <v>44694</v>
      </c>
      <c r="F90" s="28">
        <v>10000</v>
      </c>
      <c r="G90" s="28">
        <v>39000</v>
      </c>
      <c r="H90" s="24">
        <v>0</v>
      </c>
      <c r="I90" s="24" t="s">
        <v>128</v>
      </c>
      <c r="J90" s="28">
        <v>6765</v>
      </c>
      <c r="K90" s="28">
        <v>1186</v>
      </c>
      <c r="L90" s="24" t="s">
        <v>128</v>
      </c>
      <c r="M90" s="28">
        <v>2400</v>
      </c>
      <c r="N90" s="24" t="s">
        <v>752</v>
      </c>
      <c r="O90" s="24">
        <v>0</v>
      </c>
      <c r="P90" s="24" t="s">
        <v>127</v>
      </c>
      <c r="Q90" s="28">
        <v>75123437</v>
      </c>
    </row>
    <row r="91" spans="1:17">
      <c r="A91" s="33">
        <f t="shared" si="1"/>
        <v>90</v>
      </c>
      <c r="B91" s="23" t="s">
        <v>1109</v>
      </c>
      <c r="C91" s="28">
        <v>742200</v>
      </c>
      <c r="D91" s="28">
        <v>1000</v>
      </c>
      <c r="E91" s="28">
        <v>31500</v>
      </c>
      <c r="F91" s="28">
        <v>11000</v>
      </c>
      <c r="G91" s="24">
        <v>0</v>
      </c>
      <c r="H91" s="24">
        <v>0</v>
      </c>
      <c r="I91" s="24" t="s">
        <v>128</v>
      </c>
      <c r="J91" s="24">
        <v>0</v>
      </c>
      <c r="K91" s="28">
        <v>4500</v>
      </c>
      <c r="L91" s="24" t="s">
        <v>128</v>
      </c>
      <c r="M91" s="28">
        <v>2000</v>
      </c>
      <c r="N91" s="24" t="s">
        <v>655</v>
      </c>
      <c r="O91" s="24">
        <v>0</v>
      </c>
      <c r="P91" s="24" t="s">
        <v>127</v>
      </c>
      <c r="Q91" s="28">
        <v>34304699</v>
      </c>
    </row>
    <row r="92" spans="1:17">
      <c r="A92" s="33">
        <f t="shared" si="1"/>
        <v>91</v>
      </c>
      <c r="B92" s="23" t="s">
        <v>516</v>
      </c>
      <c r="C92" s="28">
        <v>5154780</v>
      </c>
      <c r="D92" s="28">
        <v>60000</v>
      </c>
      <c r="E92" s="28">
        <v>110028</v>
      </c>
      <c r="F92" s="28">
        <v>12700</v>
      </c>
      <c r="G92" s="28">
        <v>69105</v>
      </c>
      <c r="H92" s="28">
        <v>2400</v>
      </c>
      <c r="I92" s="24" t="s">
        <v>128</v>
      </c>
      <c r="J92" s="28">
        <v>19847</v>
      </c>
      <c r="K92" s="28">
        <v>7279</v>
      </c>
      <c r="L92" s="24" t="s">
        <v>128</v>
      </c>
      <c r="M92" s="28">
        <v>2736</v>
      </c>
      <c r="N92" s="24" t="s">
        <v>277</v>
      </c>
      <c r="O92" s="24">
        <v>0</v>
      </c>
      <c r="P92" s="24" t="s">
        <v>127</v>
      </c>
      <c r="Q92" s="28">
        <v>320223303</v>
      </c>
    </row>
    <row r="93" spans="1:17">
      <c r="A93" s="33">
        <f t="shared" si="1"/>
        <v>92</v>
      </c>
      <c r="B93" s="23" t="s">
        <v>1116</v>
      </c>
      <c r="C93" s="28">
        <v>2998290</v>
      </c>
      <c r="D93" s="28">
        <v>15000</v>
      </c>
      <c r="E93" s="28">
        <v>100120</v>
      </c>
      <c r="F93" s="28">
        <v>50080</v>
      </c>
      <c r="G93" s="28">
        <v>47000</v>
      </c>
      <c r="H93" s="28">
        <v>2400</v>
      </c>
      <c r="I93" s="28" t="s">
        <v>128</v>
      </c>
      <c r="J93" s="28">
        <v>78500</v>
      </c>
      <c r="K93" s="28">
        <v>5000</v>
      </c>
      <c r="L93" s="24" t="s">
        <v>128</v>
      </c>
      <c r="M93" s="28">
        <v>3750</v>
      </c>
      <c r="N93" s="24" t="s">
        <v>1122</v>
      </c>
      <c r="O93" s="24">
        <v>0</v>
      </c>
      <c r="P93" s="24" t="s">
        <v>127</v>
      </c>
      <c r="Q93" s="28">
        <v>205087779</v>
      </c>
    </row>
    <row r="94" spans="1:17">
      <c r="A94" s="33">
        <f t="shared" si="1"/>
        <v>93</v>
      </c>
      <c r="B94" s="23" t="s">
        <v>736</v>
      </c>
      <c r="C94" s="28">
        <v>1421183</v>
      </c>
      <c r="D94" s="28">
        <v>11500</v>
      </c>
      <c r="E94" s="28">
        <v>68640</v>
      </c>
      <c r="F94" s="28">
        <v>5480</v>
      </c>
      <c r="G94" s="28">
        <v>70110</v>
      </c>
      <c r="H94" s="24">
        <v>0</v>
      </c>
      <c r="I94" s="24" t="s">
        <v>128</v>
      </c>
      <c r="J94" s="28">
        <v>7422</v>
      </c>
      <c r="K94" s="28">
        <v>3385</v>
      </c>
      <c r="L94" s="24" t="s">
        <v>128</v>
      </c>
      <c r="M94" s="24">
        <v>0</v>
      </c>
      <c r="N94" s="24" t="s">
        <v>738</v>
      </c>
      <c r="O94" s="28">
        <v>291443</v>
      </c>
      <c r="P94" s="24" t="s">
        <v>127</v>
      </c>
      <c r="Q94" s="28">
        <v>68817024</v>
      </c>
    </row>
    <row r="95" spans="1:17">
      <c r="A95" s="33">
        <f t="shared" si="1"/>
        <v>94</v>
      </c>
      <c r="B95" s="23" t="s">
        <v>357</v>
      </c>
      <c r="C95" s="28">
        <v>3818107</v>
      </c>
      <c r="D95" s="28">
        <v>115235</v>
      </c>
      <c r="E95" s="28">
        <v>201299</v>
      </c>
      <c r="F95" s="28">
        <v>84311</v>
      </c>
      <c r="G95" s="28">
        <v>60000</v>
      </c>
      <c r="H95" s="28">
        <v>5807</v>
      </c>
      <c r="I95" s="24" t="s">
        <v>128</v>
      </c>
      <c r="J95" s="28">
        <v>23411</v>
      </c>
      <c r="K95" s="28">
        <v>4339</v>
      </c>
      <c r="L95" s="24" t="s">
        <v>128</v>
      </c>
      <c r="M95" s="28">
        <v>445.27</v>
      </c>
      <c r="N95" s="24" t="s">
        <v>358</v>
      </c>
      <c r="O95" s="24">
        <v>0</v>
      </c>
      <c r="P95" s="24" t="s">
        <v>127</v>
      </c>
      <c r="Q95" s="28">
        <v>326050304</v>
      </c>
    </row>
    <row r="96" spans="1:17">
      <c r="A96" s="33">
        <f t="shared" si="1"/>
        <v>95</v>
      </c>
      <c r="B96" s="23" t="s">
        <v>954</v>
      </c>
      <c r="C96" s="28">
        <v>951862</v>
      </c>
      <c r="D96" s="28">
        <v>2000</v>
      </c>
      <c r="E96" s="28">
        <v>60400</v>
      </c>
      <c r="F96" s="28">
        <v>23700</v>
      </c>
      <c r="G96" s="24">
        <v>0</v>
      </c>
      <c r="H96" s="28">
        <v>3294</v>
      </c>
      <c r="I96" s="24" t="s">
        <v>127</v>
      </c>
      <c r="J96" s="24">
        <v>0</v>
      </c>
      <c r="K96" s="24">
        <v>0</v>
      </c>
      <c r="L96" s="24" t="s">
        <v>127</v>
      </c>
      <c r="M96" s="24">
        <v>0</v>
      </c>
      <c r="N96" s="24" t="s">
        <v>464</v>
      </c>
      <c r="O96" s="28">
        <v>333152</v>
      </c>
      <c r="P96" s="24" t="s">
        <v>127</v>
      </c>
      <c r="Q96" s="28">
        <v>44361474</v>
      </c>
    </row>
    <row r="97" spans="1:17">
      <c r="A97" s="33">
        <f t="shared" si="1"/>
        <v>96</v>
      </c>
      <c r="B97" s="23" t="s">
        <v>920</v>
      </c>
      <c r="C97" s="28">
        <v>207592</v>
      </c>
      <c r="D97" s="28">
        <v>2500</v>
      </c>
      <c r="E97" s="28">
        <v>30470</v>
      </c>
      <c r="F97" s="24">
        <v>0</v>
      </c>
      <c r="G97" s="24">
        <v>0</v>
      </c>
      <c r="H97" s="28">
        <v>1850</v>
      </c>
      <c r="I97" s="24" t="s">
        <v>128</v>
      </c>
      <c r="J97" s="28">
        <v>824</v>
      </c>
      <c r="K97" s="28">
        <v>139</v>
      </c>
      <c r="L97" s="24" t="s">
        <v>128</v>
      </c>
      <c r="M97" s="28">
        <v>2400</v>
      </c>
      <c r="N97" s="24" t="s">
        <v>890</v>
      </c>
      <c r="O97" s="28">
        <v>85712</v>
      </c>
      <c r="P97" s="24" t="s">
        <v>127</v>
      </c>
      <c r="Q97" s="28">
        <v>5719544</v>
      </c>
    </row>
    <row r="98" spans="1:17">
      <c r="A98" s="33">
        <f t="shared" si="1"/>
        <v>97</v>
      </c>
      <c r="B98" s="23" t="s">
        <v>232</v>
      </c>
      <c r="C98" s="28">
        <v>374788</v>
      </c>
      <c r="D98" s="28">
        <v>5000</v>
      </c>
      <c r="E98" s="28">
        <v>35660</v>
      </c>
      <c r="F98" s="28">
        <v>1800</v>
      </c>
      <c r="G98" s="24">
        <v>0</v>
      </c>
      <c r="H98" s="28">
        <v>3224</v>
      </c>
      <c r="I98" s="24" t="s">
        <v>127</v>
      </c>
      <c r="J98" s="24">
        <v>0</v>
      </c>
      <c r="K98" s="24">
        <v>0</v>
      </c>
      <c r="L98" s="24" t="s">
        <v>128</v>
      </c>
      <c r="M98" s="29">
        <v>1056</v>
      </c>
      <c r="N98" s="24" t="s">
        <v>233</v>
      </c>
      <c r="O98" s="28">
        <v>201810</v>
      </c>
      <c r="P98" s="24" t="s">
        <v>127</v>
      </c>
      <c r="Q98" s="28">
        <v>15833021</v>
      </c>
    </row>
    <row r="99" spans="1:17">
      <c r="A99" s="33">
        <f t="shared" si="1"/>
        <v>98</v>
      </c>
      <c r="B99" s="23" t="s">
        <v>765</v>
      </c>
      <c r="C99" s="28">
        <v>453001</v>
      </c>
      <c r="D99" s="28">
        <v>2500</v>
      </c>
      <c r="E99" s="28">
        <v>16700</v>
      </c>
      <c r="F99" s="28">
        <v>7365</v>
      </c>
      <c r="G99" s="24">
        <v>0</v>
      </c>
      <c r="H99" s="28">
        <v>2400</v>
      </c>
      <c r="I99" s="24" t="s">
        <v>128</v>
      </c>
      <c r="J99" s="28">
        <v>2269</v>
      </c>
      <c r="K99" s="28">
        <v>1234</v>
      </c>
      <c r="L99" s="24" t="s">
        <v>128</v>
      </c>
      <c r="M99" s="28">
        <v>2400</v>
      </c>
      <c r="N99" s="24" t="s">
        <v>766</v>
      </c>
      <c r="O99" s="24">
        <v>0</v>
      </c>
      <c r="P99" s="24" t="s">
        <v>127</v>
      </c>
      <c r="Q99" s="28">
        <v>19009649</v>
      </c>
    </row>
    <row r="100" spans="1:17">
      <c r="A100" s="33">
        <f t="shared" si="1"/>
        <v>99</v>
      </c>
      <c r="B100" s="23" t="s">
        <v>479</v>
      </c>
      <c r="C100" s="28">
        <v>248320</v>
      </c>
      <c r="D100" s="28">
        <v>1500</v>
      </c>
      <c r="E100" s="28">
        <v>16825</v>
      </c>
      <c r="F100" s="28">
        <v>6300</v>
      </c>
      <c r="G100" s="24">
        <v>0</v>
      </c>
      <c r="H100" s="24">
        <v>0</v>
      </c>
      <c r="I100" s="24" t="s">
        <v>128</v>
      </c>
      <c r="J100" s="28">
        <v>1351</v>
      </c>
      <c r="K100" s="28">
        <v>227</v>
      </c>
      <c r="L100" s="24" t="s">
        <v>128</v>
      </c>
      <c r="M100" s="28">
        <v>3400</v>
      </c>
      <c r="N100" s="24" t="s">
        <v>480</v>
      </c>
      <c r="O100" s="28">
        <v>60000</v>
      </c>
      <c r="P100" s="24" t="s">
        <v>127</v>
      </c>
      <c r="Q100" s="28">
        <v>9680153</v>
      </c>
    </row>
    <row r="101" spans="1:17">
      <c r="A101" s="33">
        <f t="shared" si="1"/>
        <v>100</v>
      </c>
      <c r="B101" s="23" t="s">
        <v>292</v>
      </c>
      <c r="C101" s="28">
        <v>1814521</v>
      </c>
      <c r="D101" s="28">
        <v>25000</v>
      </c>
      <c r="E101" s="28">
        <v>60000</v>
      </c>
      <c r="F101" s="28">
        <v>30000</v>
      </c>
      <c r="G101" s="28">
        <v>60000</v>
      </c>
      <c r="H101" s="28">
        <v>2593</v>
      </c>
      <c r="I101" s="24" t="s">
        <v>128</v>
      </c>
      <c r="J101" s="28">
        <v>14410</v>
      </c>
      <c r="K101" s="28">
        <v>6619</v>
      </c>
      <c r="L101" s="24" t="s">
        <v>128</v>
      </c>
      <c r="M101" s="28">
        <v>2575</v>
      </c>
      <c r="N101" s="24" t="s">
        <v>293</v>
      </c>
      <c r="O101" s="24">
        <v>0</v>
      </c>
      <c r="P101" s="24" t="s">
        <v>127</v>
      </c>
      <c r="Q101" s="28">
        <v>93720374.909999996</v>
      </c>
    </row>
    <row r="102" spans="1:17">
      <c r="A102" s="33">
        <f t="shared" si="1"/>
        <v>101</v>
      </c>
      <c r="B102" s="23" t="s">
        <v>922</v>
      </c>
      <c r="C102" s="28">
        <v>94872473</v>
      </c>
      <c r="D102" s="28">
        <v>3582392</v>
      </c>
      <c r="E102" s="28">
        <v>430146</v>
      </c>
      <c r="F102" s="28">
        <v>1320500</v>
      </c>
      <c r="G102" s="28">
        <v>800000</v>
      </c>
      <c r="H102" s="24">
        <v>0</v>
      </c>
      <c r="I102" s="24" t="s">
        <v>128</v>
      </c>
      <c r="J102" s="28">
        <v>131505</v>
      </c>
      <c r="K102" s="28">
        <v>907</v>
      </c>
      <c r="L102" s="24" t="s">
        <v>128</v>
      </c>
      <c r="M102" s="28">
        <v>75000</v>
      </c>
      <c r="N102" s="24" t="s">
        <v>277</v>
      </c>
      <c r="O102" s="24">
        <v>0</v>
      </c>
      <c r="P102" s="24" t="s">
        <v>127</v>
      </c>
      <c r="Q102" s="28">
        <v>12972489919</v>
      </c>
    </row>
    <row r="103" spans="1:17">
      <c r="A103" s="33">
        <f t="shared" si="1"/>
        <v>102</v>
      </c>
      <c r="B103" s="23" t="s">
        <v>1117</v>
      </c>
      <c r="C103" s="28">
        <v>2706861</v>
      </c>
      <c r="D103" s="28">
        <v>28000</v>
      </c>
      <c r="E103" s="28">
        <v>107635</v>
      </c>
      <c r="F103" s="24">
        <v>0</v>
      </c>
      <c r="G103" s="28">
        <v>78000</v>
      </c>
      <c r="H103" s="24">
        <v>0</v>
      </c>
      <c r="I103" s="24" t="s">
        <v>127</v>
      </c>
      <c r="J103" s="24">
        <v>0</v>
      </c>
      <c r="K103" s="24">
        <v>0</v>
      </c>
      <c r="L103" s="24" t="s">
        <v>128</v>
      </c>
      <c r="M103" s="24">
        <v>0</v>
      </c>
      <c r="N103" s="24" t="s">
        <v>1125</v>
      </c>
      <c r="O103" s="28">
        <v>471046</v>
      </c>
      <c r="P103" s="24" t="s">
        <v>127</v>
      </c>
      <c r="Q103" s="28">
        <v>96196267</v>
      </c>
    </row>
    <row r="104" spans="1:17">
      <c r="A104" s="33">
        <f t="shared" si="1"/>
        <v>103</v>
      </c>
      <c r="B104" s="23" t="s">
        <v>659</v>
      </c>
      <c r="C104" s="28">
        <v>419300</v>
      </c>
      <c r="D104" s="28">
        <v>2500</v>
      </c>
      <c r="E104" s="28">
        <v>22200</v>
      </c>
      <c r="F104" s="28">
        <v>9000</v>
      </c>
      <c r="G104" s="24">
        <v>0</v>
      </c>
      <c r="H104" s="24">
        <v>0</v>
      </c>
      <c r="I104" s="24" t="s">
        <v>128</v>
      </c>
      <c r="J104" s="28">
        <v>2000</v>
      </c>
      <c r="K104" s="28">
        <v>500</v>
      </c>
      <c r="L104" s="24" t="s">
        <v>128</v>
      </c>
      <c r="M104" s="28">
        <v>2400</v>
      </c>
      <c r="N104" s="24" t="s">
        <v>660</v>
      </c>
      <c r="O104" s="28">
        <v>105600</v>
      </c>
      <c r="P104" s="24" t="s">
        <v>127</v>
      </c>
      <c r="Q104" s="28">
        <v>15039296.970000001</v>
      </c>
    </row>
    <row r="105" spans="1:17">
      <c r="A105" s="33">
        <f t="shared" si="1"/>
        <v>104</v>
      </c>
      <c r="B105" s="23" t="s">
        <v>898</v>
      </c>
      <c r="C105" s="28">
        <v>349710</v>
      </c>
      <c r="D105" s="28">
        <v>3500</v>
      </c>
      <c r="E105" s="28">
        <v>23232</v>
      </c>
      <c r="F105" s="28">
        <v>6000</v>
      </c>
      <c r="G105" s="24">
        <v>0</v>
      </c>
      <c r="H105" s="24">
        <v>0</v>
      </c>
      <c r="I105" s="24" t="s">
        <v>128</v>
      </c>
      <c r="J105" s="28">
        <v>2392</v>
      </c>
      <c r="K105" s="24">
        <v>0</v>
      </c>
      <c r="L105" s="24" t="s">
        <v>128</v>
      </c>
      <c r="M105" s="29">
        <v>2400</v>
      </c>
      <c r="N105" s="24" t="s">
        <v>899</v>
      </c>
      <c r="O105" s="28">
        <v>104870</v>
      </c>
      <c r="P105" s="24" t="s">
        <v>127</v>
      </c>
      <c r="Q105" s="28">
        <v>13246399</v>
      </c>
    </row>
    <row r="106" spans="1:17">
      <c r="A106" s="33">
        <f t="shared" si="1"/>
        <v>105</v>
      </c>
      <c r="B106" s="23" t="s">
        <v>950</v>
      </c>
      <c r="C106" s="28">
        <v>4358694</v>
      </c>
      <c r="D106" s="28">
        <v>139000</v>
      </c>
      <c r="E106" s="28">
        <v>280000</v>
      </c>
      <c r="F106" s="28">
        <v>7900</v>
      </c>
      <c r="G106" s="28">
        <v>97190</v>
      </c>
      <c r="H106" s="24">
        <v>0</v>
      </c>
      <c r="I106" s="24" t="s">
        <v>128</v>
      </c>
      <c r="J106" s="28">
        <v>19783</v>
      </c>
      <c r="K106" s="28">
        <v>8739</v>
      </c>
      <c r="L106" s="24" t="s">
        <v>128</v>
      </c>
      <c r="M106" s="28">
        <v>2400</v>
      </c>
      <c r="N106" s="24" t="s">
        <v>425</v>
      </c>
      <c r="O106" s="24">
        <v>0</v>
      </c>
      <c r="P106" s="24" t="s">
        <v>127</v>
      </c>
      <c r="Q106" s="28">
        <v>795550499</v>
      </c>
    </row>
    <row r="107" spans="1:17">
      <c r="A107" s="33">
        <f t="shared" si="1"/>
        <v>106</v>
      </c>
      <c r="B107" s="23" t="s">
        <v>589</v>
      </c>
      <c r="C107" s="28">
        <v>890124</v>
      </c>
      <c r="D107" s="28">
        <v>303000</v>
      </c>
      <c r="E107" s="24">
        <v>0</v>
      </c>
      <c r="F107" s="24">
        <v>0</v>
      </c>
      <c r="G107" s="24">
        <v>0</v>
      </c>
      <c r="H107" s="24">
        <v>0</v>
      </c>
      <c r="I107" s="24" t="s">
        <v>128</v>
      </c>
      <c r="J107" s="28">
        <v>2828.63</v>
      </c>
      <c r="K107" s="28">
        <v>449.75</v>
      </c>
      <c r="L107" s="24" t="s">
        <v>128</v>
      </c>
      <c r="M107" s="28">
        <v>2400</v>
      </c>
      <c r="N107" s="24" t="s">
        <v>590</v>
      </c>
      <c r="O107" s="24">
        <v>0</v>
      </c>
      <c r="P107" s="24" t="s">
        <v>127</v>
      </c>
      <c r="Q107" s="28">
        <v>27574247</v>
      </c>
    </row>
    <row r="108" spans="1:17">
      <c r="A108" s="33">
        <f t="shared" si="1"/>
        <v>107</v>
      </c>
      <c r="B108" s="23" t="s">
        <v>451</v>
      </c>
      <c r="C108" s="28">
        <v>3320614</v>
      </c>
      <c r="D108" s="28">
        <v>70000</v>
      </c>
      <c r="E108" s="28">
        <v>254107</v>
      </c>
      <c r="F108" s="28">
        <v>19270</v>
      </c>
      <c r="G108" s="28">
        <v>50948</v>
      </c>
      <c r="H108" s="28">
        <v>2400</v>
      </c>
      <c r="I108" s="24" t="s">
        <v>128</v>
      </c>
      <c r="J108" s="24"/>
      <c r="K108" s="24"/>
      <c r="L108" s="24" t="s">
        <v>128</v>
      </c>
      <c r="M108" s="29">
        <v>10000</v>
      </c>
      <c r="N108" s="24"/>
      <c r="O108" s="24">
        <v>0</v>
      </c>
      <c r="P108" s="24" t="s">
        <v>127</v>
      </c>
      <c r="Q108" s="24">
        <v>0</v>
      </c>
    </row>
    <row r="109" spans="1:17">
      <c r="A109" s="33">
        <f t="shared" si="1"/>
        <v>108</v>
      </c>
      <c r="B109" s="23" t="s">
        <v>841</v>
      </c>
      <c r="C109" s="28">
        <v>10518478</v>
      </c>
      <c r="D109" s="28">
        <v>330000</v>
      </c>
      <c r="E109" s="28">
        <v>315000</v>
      </c>
      <c r="F109" s="29">
        <v>12000</v>
      </c>
      <c r="G109" s="28">
        <v>305000</v>
      </c>
      <c r="H109" s="28">
        <v>50000</v>
      </c>
      <c r="I109" s="24" t="s">
        <v>128</v>
      </c>
      <c r="J109" s="28">
        <v>55000</v>
      </c>
      <c r="K109" s="24">
        <v>0</v>
      </c>
      <c r="L109" s="24" t="s">
        <v>128</v>
      </c>
      <c r="M109" s="29">
        <v>2153</v>
      </c>
      <c r="N109" s="24" t="s">
        <v>842</v>
      </c>
      <c r="O109" s="24">
        <v>0</v>
      </c>
      <c r="P109" s="24" t="s">
        <v>127</v>
      </c>
      <c r="Q109" s="28">
        <v>1015538231</v>
      </c>
    </row>
    <row r="110" spans="1:17">
      <c r="A110" s="33">
        <f t="shared" si="1"/>
        <v>109</v>
      </c>
      <c r="B110" s="23" t="s">
        <v>216</v>
      </c>
      <c r="C110" s="28">
        <v>1951163</v>
      </c>
      <c r="D110" s="28">
        <v>13100</v>
      </c>
      <c r="E110" s="28">
        <v>50000</v>
      </c>
      <c r="F110" s="28">
        <v>10800</v>
      </c>
      <c r="G110" s="28">
        <v>58000</v>
      </c>
      <c r="H110" s="28">
        <v>4600</v>
      </c>
      <c r="I110" s="24" t="s">
        <v>128</v>
      </c>
      <c r="J110" s="28">
        <v>8713</v>
      </c>
      <c r="K110" s="28">
        <v>3983</v>
      </c>
      <c r="L110" s="24" t="s">
        <v>128</v>
      </c>
      <c r="M110" s="28">
        <v>2973</v>
      </c>
      <c r="N110" s="24" t="s">
        <v>217</v>
      </c>
      <c r="O110" s="28">
        <v>168707</v>
      </c>
      <c r="P110" s="24" t="s">
        <v>127</v>
      </c>
      <c r="Q110" s="28">
        <v>69581240</v>
      </c>
    </row>
    <row r="111" spans="1:17">
      <c r="A111" s="33">
        <f t="shared" si="1"/>
        <v>110</v>
      </c>
      <c r="B111" s="23" t="s">
        <v>946</v>
      </c>
      <c r="C111" s="28">
        <v>823185</v>
      </c>
      <c r="D111" s="28">
        <v>3500</v>
      </c>
      <c r="E111" s="28">
        <v>52300</v>
      </c>
      <c r="F111" s="28">
        <v>9923</v>
      </c>
      <c r="G111" s="24">
        <v>0</v>
      </c>
      <c r="H111" s="28">
        <v>2400</v>
      </c>
      <c r="I111" s="24" t="s">
        <v>128</v>
      </c>
      <c r="J111" s="28">
        <v>4738</v>
      </c>
      <c r="K111" s="28">
        <v>2697</v>
      </c>
      <c r="L111" s="24" t="s">
        <v>128</v>
      </c>
      <c r="M111" s="28">
        <v>44513</v>
      </c>
      <c r="N111" s="24" t="s">
        <v>376</v>
      </c>
      <c r="O111" s="24">
        <v>0</v>
      </c>
      <c r="P111" s="24" t="s">
        <v>127</v>
      </c>
      <c r="Q111" s="24" t="s">
        <v>132</v>
      </c>
    </row>
    <row r="112" spans="1:17">
      <c r="A112" s="33">
        <f t="shared" si="1"/>
        <v>111</v>
      </c>
      <c r="B112" s="23" t="s">
        <v>140</v>
      </c>
      <c r="C112" s="28">
        <v>2576635</v>
      </c>
      <c r="D112" s="28">
        <v>30000</v>
      </c>
      <c r="E112" s="28">
        <v>76900</v>
      </c>
      <c r="F112" s="28">
        <v>6500</v>
      </c>
      <c r="G112" s="28">
        <v>65000</v>
      </c>
      <c r="H112" s="24">
        <v>0</v>
      </c>
      <c r="I112" s="24" t="s">
        <v>128</v>
      </c>
      <c r="J112" s="28">
        <v>19000</v>
      </c>
      <c r="K112" s="24">
        <v>0</v>
      </c>
      <c r="L112" s="24" t="s">
        <v>128</v>
      </c>
      <c r="M112" s="28">
        <v>1500</v>
      </c>
      <c r="N112" s="24" t="s">
        <v>141</v>
      </c>
      <c r="O112" s="28">
        <v>286293</v>
      </c>
      <c r="P112" s="24" t="s">
        <v>127</v>
      </c>
      <c r="Q112" s="28">
        <v>119627904</v>
      </c>
    </row>
    <row r="113" spans="1:17">
      <c r="A113" s="33">
        <f t="shared" si="1"/>
        <v>112</v>
      </c>
      <c r="B113" s="23" t="s">
        <v>609</v>
      </c>
      <c r="C113" s="28">
        <v>777000</v>
      </c>
      <c r="D113" s="28">
        <v>7000</v>
      </c>
      <c r="E113" s="28">
        <v>44000</v>
      </c>
      <c r="F113" s="29">
        <v>26270</v>
      </c>
      <c r="G113" s="28">
        <v>26270</v>
      </c>
      <c r="H113" s="24">
        <v>0</v>
      </c>
      <c r="I113" s="24" t="s">
        <v>128</v>
      </c>
      <c r="J113" s="28">
        <v>4307</v>
      </c>
      <c r="K113" s="28">
        <v>1555</v>
      </c>
      <c r="L113" s="24" t="s">
        <v>128</v>
      </c>
      <c r="M113" s="29">
        <v>1500</v>
      </c>
      <c r="N113" s="24" t="s">
        <v>610</v>
      </c>
      <c r="O113" s="24">
        <v>0</v>
      </c>
      <c r="P113" s="24" t="s">
        <v>127</v>
      </c>
      <c r="Q113" s="28">
        <v>56129667</v>
      </c>
    </row>
    <row r="114" spans="1:17">
      <c r="A114" s="33">
        <f t="shared" si="1"/>
        <v>113</v>
      </c>
      <c r="B114" s="23" t="s">
        <v>276</v>
      </c>
      <c r="C114" s="28">
        <v>862985</v>
      </c>
      <c r="D114" s="28">
        <v>4000</v>
      </c>
      <c r="E114" s="28">
        <v>28500</v>
      </c>
      <c r="F114" s="28">
        <v>29500</v>
      </c>
      <c r="G114" s="24">
        <v>0</v>
      </c>
      <c r="H114" s="24">
        <v>0</v>
      </c>
      <c r="I114" s="24" t="s">
        <v>128</v>
      </c>
      <c r="J114" s="28">
        <v>2000</v>
      </c>
      <c r="K114" s="28">
        <v>1500</v>
      </c>
      <c r="L114" s="24" t="s">
        <v>128</v>
      </c>
      <c r="M114" s="24">
        <v>0</v>
      </c>
      <c r="N114" s="24" t="s">
        <v>812</v>
      </c>
      <c r="O114" s="28">
        <v>211869</v>
      </c>
      <c r="P114" s="24" t="s">
        <v>127</v>
      </c>
      <c r="Q114" s="28">
        <v>34070966.810000002</v>
      </c>
    </row>
    <row r="115" spans="1:17">
      <c r="A115" s="33">
        <f t="shared" si="1"/>
        <v>114</v>
      </c>
      <c r="B115" s="23" t="s">
        <v>959</v>
      </c>
      <c r="C115" s="28">
        <v>1401309</v>
      </c>
      <c r="D115" s="28">
        <v>6500</v>
      </c>
      <c r="E115" s="28">
        <v>30000</v>
      </c>
      <c r="F115" s="28">
        <v>13000</v>
      </c>
      <c r="G115" s="28">
        <v>57000</v>
      </c>
      <c r="H115" s="24">
        <v>0</v>
      </c>
      <c r="I115" s="24" t="s">
        <v>128</v>
      </c>
      <c r="J115" s="28">
        <v>13363</v>
      </c>
      <c r="K115" s="28">
        <v>2307</v>
      </c>
      <c r="L115" s="24" t="s">
        <v>128</v>
      </c>
      <c r="M115" s="28">
        <v>2000</v>
      </c>
      <c r="N115" s="24" t="s">
        <v>508</v>
      </c>
      <c r="O115" s="24">
        <v>0</v>
      </c>
      <c r="P115" s="24" t="s">
        <v>127</v>
      </c>
      <c r="Q115" s="28">
        <v>125910324</v>
      </c>
    </row>
    <row r="116" spans="1:17">
      <c r="A116" s="33">
        <f t="shared" si="1"/>
        <v>115</v>
      </c>
      <c r="B116" s="23" t="s">
        <v>933</v>
      </c>
      <c r="C116" s="28">
        <v>632880</v>
      </c>
      <c r="D116" s="24">
        <v>0</v>
      </c>
      <c r="E116" s="24">
        <v>0</v>
      </c>
      <c r="F116" s="28">
        <v>8800</v>
      </c>
      <c r="G116" s="24">
        <v>0</v>
      </c>
      <c r="H116" s="28">
        <v>800</v>
      </c>
      <c r="I116" s="24" t="s">
        <v>127</v>
      </c>
      <c r="J116" s="28">
        <v>100</v>
      </c>
      <c r="K116" s="28">
        <v>200</v>
      </c>
      <c r="L116" s="24" t="s">
        <v>128</v>
      </c>
      <c r="M116" s="28">
        <v>10000</v>
      </c>
      <c r="N116" s="24"/>
      <c r="O116" s="28">
        <v>365678</v>
      </c>
      <c r="P116" s="24" t="s">
        <v>127</v>
      </c>
      <c r="Q116" s="28">
        <v>11780070</v>
      </c>
    </row>
    <row r="117" spans="1:17">
      <c r="A117" s="33">
        <f t="shared" si="1"/>
        <v>116</v>
      </c>
      <c r="B117" s="23" t="s">
        <v>685</v>
      </c>
      <c r="C117" s="28">
        <v>3419220</v>
      </c>
      <c r="D117" s="28">
        <v>45000</v>
      </c>
      <c r="E117" s="28">
        <v>74904</v>
      </c>
      <c r="F117" s="28">
        <v>500</v>
      </c>
      <c r="G117" s="28">
        <v>36365</v>
      </c>
      <c r="H117" s="28">
        <v>1800</v>
      </c>
      <c r="I117" s="24" t="s">
        <v>128</v>
      </c>
      <c r="J117" s="28">
        <v>14275</v>
      </c>
      <c r="K117" s="28">
        <v>6868</v>
      </c>
      <c r="L117" s="24" t="s">
        <v>128</v>
      </c>
      <c r="M117" s="28">
        <v>2400</v>
      </c>
      <c r="N117" s="24" t="s">
        <v>686</v>
      </c>
      <c r="O117" s="24">
        <v>0</v>
      </c>
      <c r="P117" s="24" t="s">
        <v>127</v>
      </c>
      <c r="Q117" s="28">
        <v>189227781</v>
      </c>
    </row>
    <row r="118" spans="1:17">
      <c r="A118" s="33">
        <f t="shared" si="1"/>
        <v>117</v>
      </c>
      <c r="B118" s="23" t="s">
        <v>1111</v>
      </c>
      <c r="C118" s="28">
        <v>805540</v>
      </c>
      <c r="D118" s="28">
        <v>2210</v>
      </c>
      <c r="E118" s="28">
        <v>35200</v>
      </c>
      <c r="F118" s="28">
        <v>35000</v>
      </c>
      <c r="G118" s="28">
        <v>0</v>
      </c>
      <c r="H118" s="28">
        <v>1550</v>
      </c>
      <c r="I118" s="24" t="s">
        <v>128</v>
      </c>
      <c r="J118" s="28">
        <v>7500</v>
      </c>
      <c r="K118" s="28">
        <v>1500</v>
      </c>
      <c r="L118" s="24" t="s">
        <v>128</v>
      </c>
      <c r="M118" s="28">
        <v>2500</v>
      </c>
      <c r="N118" s="24" t="s">
        <v>1113</v>
      </c>
      <c r="O118" s="24">
        <v>0</v>
      </c>
      <c r="P118" s="24" t="s">
        <v>127</v>
      </c>
      <c r="Q118" s="28">
        <v>61781648</v>
      </c>
    </row>
    <row r="119" spans="1:17">
      <c r="A119" s="33">
        <f t="shared" si="1"/>
        <v>118</v>
      </c>
      <c r="B119" s="23" t="s">
        <v>749</v>
      </c>
      <c r="C119" s="28">
        <v>323300</v>
      </c>
      <c r="D119" s="28">
        <v>3000</v>
      </c>
      <c r="E119" s="28">
        <v>16000</v>
      </c>
      <c r="F119" s="28">
        <v>8500</v>
      </c>
      <c r="G119" s="24">
        <v>0</v>
      </c>
      <c r="H119" s="24">
        <v>0</v>
      </c>
      <c r="I119" s="24" t="s">
        <v>128</v>
      </c>
      <c r="J119" s="28">
        <v>993</v>
      </c>
      <c r="K119" s="28">
        <v>217</v>
      </c>
      <c r="L119" s="24" t="s">
        <v>128</v>
      </c>
      <c r="M119" s="28">
        <v>2400</v>
      </c>
      <c r="N119" s="24" t="s">
        <v>750</v>
      </c>
      <c r="O119" s="24">
        <v>0</v>
      </c>
      <c r="P119" s="24" t="s">
        <v>127</v>
      </c>
      <c r="Q119" s="28">
        <v>32454728</v>
      </c>
    </row>
    <row r="120" spans="1:17">
      <c r="A120" s="33">
        <f t="shared" si="1"/>
        <v>119</v>
      </c>
      <c r="B120" s="23" t="s">
        <v>783</v>
      </c>
      <c r="C120" s="28">
        <v>576432</v>
      </c>
      <c r="D120" s="28">
        <v>2500</v>
      </c>
      <c r="E120" s="28">
        <v>29681</v>
      </c>
      <c r="F120" s="28">
        <v>4200</v>
      </c>
      <c r="G120" s="24">
        <v>0</v>
      </c>
      <c r="H120" s="24">
        <v>0</v>
      </c>
      <c r="I120" s="24" t="s">
        <v>128</v>
      </c>
      <c r="J120" s="29">
        <v>4132</v>
      </c>
      <c r="K120" s="29">
        <v>744</v>
      </c>
      <c r="L120" s="24" t="s">
        <v>128</v>
      </c>
      <c r="M120" s="29">
        <v>2400</v>
      </c>
      <c r="N120" s="24" t="s">
        <v>784</v>
      </c>
      <c r="O120" s="24">
        <v>0</v>
      </c>
      <c r="P120" s="24" t="s">
        <v>127</v>
      </c>
      <c r="Q120" s="28">
        <v>26291508</v>
      </c>
    </row>
    <row r="121" spans="1:17">
      <c r="A121" s="33">
        <f t="shared" si="1"/>
        <v>120</v>
      </c>
      <c r="B121" s="23" t="s">
        <v>545</v>
      </c>
      <c r="C121" s="28">
        <v>1208150</v>
      </c>
      <c r="D121" s="28">
        <v>11250</v>
      </c>
      <c r="E121" s="28">
        <v>43510</v>
      </c>
      <c r="F121" s="28">
        <v>21120</v>
      </c>
      <c r="G121" s="28">
        <v>32570</v>
      </c>
      <c r="H121" s="24">
        <v>0</v>
      </c>
      <c r="I121" s="24" t="s">
        <v>128</v>
      </c>
      <c r="J121" s="28">
        <v>14000</v>
      </c>
      <c r="K121" s="28">
        <v>13120</v>
      </c>
      <c r="L121" s="24" t="s">
        <v>128</v>
      </c>
      <c r="M121" s="29">
        <v>13120</v>
      </c>
      <c r="N121" s="24" t="s">
        <v>546</v>
      </c>
      <c r="O121" s="24">
        <v>0</v>
      </c>
      <c r="P121" s="24" t="s">
        <v>127</v>
      </c>
      <c r="Q121" s="28">
        <v>57550726</v>
      </c>
    </row>
    <row r="122" spans="1:17" ht="16.5" customHeight="1">
      <c r="A122" s="33">
        <f t="shared" si="1"/>
        <v>121</v>
      </c>
      <c r="B122" s="23" t="s">
        <v>530</v>
      </c>
      <c r="C122" s="28">
        <v>1517894</v>
      </c>
      <c r="D122" s="28">
        <v>25000</v>
      </c>
      <c r="E122" s="28">
        <v>52000</v>
      </c>
      <c r="F122" s="28">
        <v>8000</v>
      </c>
      <c r="G122" s="28">
        <v>50380</v>
      </c>
      <c r="H122" s="24">
        <v>0</v>
      </c>
      <c r="I122" s="24" t="s">
        <v>128</v>
      </c>
      <c r="J122" s="28">
        <v>79412</v>
      </c>
      <c r="K122" s="28">
        <v>3924</v>
      </c>
      <c r="L122" s="24" t="s">
        <v>128</v>
      </c>
      <c r="M122" s="28">
        <v>1450</v>
      </c>
      <c r="N122" s="24" t="s">
        <v>531</v>
      </c>
      <c r="O122" s="24">
        <v>0</v>
      </c>
      <c r="P122" s="24" t="s">
        <v>127</v>
      </c>
      <c r="Q122" s="28">
        <v>45557067</v>
      </c>
    </row>
    <row r="123" spans="1:17">
      <c r="A123" s="33">
        <f t="shared" si="1"/>
        <v>122</v>
      </c>
      <c r="B123" s="23" t="s">
        <v>967</v>
      </c>
      <c r="C123" s="28">
        <v>183950</v>
      </c>
      <c r="D123" s="28">
        <v>2700</v>
      </c>
      <c r="E123" s="28">
        <v>15350</v>
      </c>
      <c r="F123" s="28">
        <v>12000</v>
      </c>
      <c r="G123" s="24">
        <v>0</v>
      </c>
      <c r="H123" s="24">
        <v>0</v>
      </c>
      <c r="I123" s="24" t="s">
        <v>128</v>
      </c>
      <c r="J123" s="28">
        <v>500</v>
      </c>
      <c r="K123" s="28">
        <v>500</v>
      </c>
      <c r="L123" s="24" t="s">
        <v>128</v>
      </c>
      <c r="M123" s="28">
        <v>1500</v>
      </c>
      <c r="N123" s="24" t="s">
        <v>566</v>
      </c>
      <c r="O123" s="24">
        <v>0</v>
      </c>
      <c r="P123" s="24" t="s">
        <v>127</v>
      </c>
      <c r="Q123" s="28">
        <v>4944065</v>
      </c>
    </row>
    <row r="124" spans="1:17">
      <c r="A124" s="33">
        <f t="shared" si="1"/>
        <v>123</v>
      </c>
      <c r="B124" s="23" t="s">
        <v>788</v>
      </c>
      <c r="C124" s="28">
        <v>7802786</v>
      </c>
      <c r="D124" s="28">
        <v>64920</v>
      </c>
      <c r="E124" s="28">
        <v>156000</v>
      </c>
      <c r="F124" s="28">
        <v>855401</v>
      </c>
      <c r="G124" s="28">
        <v>156029</v>
      </c>
      <c r="H124" s="24">
        <v>0</v>
      </c>
      <c r="I124" s="24" t="s">
        <v>128</v>
      </c>
      <c r="J124" s="28">
        <v>33695</v>
      </c>
      <c r="K124" s="28">
        <v>5560</v>
      </c>
      <c r="L124" s="24" t="s">
        <v>128</v>
      </c>
      <c r="M124" s="28">
        <v>1861</v>
      </c>
      <c r="N124" s="24" t="s">
        <v>789</v>
      </c>
      <c r="O124" s="24">
        <v>0</v>
      </c>
      <c r="P124" s="24" t="s">
        <v>127</v>
      </c>
      <c r="Q124" s="28">
        <v>680926645</v>
      </c>
    </row>
    <row r="125" spans="1:17">
      <c r="A125" s="33">
        <f t="shared" si="1"/>
        <v>124</v>
      </c>
      <c r="B125" s="23" t="s">
        <v>923</v>
      </c>
      <c r="C125" s="28">
        <v>353813</v>
      </c>
      <c r="D125" s="28">
        <v>22300</v>
      </c>
      <c r="E125" s="28">
        <v>8975</v>
      </c>
      <c r="F125" s="28">
        <v>6000</v>
      </c>
      <c r="G125" s="24">
        <v>0</v>
      </c>
      <c r="H125" s="24">
        <v>0</v>
      </c>
      <c r="I125" s="24" t="s">
        <v>128</v>
      </c>
      <c r="J125" s="28">
        <v>2500</v>
      </c>
      <c r="K125" s="28">
        <v>1500</v>
      </c>
      <c r="L125" s="24" t="s">
        <v>128</v>
      </c>
      <c r="M125" s="28">
        <v>3500</v>
      </c>
      <c r="N125" s="24" t="s">
        <v>365</v>
      </c>
      <c r="O125" s="24">
        <v>0</v>
      </c>
      <c r="P125" s="24" t="s">
        <v>127</v>
      </c>
      <c r="Q125" s="24"/>
    </row>
    <row r="126" spans="1:17">
      <c r="A126" s="33">
        <f t="shared" si="1"/>
        <v>125</v>
      </c>
      <c r="B126" s="23" t="s">
        <v>180</v>
      </c>
      <c r="C126" s="28">
        <v>1337155</v>
      </c>
      <c r="D126" s="28">
        <v>7000</v>
      </c>
      <c r="E126" s="28">
        <v>13292</v>
      </c>
      <c r="F126" s="28">
        <v>3500</v>
      </c>
      <c r="G126" s="24">
        <v>0</v>
      </c>
      <c r="H126" s="24">
        <v>0</v>
      </c>
      <c r="I126" s="24" t="s">
        <v>128</v>
      </c>
      <c r="J126" s="28">
        <v>8350</v>
      </c>
      <c r="K126" s="28">
        <v>953</v>
      </c>
      <c r="L126" s="24" t="s">
        <v>128</v>
      </c>
      <c r="M126" s="28">
        <v>4400</v>
      </c>
      <c r="N126" s="24" t="s">
        <v>181</v>
      </c>
      <c r="O126" s="28">
        <v>374060</v>
      </c>
      <c r="P126" s="24" t="s">
        <v>127</v>
      </c>
      <c r="Q126" s="28">
        <v>47996815</v>
      </c>
    </row>
    <row r="127" spans="1:17">
      <c r="A127" s="33">
        <f t="shared" si="1"/>
        <v>126</v>
      </c>
      <c r="B127" s="23" t="s">
        <v>965</v>
      </c>
      <c r="C127" s="28">
        <v>4219011</v>
      </c>
      <c r="D127" s="28">
        <v>74500</v>
      </c>
      <c r="E127" s="28">
        <v>166000</v>
      </c>
      <c r="F127" s="28">
        <v>10200</v>
      </c>
      <c r="G127" s="28">
        <v>61000</v>
      </c>
      <c r="H127" s="28">
        <v>13000</v>
      </c>
      <c r="I127" s="24" t="s">
        <v>128</v>
      </c>
      <c r="J127" s="28">
        <v>31564</v>
      </c>
      <c r="K127" s="28">
        <v>3393</v>
      </c>
      <c r="L127" s="24" t="s">
        <v>128</v>
      </c>
      <c r="M127" s="24">
        <v>0</v>
      </c>
      <c r="N127" s="24" t="s">
        <v>540</v>
      </c>
      <c r="O127" s="24">
        <v>0</v>
      </c>
      <c r="P127" s="24" t="s">
        <v>127</v>
      </c>
      <c r="Q127" s="28">
        <v>388458378</v>
      </c>
    </row>
    <row r="128" spans="1:17">
      <c r="A128" s="33">
        <f t="shared" si="1"/>
        <v>127</v>
      </c>
      <c r="B128" s="23" t="s">
        <v>825</v>
      </c>
      <c r="C128" s="28">
        <v>652204</v>
      </c>
      <c r="D128" s="28">
        <v>2000</v>
      </c>
      <c r="E128" s="28">
        <v>55895</v>
      </c>
      <c r="F128" s="28">
        <v>4000</v>
      </c>
      <c r="G128" s="24">
        <v>0</v>
      </c>
      <c r="H128" s="24">
        <v>0</v>
      </c>
      <c r="I128" s="24" t="s">
        <v>128</v>
      </c>
      <c r="J128" s="28">
        <v>1900</v>
      </c>
      <c r="K128" s="28">
        <v>8000</v>
      </c>
      <c r="L128" s="24" t="s">
        <v>128</v>
      </c>
      <c r="M128" s="28">
        <v>2400</v>
      </c>
      <c r="N128" s="24" t="s">
        <v>826</v>
      </c>
      <c r="O128" s="28">
        <v>159551</v>
      </c>
      <c r="P128" s="24" t="s">
        <v>127</v>
      </c>
      <c r="Q128" s="28">
        <v>23998743</v>
      </c>
    </row>
    <row r="129" spans="1:17">
      <c r="A129" s="33">
        <f t="shared" si="1"/>
        <v>128</v>
      </c>
      <c r="B129" s="23" t="s">
        <v>620</v>
      </c>
      <c r="C129" s="28">
        <v>1233097</v>
      </c>
      <c r="D129" s="28">
        <v>9500</v>
      </c>
      <c r="E129" s="28">
        <v>583496</v>
      </c>
      <c r="F129" s="28">
        <v>13904</v>
      </c>
      <c r="G129" s="28">
        <v>45000</v>
      </c>
      <c r="H129" s="24">
        <v>0</v>
      </c>
      <c r="I129" s="24" t="s">
        <v>128</v>
      </c>
      <c r="J129" s="28">
        <v>7002</v>
      </c>
      <c r="K129" s="28">
        <v>946</v>
      </c>
      <c r="L129" s="24" t="s">
        <v>128</v>
      </c>
      <c r="M129" s="28">
        <v>2400</v>
      </c>
      <c r="N129" s="24" t="s">
        <v>621</v>
      </c>
      <c r="O129" s="24">
        <v>0</v>
      </c>
      <c r="P129" s="24" t="s">
        <v>127</v>
      </c>
      <c r="Q129" s="24">
        <v>0</v>
      </c>
    </row>
    <row r="130" spans="1:17">
      <c r="A130" s="33">
        <f t="shared" si="1"/>
        <v>129</v>
      </c>
      <c r="B130" s="23" t="s">
        <v>856</v>
      </c>
      <c r="C130" s="28">
        <v>3656664</v>
      </c>
      <c r="D130" s="28">
        <v>95500</v>
      </c>
      <c r="E130" s="28">
        <v>80000</v>
      </c>
      <c r="F130" s="28">
        <v>7925</v>
      </c>
      <c r="G130" s="28">
        <v>56000</v>
      </c>
      <c r="H130" s="28">
        <v>2158</v>
      </c>
      <c r="I130" s="24" t="s">
        <v>128</v>
      </c>
      <c r="J130" s="28">
        <v>17110</v>
      </c>
      <c r="K130" s="28">
        <v>7520</v>
      </c>
      <c r="L130" s="24" t="s">
        <v>128</v>
      </c>
      <c r="M130" s="24">
        <v>0</v>
      </c>
      <c r="N130" s="24" t="s">
        <v>857</v>
      </c>
      <c r="O130" s="24">
        <v>0</v>
      </c>
      <c r="P130" s="24" t="s">
        <v>127</v>
      </c>
      <c r="Q130" s="28">
        <v>407207960</v>
      </c>
    </row>
    <row r="131" spans="1:17">
      <c r="A131" s="33">
        <f t="shared" ref="A131:A194" si="2">ROW(A130)</f>
        <v>130</v>
      </c>
      <c r="B131" s="23" t="s">
        <v>948</v>
      </c>
      <c r="C131" s="28">
        <v>1299528</v>
      </c>
      <c r="D131" s="28">
        <v>13275</v>
      </c>
      <c r="E131" s="28">
        <v>109035</v>
      </c>
      <c r="F131" s="28">
        <v>19824</v>
      </c>
      <c r="G131" s="28">
        <v>34000</v>
      </c>
      <c r="H131" s="28">
        <v>6600</v>
      </c>
      <c r="I131" s="24" t="s">
        <v>127</v>
      </c>
      <c r="J131" s="24">
        <v>0</v>
      </c>
      <c r="K131" s="24">
        <v>0</v>
      </c>
      <c r="L131" s="24" t="s">
        <v>128</v>
      </c>
      <c r="M131" s="24">
        <v>0</v>
      </c>
      <c r="N131" s="24" t="s">
        <v>404</v>
      </c>
      <c r="O131" s="28">
        <v>288428</v>
      </c>
      <c r="P131" s="24" t="s">
        <v>127</v>
      </c>
      <c r="Q131" s="28">
        <v>128351708</v>
      </c>
    </row>
    <row r="132" spans="1:17">
      <c r="A132" s="33">
        <f t="shared" si="2"/>
        <v>131</v>
      </c>
      <c r="B132" s="23" t="s">
        <v>236</v>
      </c>
      <c r="C132" s="28">
        <v>387738</v>
      </c>
      <c r="D132" s="28">
        <v>6000</v>
      </c>
      <c r="E132" s="28">
        <v>34300</v>
      </c>
      <c r="F132" s="28">
        <v>2400</v>
      </c>
      <c r="G132" s="24">
        <v>0</v>
      </c>
      <c r="H132" s="24">
        <v>0</v>
      </c>
      <c r="I132" s="24" t="s">
        <v>128</v>
      </c>
      <c r="J132" s="28">
        <v>380</v>
      </c>
      <c r="K132" s="28">
        <v>317</v>
      </c>
      <c r="L132" s="24" t="s">
        <v>128</v>
      </c>
      <c r="M132" s="24">
        <v>0</v>
      </c>
      <c r="N132" s="24" t="s">
        <v>237</v>
      </c>
      <c r="O132" s="24">
        <v>0</v>
      </c>
      <c r="P132" s="24" t="s">
        <v>127</v>
      </c>
      <c r="Q132" s="28">
        <v>16964620</v>
      </c>
    </row>
    <row r="133" spans="1:17">
      <c r="A133" s="33">
        <f t="shared" si="2"/>
        <v>132</v>
      </c>
      <c r="B133" s="23" t="s">
        <v>697</v>
      </c>
      <c r="C133" s="28">
        <v>170009</v>
      </c>
      <c r="D133" s="28">
        <v>2000</v>
      </c>
      <c r="E133" s="28">
        <v>29950</v>
      </c>
      <c r="F133" s="28">
        <v>4533</v>
      </c>
      <c r="G133" s="24">
        <v>0</v>
      </c>
      <c r="H133" s="24">
        <v>0</v>
      </c>
      <c r="I133" s="24" t="s">
        <v>128</v>
      </c>
      <c r="J133" s="28">
        <v>1347.69</v>
      </c>
      <c r="K133" s="28">
        <v>276.5</v>
      </c>
      <c r="L133" s="24" t="s">
        <v>128</v>
      </c>
      <c r="M133" s="28">
        <v>2400</v>
      </c>
      <c r="N133" s="24" t="s">
        <v>698</v>
      </c>
      <c r="O133" s="28">
        <v>113339</v>
      </c>
      <c r="P133" s="24" t="s">
        <v>127</v>
      </c>
      <c r="Q133" s="28">
        <v>9347455.1500000004</v>
      </c>
    </row>
    <row r="134" spans="1:17">
      <c r="A134" s="33">
        <f t="shared" si="2"/>
        <v>133</v>
      </c>
      <c r="B134" s="23" t="s">
        <v>924</v>
      </c>
      <c r="C134" s="28">
        <v>1141758</v>
      </c>
      <c r="D134" s="28">
        <v>19500</v>
      </c>
      <c r="E134" s="28">
        <v>49901</v>
      </c>
      <c r="F134" s="28">
        <v>3000</v>
      </c>
      <c r="G134" s="28">
        <v>14968</v>
      </c>
      <c r="H134" s="24">
        <v>0</v>
      </c>
      <c r="I134" s="24" t="s">
        <v>128</v>
      </c>
      <c r="J134" s="28">
        <v>7433</v>
      </c>
      <c r="K134" s="28">
        <v>1840</v>
      </c>
      <c r="L134" s="24" t="s">
        <v>128</v>
      </c>
      <c r="M134" s="28">
        <v>1000</v>
      </c>
      <c r="N134" s="24" t="s">
        <v>429</v>
      </c>
      <c r="O134" s="24">
        <v>0</v>
      </c>
      <c r="P134" s="24" t="s">
        <v>127</v>
      </c>
      <c r="Q134" s="28">
        <v>107691922</v>
      </c>
    </row>
    <row r="135" spans="1:17">
      <c r="A135" s="33">
        <f t="shared" si="2"/>
        <v>134</v>
      </c>
      <c r="B135" s="23" t="s">
        <v>952</v>
      </c>
      <c r="C135" s="28">
        <v>268841</v>
      </c>
      <c r="D135" s="28">
        <v>2750</v>
      </c>
      <c r="E135" s="28">
        <v>41383</v>
      </c>
      <c r="F135" s="28">
        <v>9514</v>
      </c>
      <c r="G135" s="28">
        <v>33062</v>
      </c>
      <c r="H135" s="24">
        <v>0</v>
      </c>
      <c r="I135" s="24" t="s">
        <v>128</v>
      </c>
      <c r="J135" s="28">
        <v>1182</v>
      </c>
      <c r="K135" s="28">
        <v>174</v>
      </c>
      <c r="L135" s="24" t="s">
        <v>128</v>
      </c>
      <c r="M135" s="29">
        <v>650</v>
      </c>
      <c r="N135" s="24" t="s">
        <v>438</v>
      </c>
      <c r="O135" s="28">
        <v>193190</v>
      </c>
      <c r="P135" s="24" t="s">
        <v>127</v>
      </c>
      <c r="Q135" s="28">
        <v>13687965</v>
      </c>
    </row>
    <row r="136" spans="1:17">
      <c r="A136" s="33">
        <f t="shared" si="2"/>
        <v>135</v>
      </c>
      <c r="B136" s="23" t="s">
        <v>771</v>
      </c>
      <c r="C136" s="28">
        <v>166161</v>
      </c>
      <c r="D136" s="28">
        <v>3750</v>
      </c>
      <c r="E136" s="28">
        <v>18900</v>
      </c>
      <c r="F136" s="28">
        <v>2465</v>
      </c>
      <c r="G136" s="24">
        <v>0</v>
      </c>
      <c r="H136" s="24">
        <v>0</v>
      </c>
      <c r="I136" s="24" t="s">
        <v>128</v>
      </c>
      <c r="J136" s="28">
        <v>355.63</v>
      </c>
      <c r="K136" s="28">
        <v>109.75</v>
      </c>
      <c r="L136" s="24" t="s">
        <v>128</v>
      </c>
      <c r="M136" s="28">
        <v>2400</v>
      </c>
      <c r="N136" s="24" t="s">
        <v>772</v>
      </c>
      <c r="O136" s="24">
        <v>0</v>
      </c>
      <c r="P136" s="24" t="s">
        <v>127</v>
      </c>
      <c r="Q136" s="28">
        <v>5165125</v>
      </c>
    </row>
    <row r="137" spans="1:17">
      <c r="A137" s="33">
        <f t="shared" si="2"/>
        <v>136</v>
      </c>
      <c r="B137" s="23" t="s">
        <v>961</v>
      </c>
      <c r="C137" s="28">
        <v>241193</v>
      </c>
      <c r="D137" s="28">
        <v>4500</v>
      </c>
      <c r="E137" s="28">
        <v>63450</v>
      </c>
      <c r="F137" s="28">
        <v>10000</v>
      </c>
      <c r="G137" s="24">
        <v>0</v>
      </c>
      <c r="H137" s="28">
        <v>2200</v>
      </c>
      <c r="I137" s="24" t="s">
        <v>128</v>
      </c>
      <c r="J137" s="28">
        <v>1517</v>
      </c>
      <c r="K137" s="28">
        <v>212</v>
      </c>
      <c r="L137" s="24" t="s">
        <v>128</v>
      </c>
      <c r="M137" s="28">
        <v>63450</v>
      </c>
      <c r="N137" s="24" t="s">
        <v>514</v>
      </c>
      <c r="O137" s="28">
        <v>189509</v>
      </c>
      <c r="P137" s="24" t="s">
        <v>127</v>
      </c>
      <c r="Q137" s="28">
        <v>1232947</v>
      </c>
    </row>
    <row r="138" spans="1:17">
      <c r="A138" s="33">
        <f t="shared" si="2"/>
        <v>137</v>
      </c>
      <c r="B138" s="23" t="s">
        <v>1118</v>
      </c>
      <c r="C138" s="28">
        <v>872170</v>
      </c>
      <c r="D138" s="28">
        <v>9658</v>
      </c>
      <c r="E138" s="28">
        <v>73529</v>
      </c>
      <c r="F138" s="28">
        <v>16914</v>
      </c>
      <c r="G138" s="24">
        <v>0</v>
      </c>
      <c r="H138" s="28">
        <v>3295</v>
      </c>
      <c r="I138" s="28" t="s">
        <v>128</v>
      </c>
      <c r="J138" s="28">
        <v>4113</v>
      </c>
      <c r="K138" s="28">
        <v>2273</v>
      </c>
      <c r="L138" s="24" t="s">
        <v>128</v>
      </c>
      <c r="M138" s="28">
        <v>1299</v>
      </c>
      <c r="N138" s="24" t="s">
        <v>1130</v>
      </c>
      <c r="O138" s="24">
        <v>0</v>
      </c>
      <c r="P138" s="24" t="s">
        <v>127</v>
      </c>
      <c r="Q138" s="28">
        <v>45126540</v>
      </c>
    </row>
    <row r="139" spans="1:17">
      <c r="A139" s="33">
        <f t="shared" si="2"/>
        <v>138</v>
      </c>
      <c r="B139" s="23" t="s">
        <v>937</v>
      </c>
      <c r="C139" s="28">
        <v>246357</v>
      </c>
      <c r="D139" s="28">
        <v>2000</v>
      </c>
      <c r="E139" s="28">
        <v>16256</v>
      </c>
      <c r="F139" s="28">
        <v>2625</v>
      </c>
      <c r="G139" s="24">
        <v>0</v>
      </c>
      <c r="H139" s="24">
        <v>0</v>
      </c>
      <c r="I139" s="24" t="s">
        <v>128</v>
      </c>
      <c r="J139" s="28">
        <v>1439</v>
      </c>
      <c r="K139" s="28">
        <v>500</v>
      </c>
      <c r="L139" s="24" t="s">
        <v>128</v>
      </c>
      <c r="M139" s="24">
        <v>0</v>
      </c>
      <c r="N139" s="24" t="s">
        <v>185</v>
      </c>
      <c r="O139" s="28">
        <v>98543</v>
      </c>
      <c r="P139" s="24" t="s">
        <v>127</v>
      </c>
      <c r="Q139" s="28">
        <v>8586080</v>
      </c>
    </row>
    <row r="140" spans="1:17">
      <c r="A140" s="33">
        <f t="shared" si="2"/>
        <v>139</v>
      </c>
      <c r="B140" s="23" t="s">
        <v>940</v>
      </c>
      <c r="C140" s="28">
        <v>1833030</v>
      </c>
      <c r="D140" s="28">
        <v>33000</v>
      </c>
      <c r="E140" s="28">
        <v>40000</v>
      </c>
      <c r="F140" s="28">
        <v>7500</v>
      </c>
      <c r="G140" s="28">
        <v>99800</v>
      </c>
      <c r="H140" s="24">
        <v>0</v>
      </c>
      <c r="I140" s="24" t="s">
        <v>128</v>
      </c>
      <c r="J140" s="28">
        <v>4582</v>
      </c>
      <c r="K140" s="28">
        <v>2550</v>
      </c>
      <c r="L140" s="24" t="s">
        <v>128</v>
      </c>
      <c r="M140" s="28">
        <v>6989</v>
      </c>
      <c r="N140" s="24" t="s">
        <v>235</v>
      </c>
      <c r="O140" s="24">
        <v>0</v>
      </c>
      <c r="P140" s="24" t="s">
        <v>127</v>
      </c>
      <c r="Q140" s="28">
        <v>112756367</v>
      </c>
    </row>
    <row r="141" spans="1:17">
      <c r="A141" s="33">
        <f t="shared" si="2"/>
        <v>140</v>
      </c>
      <c r="B141" s="23" t="s">
        <v>526</v>
      </c>
      <c r="C141" s="28">
        <v>1193276</v>
      </c>
      <c r="D141" s="28">
        <v>10000</v>
      </c>
      <c r="E141" s="28">
        <v>34000</v>
      </c>
      <c r="F141" s="28">
        <v>3287</v>
      </c>
      <c r="G141" s="28">
        <v>35345</v>
      </c>
      <c r="H141" s="28">
        <v>1854</v>
      </c>
      <c r="I141" s="24" t="s">
        <v>127</v>
      </c>
      <c r="J141" s="24">
        <v>0</v>
      </c>
      <c r="K141" s="24">
        <v>0</v>
      </c>
      <c r="L141" s="24" t="s">
        <v>128</v>
      </c>
      <c r="M141" s="28">
        <v>2472</v>
      </c>
      <c r="N141" s="24" t="s">
        <v>527</v>
      </c>
      <c r="O141" s="28">
        <v>1619678</v>
      </c>
      <c r="P141" s="24" t="s">
        <v>127</v>
      </c>
      <c r="Q141" s="28">
        <v>85043534.260000005</v>
      </c>
    </row>
    <row r="142" spans="1:17">
      <c r="A142" s="33">
        <f t="shared" si="2"/>
        <v>141</v>
      </c>
      <c r="B142" s="23" t="s">
        <v>299</v>
      </c>
      <c r="C142" s="28">
        <v>825680</v>
      </c>
      <c r="D142" s="28">
        <v>3000</v>
      </c>
      <c r="E142" s="28">
        <v>75000</v>
      </c>
      <c r="F142" s="28">
        <v>14500</v>
      </c>
      <c r="G142" s="24">
        <v>0</v>
      </c>
      <c r="H142" s="24">
        <v>0</v>
      </c>
      <c r="I142" s="24" t="s">
        <v>128</v>
      </c>
      <c r="J142" s="28">
        <v>2649</v>
      </c>
      <c r="K142" s="28">
        <v>1914</v>
      </c>
      <c r="L142" s="24" t="s">
        <v>128</v>
      </c>
      <c r="M142" s="28">
        <v>2760</v>
      </c>
      <c r="N142" s="24" t="s">
        <v>300</v>
      </c>
      <c r="O142" s="28">
        <v>42000</v>
      </c>
      <c r="P142" s="24" t="s">
        <v>127</v>
      </c>
      <c r="Q142" s="28">
        <v>25593479</v>
      </c>
    </row>
    <row r="143" spans="1:17">
      <c r="A143" s="33">
        <f t="shared" si="2"/>
        <v>142</v>
      </c>
      <c r="B143" s="23" t="s">
        <v>671</v>
      </c>
      <c r="C143" s="28">
        <v>359393</v>
      </c>
      <c r="D143" s="28">
        <v>5000</v>
      </c>
      <c r="E143" s="28">
        <v>47000</v>
      </c>
      <c r="F143" s="28">
        <v>3500</v>
      </c>
      <c r="G143" s="28">
        <v>31000</v>
      </c>
      <c r="H143" s="24">
        <v>0</v>
      </c>
      <c r="I143" s="24" t="s">
        <v>128</v>
      </c>
      <c r="J143" s="28">
        <v>4041</v>
      </c>
      <c r="K143" s="28">
        <v>671</v>
      </c>
      <c r="L143" s="24" t="s">
        <v>128</v>
      </c>
      <c r="M143" s="28">
        <v>5000</v>
      </c>
      <c r="N143" s="24" t="s">
        <v>672</v>
      </c>
      <c r="O143" s="28">
        <v>227856</v>
      </c>
      <c r="P143" s="24" t="s">
        <v>127</v>
      </c>
      <c r="Q143" s="28">
        <v>36264990</v>
      </c>
    </row>
    <row r="144" spans="1:17">
      <c r="A144" s="33">
        <f t="shared" si="2"/>
        <v>143</v>
      </c>
      <c r="B144" s="23" t="s">
        <v>931</v>
      </c>
      <c r="C144" s="28">
        <v>1258559</v>
      </c>
      <c r="D144" s="28">
        <v>25000</v>
      </c>
      <c r="E144" s="28">
        <v>94940</v>
      </c>
      <c r="F144" s="28">
        <v>46863</v>
      </c>
      <c r="G144" s="28">
        <v>37152</v>
      </c>
      <c r="H144" s="28">
        <v>4708</v>
      </c>
      <c r="I144" s="24" t="s">
        <v>128</v>
      </c>
      <c r="J144" s="28">
        <v>5369</v>
      </c>
      <c r="K144" s="28">
        <v>1431</v>
      </c>
      <c r="L144" s="24" t="s">
        <v>128</v>
      </c>
      <c r="M144" s="28">
        <v>1600</v>
      </c>
      <c r="N144" s="24" t="s">
        <v>863</v>
      </c>
      <c r="O144" s="24">
        <v>0</v>
      </c>
      <c r="P144" s="24" t="s">
        <v>127</v>
      </c>
      <c r="Q144" s="28">
        <v>57346296</v>
      </c>
    </row>
    <row r="145" spans="1:17">
      <c r="A145" s="33">
        <f t="shared" si="2"/>
        <v>144</v>
      </c>
      <c r="B145" s="23" t="s">
        <v>641</v>
      </c>
      <c r="C145" s="28">
        <v>1070307</v>
      </c>
      <c r="D145" s="28">
        <v>13500</v>
      </c>
      <c r="E145" s="28">
        <v>36852</v>
      </c>
      <c r="F145" s="28">
        <v>13903</v>
      </c>
      <c r="G145" s="28">
        <v>88820</v>
      </c>
      <c r="H145" s="28">
        <v>2460</v>
      </c>
      <c r="I145" s="24" t="s">
        <v>128</v>
      </c>
      <c r="J145" s="28">
        <v>3600</v>
      </c>
      <c r="K145" s="28">
        <v>2400</v>
      </c>
      <c r="L145" s="24" t="s">
        <v>128</v>
      </c>
      <c r="M145" s="28">
        <v>2200</v>
      </c>
      <c r="N145" s="24" t="s">
        <v>642</v>
      </c>
      <c r="O145" s="24">
        <v>0</v>
      </c>
      <c r="P145" s="24" t="s">
        <v>127</v>
      </c>
      <c r="Q145" s="28">
        <v>32350094</v>
      </c>
    </row>
    <row r="146" spans="1:17">
      <c r="A146" s="33">
        <f t="shared" si="2"/>
        <v>145</v>
      </c>
      <c r="B146" s="23" t="s">
        <v>380</v>
      </c>
      <c r="C146" s="28">
        <v>916234</v>
      </c>
      <c r="D146" s="28">
        <v>5000</v>
      </c>
      <c r="E146" s="28">
        <v>25375</v>
      </c>
      <c r="F146" s="28">
        <v>18559</v>
      </c>
      <c r="G146" s="28">
        <v>50000</v>
      </c>
      <c r="H146" s="24">
        <v>0</v>
      </c>
      <c r="I146" s="24" t="s">
        <v>128</v>
      </c>
      <c r="J146" s="24">
        <v>0</v>
      </c>
      <c r="K146" s="28">
        <v>8500</v>
      </c>
      <c r="L146" s="24" t="s">
        <v>128</v>
      </c>
      <c r="M146" s="28">
        <v>1850</v>
      </c>
      <c r="N146" s="24" t="s">
        <v>381</v>
      </c>
      <c r="O146" s="24">
        <v>0</v>
      </c>
      <c r="P146" s="24" t="s">
        <v>127</v>
      </c>
      <c r="Q146" s="28">
        <v>43771614</v>
      </c>
    </row>
    <row r="147" spans="1:17">
      <c r="A147" s="33">
        <f t="shared" si="2"/>
        <v>146</v>
      </c>
      <c r="B147" s="23" t="s">
        <v>482</v>
      </c>
      <c r="C147" s="28">
        <v>3913020</v>
      </c>
      <c r="D147" s="28">
        <v>38000</v>
      </c>
      <c r="E147" s="28">
        <v>200000</v>
      </c>
      <c r="F147" s="28">
        <v>10000</v>
      </c>
      <c r="G147" s="28">
        <v>100000</v>
      </c>
      <c r="H147" s="28">
        <v>10000</v>
      </c>
      <c r="I147" s="24" t="s">
        <v>128</v>
      </c>
      <c r="J147" s="28">
        <v>13950</v>
      </c>
      <c r="K147" s="28">
        <v>11160</v>
      </c>
      <c r="L147" s="24" t="s">
        <v>128</v>
      </c>
      <c r="M147" s="28">
        <v>9500</v>
      </c>
      <c r="N147" s="24" t="s">
        <v>483</v>
      </c>
      <c r="O147" s="24">
        <v>0</v>
      </c>
      <c r="P147" s="24" t="s">
        <v>127</v>
      </c>
      <c r="Q147" s="28">
        <v>3908520</v>
      </c>
    </row>
    <row r="148" spans="1:17">
      <c r="A148" s="33">
        <f t="shared" si="2"/>
        <v>147</v>
      </c>
      <c r="B148" s="23" t="s">
        <v>657</v>
      </c>
      <c r="C148" s="28">
        <v>1155606</v>
      </c>
      <c r="D148" s="28">
        <v>10125</v>
      </c>
      <c r="E148" s="28">
        <v>80000</v>
      </c>
      <c r="F148" s="28">
        <v>4872</v>
      </c>
      <c r="G148" s="24">
        <v>0</v>
      </c>
      <c r="H148" s="24">
        <v>0</v>
      </c>
      <c r="I148" s="24" t="s">
        <v>128</v>
      </c>
      <c r="J148" s="28">
        <v>5764</v>
      </c>
      <c r="K148" s="28">
        <v>7505</v>
      </c>
      <c r="L148" s="24" t="s">
        <v>128</v>
      </c>
      <c r="M148" s="28">
        <v>1200</v>
      </c>
      <c r="N148" s="24" t="s">
        <v>658</v>
      </c>
      <c r="O148" s="24">
        <v>0</v>
      </c>
      <c r="P148" s="24" t="s">
        <v>127</v>
      </c>
      <c r="Q148" s="28">
        <v>52691991</v>
      </c>
    </row>
    <row r="149" spans="1:17">
      <c r="A149" s="33">
        <f t="shared" si="2"/>
        <v>148</v>
      </c>
      <c r="B149" s="23" t="s">
        <v>906</v>
      </c>
      <c r="C149" s="28">
        <v>208995</v>
      </c>
      <c r="D149" s="28">
        <v>2000</v>
      </c>
      <c r="E149" s="28">
        <v>9500</v>
      </c>
      <c r="F149" s="28">
        <v>2400</v>
      </c>
      <c r="G149" s="24">
        <v>0</v>
      </c>
      <c r="H149" s="28">
        <v>1500</v>
      </c>
      <c r="I149" s="24" t="s">
        <v>128</v>
      </c>
      <c r="J149" s="28">
        <v>2944</v>
      </c>
      <c r="K149" s="28">
        <v>750</v>
      </c>
      <c r="L149" s="24" t="s">
        <v>128</v>
      </c>
      <c r="M149" s="28">
        <v>1500</v>
      </c>
      <c r="N149" s="24" t="s">
        <v>907</v>
      </c>
      <c r="O149" s="24">
        <v>0</v>
      </c>
      <c r="P149" s="24" t="s">
        <v>127</v>
      </c>
      <c r="Q149" s="28">
        <v>10645946</v>
      </c>
    </row>
    <row r="150" spans="1:17">
      <c r="A150" s="33">
        <f t="shared" si="2"/>
        <v>149</v>
      </c>
      <c r="B150" s="23" t="s">
        <v>409</v>
      </c>
      <c r="C150" s="28">
        <v>788733</v>
      </c>
      <c r="D150" s="28">
        <v>3000</v>
      </c>
      <c r="E150" s="28">
        <v>16700</v>
      </c>
      <c r="F150" s="28">
        <v>16650</v>
      </c>
      <c r="G150" s="28">
        <v>33352</v>
      </c>
      <c r="H150" s="28">
        <v>1800</v>
      </c>
      <c r="I150" s="24" t="s">
        <v>127</v>
      </c>
      <c r="J150" s="24">
        <v>0</v>
      </c>
      <c r="K150" s="24">
        <v>0</v>
      </c>
      <c r="L150" s="24" t="s">
        <v>128</v>
      </c>
      <c r="M150" s="24">
        <v>0</v>
      </c>
      <c r="N150" s="24" t="s">
        <v>410</v>
      </c>
      <c r="O150" s="28">
        <v>101249</v>
      </c>
      <c r="P150" s="24" t="s">
        <v>127</v>
      </c>
      <c r="Q150" s="28">
        <v>202211559</v>
      </c>
    </row>
    <row r="151" spans="1:17">
      <c r="A151" s="33">
        <f t="shared" si="2"/>
        <v>150</v>
      </c>
      <c r="B151" s="23" t="s">
        <v>982</v>
      </c>
      <c r="C151" s="28">
        <v>1102939</v>
      </c>
      <c r="D151" s="28">
        <v>49091</v>
      </c>
      <c r="E151" s="28">
        <v>33465</v>
      </c>
      <c r="F151" s="28">
        <v>3908</v>
      </c>
      <c r="G151" s="28">
        <v>20484</v>
      </c>
      <c r="H151" s="28">
        <v>2460</v>
      </c>
      <c r="I151" s="24" t="s">
        <v>128</v>
      </c>
      <c r="J151" s="28">
        <v>7444</v>
      </c>
      <c r="K151" s="28">
        <v>2100</v>
      </c>
      <c r="L151" s="24" t="s">
        <v>128</v>
      </c>
      <c r="M151" s="28">
        <v>2400</v>
      </c>
      <c r="N151" s="24" t="s">
        <v>846</v>
      </c>
      <c r="O151" s="24">
        <v>0</v>
      </c>
      <c r="P151" s="24" t="s">
        <v>127</v>
      </c>
      <c r="Q151" s="28">
        <v>91877214</v>
      </c>
    </row>
    <row r="152" spans="1:17">
      <c r="A152" s="33">
        <f t="shared" si="2"/>
        <v>151</v>
      </c>
      <c r="B152" s="23" t="s">
        <v>854</v>
      </c>
      <c r="C152" s="28">
        <v>810000</v>
      </c>
      <c r="D152" s="28">
        <v>11700</v>
      </c>
      <c r="E152" s="28">
        <v>18240</v>
      </c>
      <c r="F152" s="28">
        <v>6600</v>
      </c>
      <c r="G152" s="24">
        <v>0</v>
      </c>
      <c r="H152" s="24">
        <v>0</v>
      </c>
      <c r="I152" s="24" t="s">
        <v>128</v>
      </c>
      <c r="J152" s="28">
        <v>2227</v>
      </c>
      <c r="K152" s="28">
        <v>424</v>
      </c>
      <c r="L152" s="24" t="s">
        <v>128</v>
      </c>
      <c r="M152" s="28">
        <v>2400</v>
      </c>
      <c r="N152" s="24" t="s">
        <v>855</v>
      </c>
      <c r="O152" s="24">
        <v>0</v>
      </c>
      <c r="P152" s="24" t="s">
        <v>127</v>
      </c>
      <c r="Q152" s="28">
        <v>242627113</v>
      </c>
    </row>
    <row r="153" spans="1:17">
      <c r="A153" s="33">
        <f t="shared" si="2"/>
        <v>152</v>
      </c>
      <c r="B153" s="23" t="s">
        <v>414</v>
      </c>
      <c r="C153" s="28">
        <v>4878700</v>
      </c>
      <c r="D153" s="28">
        <v>367257</v>
      </c>
      <c r="E153" s="28">
        <v>149156</v>
      </c>
      <c r="F153" s="28">
        <v>21939</v>
      </c>
      <c r="G153" s="28">
        <v>105425</v>
      </c>
      <c r="H153" s="24">
        <v>0</v>
      </c>
      <c r="I153" s="24" t="s">
        <v>127</v>
      </c>
      <c r="J153" s="24">
        <v>0</v>
      </c>
      <c r="K153" s="24">
        <v>0</v>
      </c>
      <c r="L153" s="24" t="s">
        <v>128</v>
      </c>
      <c r="M153" s="28">
        <v>2500</v>
      </c>
      <c r="N153" s="24" t="s">
        <v>415</v>
      </c>
      <c r="O153" s="28">
        <v>1488703</v>
      </c>
      <c r="P153" s="24" t="s">
        <v>127</v>
      </c>
      <c r="Q153" s="28">
        <v>572499914</v>
      </c>
    </row>
    <row r="154" spans="1:17">
      <c r="A154" s="33">
        <f t="shared" si="2"/>
        <v>153</v>
      </c>
      <c r="B154" s="23" t="s">
        <v>136</v>
      </c>
      <c r="C154" s="28">
        <v>313172</v>
      </c>
      <c r="D154" s="28">
        <v>3000</v>
      </c>
      <c r="E154" s="28">
        <v>28975</v>
      </c>
      <c r="F154" s="28">
        <v>10776</v>
      </c>
      <c r="G154" s="24">
        <v>0</v>
      </c>
      <c r="H154" s="24">
        <v>0</v>
      </c>
      <c r="I154" s="24" t="s">
        <v>128</v>
      </c>
      <c r="J154" s="28">
        <v>1778.59</v>
      </c>
      <c r="K154" s="24">
        <v>0</v>
      </c>
      <c r="L154" s="24" t="s">
        <v>128</v>
      </c>
      <c r="M154" s="28">
        <v>2400</v>
      </c>
      <c r="N154" s="24" t="s">
        <v>137</v>
      </c>
      <c r="O154" s="28">
        <v>89273</v>
      </c>
      <c r="P154" s="24" t="s">
        <v>127</v>
      </c>
      <c r="Q154" s="28">
        <v>17245586</v>
      </c>
    </row>
    <row r="155" spans="1:17">
      <c r="A155" s="33">
        <f t="shared" si="2"/>
        <v>154</v>
      </c>
      <c r="B155" s="23" t="s">
        <v>974</v>
      </c>
      <c r="C155" s="28">
        <v>786906</v>
      </c>
      <c r="D155" s="28">
        <v>7800</v>
      </c>
      <c r="E155" s="28">
        <v>42000</v>
      </c>
      <c r="F155" s="28">
        <v>12000</v>
      </c>
      <c r="G155" s="28">
        <v>18320</v>
      </c>
      <c r="H155" s="28">
        <v>600</v>
      </c>
      <c r="I155" s="24" t="s">
        <v>128</v>
      </c>
      <c r="J155" s="28">
        <v>3000</v>
      </c>
      <c r="K155" s="28">
        <v>3000</v>
      </c>
      <c r="L155" s="24" t="s">
        <v>128</v>
      </c>
      <c r="M155" s="28">
        <v>2400</v>
      </c>
      <c r="N155" s="24" t="s">
        <v>696</v>
      </c>
      <c r="O155" s="24">
        <v>0</v>
      </c>
      <c r="P155" s="24" t="s">
        <v>127</v>
      </c>
      <c r="Q155" s="28">
        <v>23763528</v>
      </c>
    </row>
    <row r="156" spans="1:17">
      <c r="A156" s="33">
        <f t="shared" si="2"/>
        <v>155</v>
      </c>
      <c r="B156" s="23" t="s">
        <v>833</v>
      </c>
      <c r="C156" s="28">
        <v>559734</v>
      </c>
      <c r="D156" s="28">
        <v>3200</v>
      </c>
      <c r="E156" s="28">
        <v>28780</v>
      </c>
      <c r="F156" s="28">
        <v>14400</v>
      </c>
      <c r="G156" s="28">
        <v>13543</v>
      </c>
      <c r="H156" s="24">
        <v>0</v>
      </c>
      <c r="I156" s="24" t="s">
        <v>128</v>
      </c>
      <c r="J156" s="28">
        <v>7000</v>
      </c>
      <c r="K156" s="28">
        <v>6036.98</v>
      </c>
      <c r="L156" s="24" t="s">
        <v>128</v>
      </c>
      <c r="M156" s="28">
        <v>2400</v>
      </c>
      <c r="N156" s="24" t="s">
        <v>834</v>
      </c>
      <c r="O156" s="24">
        <v>0</v>
      </c>
      <c r="P156" s="24" t="s">
        <v>127</v>
      </c>
      <c r="Q156" s="28">
        <v>13397556.48</v>
      </c>
    </row>
    <row r="157" spans="1:17">
      <c r="A157" s="33">
        <f t="shared" si="2"/>
        <v>156</v>
      </c>
      <c r="B157" s="23" t="s">
        <v>978</v>
      </c>
      <c r="C157" s="28">
        <v>564976</v>
      </c>
      <c r="D157" s="28">
        <v>500</v>
      </c>
      <c r="E157" s="28">
        <v>51335</v>
      </c>
      <c r="F157" s="28">
        <v>8351</v>
      </c>
      <c r="G157" s="24">
        <v>0</v>
      </c>
      <c r="H157" s="24">
        <v>0</v>
      </c>
      <c r="I157" s="24" t="s">
        <v>128</v>
      </c>
      <c r="J157" s="28">
        <v>4558</v>
      </c>
      <c r="K157" s="28">
        <v>766</v>
      </c>
      <c r="L157" s="24" t="s">
        <v>128</v>
      </c>
      <c r="M157" s="24">
        <v>0</v>
      </c>
      <c r="N157" s="24" t="s">
        <v>759</v>
      </c>
      <c r="O157" s="28">
        <v>266430</v>
      </c>
      <c r="P157" s="24" t="s">
        <v>127</v>
      </c>
      <c r="Q157" s="28">
        <v>240535997</v>
      </c>
    </row>
    <row r="158" spans="1:17">
      <c r="A158" s="33">
        <f t="shared" si="2"/>
        <v>157</v>
      </c>
      <c r="B158" s="23" t="s">
        <v>963</v>
      </c>
      <c r="C158" s="28">
        <v>454535</v>
      </c>
      <c r="D158" s="28">
        <v>4538</v>
      </c>
      <c r="E158" s="28">
        <v>50000</v>
      </c>
      <c r="F158" s="29">
        <v>7700</v>
      </c>
      <c r="G158" s="28">
        <v>2000</v>
      </c>
      <c r="H158" s="24">
        <v>0</v>
      </c>
      <c r="I158" s="24" t="s">
        <v>128</v>
      </c>
      <c r="J158" s="28">
        <v>1237</v>
      </c>
      <c r="K158" s="28">
        <v>868</v>
      </c>
      <c r="L158" s="24" t="s">
        <v>128</v>
      </c>
      <c r="M158" s="28">
        <v>3000</v>
      </c>
      <c r="N158" s="24" t="s">
        <v>534</v>
      </c>
      <c r="O158" s="24">
        <v>0</v>
      </c>
      <c r="P158" s="24" t="s">
        <v>127</v>
      </c>
      <c r="Q158" s="28">
        <v>10801237</v>
      </c>
    </row>
    <row r="159" spans="1:17">
      <c r="A159" s="33">
        <f t="shared" si="2"/>
        <v>158</v>
      </c>
      <c r="B159" s="23" t="s">
        <v>448</v>
      </c>
      <c r="C159" s="28">
        <v>1560000</v>
      </c>
      <c r="D159" s="28">
        <v>18250</v>
      </c>
      <c r="E159" s="28">
        <v>57510</v>
      </c>
      <c r="F159" s="28">
        <v>35000</v>
      </c>
      <c r="G159" s="24">
        <v>0</v>
      </c>
      <c r="H159" s="24">
        <v>0</v>
      </c>
      <c r="I159" s="24" t="s">
        <v>128</v>
      </c>
      <c r="J159" s="28">
        <v>9454</v>
      </c>
      <c r="K159" s="28">
        <v>4332</v>
      </c>
      <c r="L159" s="24" t="s">
        <v>128</v>
      </c>
      <c r="M159" s="28">
        <v>1685</v>
      </c>
      <c r="N159" s="24" t="s">
        <v>449</v>
      </c>
      <c r="O159" s="24">
        <v>0</v>
      </c>
      <c r="P159" s="24" t="s">
        <v>127</v>
      </c>
      <c r="Q159" s="28">
        <v>124723580</v>
      </c>
    </row>
    <row r="160" spans="1:17">
      <c r="A160" s="33">
        <f t="shared" si="2"/>
        <v>159</v>
      </c>
      <c r="B160" s="23" t="s">
        <v>942</v>
      </c>
      <c r="C160" s="28">
        <v>1374351</v>
      </c>
      <c r="D160" s="28">
        <v>10000</v>
      </c>
      <c r="E160" s="28">
        <v>142580</v>
      </c>
      <c r="F160" s="28">
        <v>25000</v>
      </c>
      <c r="G160" s="28">
        <v>83000</v>
      </c>
      <c r="H160" s="28">
        <v>4500</v>
      </c>
      <c r="I160" s="24" t="s">
        <v>127</v>
      </c>
      <c r="J160" s="28">
        <v>1500</v>
      </c>
      <c r="K160" s="28">
        <v>1000</v>
      </c>
      <c r="L160" s="24" t="s">
        <v>128</v>
      </c>
      <c r="M160" s="24">
        <v>0</v>
      </c>
      <c r="N160" s="24" t="s">
        <v>308</v>
      </c>
      <c r="O160" s="24">
        <v>0</v>
      </c>
      <c r="P160" s="24" t="s">
        <v>127</v>
      </c>
      <c r="Q160" s="28">
        <v>61978737</v>
      </c>
    </row>
    <row r="161" spans="1:17">
      <c r="A161" s="33">
        <f t="shared" si="2"/>
        <v>160</v>
      </c>
      <c r="B161" s="23" t="s">
        <v>346</v>
      </c>
      <c r="C161" s="28">
        <v>329693</v>
      </c>
      <c r="D161" s="28">
        <v>2900</v>
      </c>
      <c r="E161" s="28">
        <v>25622</v>
      </c>
      <c r="F161" s="28">
        <v>8973</v>
      </c>
      <c r="G161" s="24">
        <v>0</v>
      </c>
      <c r="H161" s="24">
        <v>0</v>
      </c>
      <c r="I161" s="24" t="s">
        <v>127</v>
      </c>
      <c r="J161" s="24">
        <v>0</v>
      </c>
      <c r="K161" s="24">
        <v>0</v>
      </c>
      <c r="L161" s="24" t="s">
        <v>128</v>
      </c>
      <c r="M161" s="24">
        <v>0</v>
      </c>
      <c r="N161" s="24" t="s">
        <v>347</v>
      </c>
      <c r="O161" s="28">
        <v>104435</v>
      </c>
      <c r="P161" s="24" t="s">
        <v>127</v>
      </c>
      <c r="Q161" s="28">
        <v>17108751.350000001</v>
      </c>
    </row>
    <row r="162" spans="1:17">
      <c r="A162" s="33">
        <f t="shared" si="2"/>
        <v>161</v>
      </c>
      <c r="B162" s="23" t="s">
        <v>721</v>
      </c>
      <c r="C162" s="28">
        <v>4489815</v>
      </c>
      <c r="D162" s="28">
        <v>14000</v>
      </c>
      <c r="E162" s="28">
        <v>182000</v>
      </c>
      <c r="F162" s="28">
        <v>9900</v>
      </c>
      <c r="G162" s="28">
        <v>75000</v>
      </c>
      <c r="H162" s="28">
        <v>6588</v>
      </c>
      <c r="I162" s="24" t="s">
        <v>128</v>
      </c>
      <c r="J162" s="28">
        <v>26099</v>
      </c>
      <c r="K162" s="28">
        <v>11512</v>
      </c>
      <c r="L162" s="24" t="s">
        <v>128</v>
      </c>
      <c r="M162" s="28">
        <v>2152</v>
      </c>
      <c r="N162" s="24" t="s">
        <v>722</v>
      </c>
      <c r="O162" s="24">
        <v>0</v>
      </c>
      <c r="P162" s="24" t="s">
        <v>127</v>
      </c>
      <c r="Q162" s="28">
        <v>549588170</v>
      </c>
    </row>
    <row r="163" spans="1:17">
      <c r="A163" s="33">
        <f t="shared" si="2"/>
        <v>162</v>
      </c>
      <c r="B163" s="23" t="s">
        <v>168</v>
      </c>
      <c r="C163" s="28">
        <v>604060</v>
      </c>
      <c r="D163" s="28">
        <v>5000</v>
      </c>
      <c r="E163" s="28">
        <v>16000</v>
      </c>
      <c r="F163" s="28">
        <v>12000</v>
      </c>
      <c r="G163" s="28">
        <v>49000</v>
      </c>
      <c r="H163" s="28">
        <v>2400</v>
      </c>
      <c r="I163" s="24" t="s">
        <v>128</v>
      </c>
      <c r="J163" s="28">
        <v>2101</v>
      </c>
      <c r="K163" s="28">
        <v>1430</v>
      </c>
      <c r="L163" s="24" t="s">
        <v>128</v>
      </c>
      <c r="M163" s="28">
        <v>2400</v>
      </c>
      <c r="N163" s="24" t="s">
        <v>169</v>
      </c>
      <c r="O163" s="24">
        <v>0</v>
      </c>
      <c r="P163" s="24" t="s">
        <v>127</v>
      </c>
      <c r="Q163" s="28">
        <v>60223887</v>
      </c>
    </row>
    <row r="164" spans="1:17">
      <c r="A164" s="33">
        <f t="shared" si="2"/>
        <v>163</v>
      </c>
      <c r="B164" s="23" t="s">
        <v>388</v>
      </c>
      <c r="C164" s="28">
        <v>1455700</v>
      </c>
      <c r="D164" s="28">
        <v>489200</v>
      </c>
      <c r="E164" s="28">
        <v>45000</v>
      </c>
      <c r="F164" s="28">
        <v>8000</v>
      </c>
      <c r="G164" s="28">
        <v>80000</v>
      </c>
      <c r="H164" s="28">
        <v>15000</v>
      </c>
      <c r="I164" s="24" t="s">
        <v>128</v>
      </c>
      <c r="J164" s="28">
        <v>8062</v>
      </c>
      <c r="K164" s="28">
        <v>1259</v>
      </c>
      <c r="L164" s="24" t="s">
        <v>128</v>
      </c>
      <c r="M164" s="28">
        <v>2400</v>
      </c>
      <c r="N164" s="24" t="s">
        <v>389</v>
      </c>
      <c r="O164" s="24">
        <v>0</v>
      </c>
      <c r="P164" s="24" t="s">
        <v>127</v>
      </c>
      <c r="Q164" s="28">
        <v>99920210</v>
      </c>
    </row>
    <row r="165" spans="1:17">
      <c r="A165" s="33">
        <f t="shared" si="2"/>
        <v>164</v>
      </c>
      <c r="B165" s="23" t="s">
        <v>776</v>
      </c>
      <c r="C165" s="28">
        <v>236210</v>
      </c>
      <c r="D165" s="28">
        <v>4200</v>
      </c>
      <c r="E165" s="28">
        <v>24913</v>
      </c>
      <c r="F165" s="28">
        <v>2000</v>
      </c>
      <c r="G165" s="24">
        <v>0</v>
      </c>
      <c r="H165" s="24">
        <v>0</v>
      </c>
      <c r="I165" s="24" t="s">
        <v>128</v>
      </c>
      <c r="J165" s="28">
        <v>1030</v>
      </c>
      <c r="K165" s="28">
        <v>50</v>
      </c>
      <c r="L165" s="24" t="s">
        <v>128</v>
      </c>
      <c r="M165" s="28">
        <v>2400</v>
      </c>
      <c r="N165" s="24" t="s">
        <v>777</v>
      </c>
      <c r="O165" s="28">
        <v>68341</v>
      </c>
      <c r="P165" s="24" t="s">
        <v>127</v>
      </c>
      <c r="Q165" s="28">
        <v>6199779</v>
      </c>
    </row>
    <row r="166" spans="1:17">
      <c r="A166" s="33">
        <f t="shared" si="2"/>
        <v>165</v>
      </c>
      <c r="B166" s="23" t="s">
        <v>371</v>
      </c>
      <c r="C166" s="28">
        <v>4636599</v>
      </c>
      <c r="D166" s="28">
        <v>180006</v>
      </c>
      <c r="E166" s="28">
        <v>68166</v>
      </c>
      <c r="F166" s="28">
        <v>5770</v>
      </c>
      <c r="G166" s="28">
        <v>129870</v>
      </c>
      <c r="H166" s="24">
        <v>0</v>
      </c>
      <c r="I166" s="24" t="s">
        <v>128</v>
      </c>
      <c r="J166" s="28">
        <v>31186</v>
      </c>
      <c r="K166" s="28">
        <v>5440</v>
      </c>
      <c r="L166" s="24" t="s">
        <v>128</v>
      </c>
      <c r="M166" s="24">
        <v>0</v>
      </c>
      <c r="N166" s="24" t="s">
        <v>372</v>
      </c>
      <c r="O166" s="28">
        <v>667106</v>
      </c>
      <c r="P166" s="24" t="s">
        <v>127</v>
      </c>
      <c r="Q166" s="28">
        <v>689277210</v>
      </c>
    </row>
    <row r="167" spans="1:17">
      <c r="A167" s="33">
        <f t="shared" si="2"/>
        <v>166</v>
      </c>
      <c r="B167" s="23" t="s">
        <v>644</v>
      </c>
      <c r="C167" s="28">
        <v>969430</v>
      </c>
      <c r="D167" s="28">
        <v>13780</v>
      </c>
      <c r="E167" s="28">
        <v>89400</v>
      </c>
      <c r="F167" s="28">
        <v>15600</v>
      </c>
      <c r="G167" s="28">
        <v>49700</v>
      </c>
      <c r="H167" s="28">
        <v>2500</v>
      </c>
      <c r="I167" s="24" t="s">
        <v>127</v>
      </c>
      <c r="J167" s="28">
        <v>0</v>
      </c>
      <c r="K167" s="28">
        <v>1000</v>
      </c>
      <c r="L167" s="24" t="s">
        <v>128</v>
      </c>
      <c r="M167" s="28">
        <v>2400</v>
      </c>
      <c r="N167" s="24" t="s">
        <v>646</v>
      </c>
      <c r="O167" s="24">
        <v>0</v>
      </c>
      <c r="P167" s="24" t="s">
        <v>127</v>
      </c>
      <c r="Q167" s="28">
        <v>43323113</v>
      </c>
    </row>
    <row r="168" spans="1:17">
      <c r="A168" s="33">
        <f t="shared" si="2"/>
        <v>167</v>
      </c>
      <c r="B168" s="23" t="s">
        <v>806</v>
      </c>
      <c r="C168" s="28">
        <v>290297</v>
      </c>
      <c r="D168" s="28">
        <v>3600</v>
      </c>
      <c r="E168" s="28">
        <v>22800</v>
      </c>
      <c r="F168" s="28">
        <v>7580</v>
      </c>
      <c r="G168" s="24">
        <v>0</v>
      </c>
      <c r="H168" s="28">
        <v>2400</v>
      </c>
      <c r="I168" s="24" t="s">
        <v>128</v>
      </c>
      <c r="J168" s="28">
        <v>805</v>
      </c>
      <c r="K168" s="28">
        <v>240</v>
      </c>
      <c r="L168" s="24" t="s">
        <v>128</v>
      </c>
      <c r="M168" s="28">
        <v>1200</v>
      </c>
      <c r="N168" s="24" t="s">
        <v>807</v>
      </c>
      <c r="O168" s="28">
        <v>156314</v>
      </c>
      <c r="P168" s="24" t="s">
        <v>127</v>
      </c>
      <c r="Q168" s="28">
        <v>16394212</v>
      </c>
    </row>
    <row r="169" spans="1:17">
      <c r="A169" s="33">
        <f t="shared" si="2"/>
        <v>168</v>
      </c>
      <c r="B169" s="23" t="s">
        <v>159</v>
      </c>
      <c r="C169" s="28">
        <v>498055</v>
      </c>
      <c r="D169" s="28">
        <v>2650</v>
      </c>
      <c r="E169" s="28">
        <v>30357</v>
      </c>
      <c r="F169" s="28">
        <v>7478</v>
      </c>
      <c r="G169" s="24">
        <v>0</v>
      </c>
      <c r="H169" s="28">
        <v>2665</v>
      </c>
      <c r="I169" s="24" t="s">
        <v>128</v>
      </c>
      <c r="J169" s="28">
        <v>4837</v>
      </c>
      <c r="K169" s="24">
        <v>0</v>
      </c>
      <c r="L169" s="24" t="s">
        <v>128</v>
      </c>
      <c r="M169" s="28">
        <v>1450</v>
      </c>
      <c r="N169" s="24" t="s">
        <v>160</v>
      </c>
      <c r="O169" s="24">
        <v>0</v>
      </c>
      <c r="P169" s="24" t="s">
        <v>127</v>
      </c>
      <c r="Q169" s="28">
        <v>22759113</v>
      </c>
    </row>
    <row r="170" spans="1:17">
      <c r="A170" s="33">
        <f t="shared" si="2"/>
        <v>169</v>
      </c>
      <c r="B170" s="23" t="s">
        <v>985</v>
      </c>
      <c r="C170" s="28">
        <v>664037</v>
      </c>
      <c r="D170" s="28">
        <v>3000</v>
      </c>
      <c r="E170" s="28">
        <v>24315</v>
      </c>
      <c r="F170" s="28">
        <v>14000</v>
      </c>
      <c r="G170" s="24">
        <v>0</v>
      </c>
      <c r="H170" s="24">
        <v>0</v>
      </c>
      <c r="I170" s="24" t="s">
        <v>128</v>
      </c>
      <c r="J170" s="28">
        <v>6000</v>
      </c>
      <c r="K170" s="28">
        <v>10000</v>
      </c>
      <c r="L170" s="24" t="s">
        <v>128</v>
      </c>
      <c r="M170" s="28">
        <v>2500</v>
      </c>
      <c r="N170" s="24" t="s">
        <v>904</v>
      </c>
      <c r="O170" s="28">
        <v>95929</v>
      </c>
      <c r="P170" s="24" t="s">
        <v>127</v>
      </c>
      <c r="Q170" s="28">
        <v>38829086</v>
      </c>
    </row>
    <row r="171" spans="1:17">
      <c r="A171" s="33">
        <f t="shared" si="2"/>
        <v>170</v>
      </c>
      <c r="B171" s="23" t="s">
        <v>196</v>
      </c>
      <c r="C171" s="28">
        <v>12239560</v>
      </c>
      <c r="D171" s="28">
        <v>486000</v>
      </c>
      <c r="E171" s="28">
        <v>142745</v>
      </c>
      <c r="F171" s="28">
        <v>19600</v>
      </c>
      <c r="G171" s="28">
        <v>165000</v>
      </c>
      <c r="H171" s="24">
        <v>0</v>
      </c>
      <c r="I171" s="24" t="s">
        <v>128</v>
      </c>
      <c r="J171" s="28">
        <v>65000</v>
      </c>
      <c r="K171" s="28">
        <v>20000</v>
      </c>
      <c r="L171" s="24" t="s">
        <v>128</v>
      </c>
      <c r="M171" s="24">
        <v>0</v>
      </c>
      <c r="N171" s="24" t="s">
        <v>197</v>
      </c>
      <c r="O171" s="24">
        <v>0</v>
      </c>
      <c r="P171" s="24" t="s">
        <v>127</v>
      </c>
      <c r="Q171" s="28">
        <v>1895820850</v>
      </c>
    </row>
    <row r="172" spans="1:17">
      <c r="A172" s="33">
        <f t="shared" si="2"/>
        <v>171</v>
      </c>
      <c r="B172" s="23" t="s">
        <v>919</v>
      </c>
      <c r="C172" s="28">
        <v>845979</v>
      </c>
      <c r="D172" s="28">
        <v>2400</v>
      </c>
      <c r="E172" s="28">
        <v>35129</v>
      </c>
      <c r="F172" s="28">
        <v>12710</v>
      </c>
      <c r="G172" s="24">
        <v>0</v>
      </c>
      <c r="H172" s="28">
        <v>2440</v>
      </c>
      <c r="I172" s="24" t="s">
        <v>128</v>
      </c>
      <c r="J172" s="28">
        <v>10075</v>
      </c>
      <c r="K172" s="28">
        <v>4440</v>
      </c>
      <c r="L172" s="24" t="s">
        <v>128</v>
      </c>
      <c r="M172" s="28">
        <v>2440</v>
      </c>
      <c r="N172" s="24" t="s">
        <v>477</v>
      </c>
      <c r="O172" s="24">
        <v>0</v>
      </c>
      <c r="P172" s="24" t="s">
        <v>127</v>
      </c>
      <c r="Q172" s="28">
        <v>59517434.299999997</v>
      </c>
    </row>
    <row r="173" spans="1:17">
      <c r="A173" s="33">
        <f t="shared" si="2"/>
        <v>172</v>
      </c>
      <c r="B173" s="23" t="s">
        <v>864</v>
      </c>
      <c r="C173" s="28">
        <v>520700</v>
      </c>
      <c r="D173" s="28">
        <v>6500</v>
      </c>
      <c r="E173" s="28">
        <v>28000</v>
      </c>
      <c r="F173" s="28">
        <v>5500</v>
      </c>
      <c r="G173" s="28">
        <v>1650</v>
      </c>
      <c r="H173" s="28">
        <v>2400</v>
      </c>
      <c r="I173" s="24" t="s">
        <v>128</v>
      </c>
      <c r="J173" s="28">
        <v>2750</v>
      </c>
      <c r="K173" s="28">
        <v>2000</v>
      </c>
      <c r="L173" s="24" t="s">
        <v>128</v>
      </c>
      <c r="M173" s="28">
        <v>1200</v>
      </c>
      <c r="N173" s="24" t="s">
        <v>865</v>
      </c>
      <c r="O173" s="28">
        <v>85821</v>
      </c>
      <c r="P173" s="24" t="s">
        <v>127</v>
      </c>
      <c r="Q173" s="28">
        <v>13895311</v>
      </c>
    </row>
    <row r="174" spans="1:17">
      <c r="A174" s="33">
        <f t="shared" si="2"/>
        <v>173</v>
      </c>
      <c r="B174" s="23" t="s">
        <v>935</v>
      </c>
      <c r="C174" s="28">
        <v>61200</v>
      </c>
      <c r="D174" s="28">
        <v>450</v>
      </c>
      <c r="E174" s="28">
        <v>4300</v>
      </c>
      <c r="F174" s="28">
        <v>1200</v>
      </c>
      <c r="G174" s="24">
        <v>0</v>
      </c>
      <c r="H174" s="24">
        <v>0</v>
      </c>
      <c r="I174" s="24" t="s">
        <v>128</v>
      </c>
      <c r="J174" s="28">
        <v>250</v>
      </c>
      <c r="K174" s="28">
        <v>500</v>
      </c>
      <c r="L174" s="24" t="s">
        <v>128</v>
      </c>
      <c r="M174" s="28">
        <v>500</v>
      </c>
      <c r="N174" s="24" t="s">
        <v>176</v>
      </c>
      <c r="O174" s="24">
        <v>0</v>
      </c>
      <c r="P174" s="24" t="s">
        <v>127</v>
      </c>
      <c r="Q174" s="28">
        <v>2342229</v>
      </c>
    </row>
    <row r="175" spans="1:17">
      <c r="A175" s="33">
        <f t="shared" si="2"/>
        <v>174</v>
      </c>
      <c r="B175" s="23" t="s">
        <v>918</v>
      </c>
      <c r="C175" s="28">
        <v>1014887</v>
      </c>
      <c r="D175" s="28">
        <v>12000</v>
      </c>
      <c r="E175" s="28">
        <v>87480</v>
      </c>
      <c r="F175" s="28">
        <v>4450</v>
      </c>
      <c r="G175" s="24">
        <v>0</v>
      </c>
      <c r="H175" s="24">
        <v>0</v>
      </c>
      <c r="I175" s="24" t="s">
        <v>128</v>
      </c>
      <c r="J175" s="28">
        <v>2011</v>
      </c>
      <c r="K175" s="28">
        <v>12018</v>
      </c>
      <c r="L175" s="24" t="s">
        <v>128</v>
      </c>
      <c r="M175" s="28">
        <v>2400</v>
      </c>
      <c r="N175" s="24" t="s">
        <v>354</v>
      </c>
      <c r="O175" s="28">
        <v>560303</v>
      </c>
      <c r="P175" s="24" t="s">
        <v>127</v>
      </c>
      <c r="Q175" s="28">
        <v>75254201</v>
      </c>
    </row>
    <row r="176" spans="1:17">
      <c r="A176" s="33">
        <f t="shared" si="2"/>
        <v>175</v>
      </c>
      <c r="B176" s="23" t="s">
        <v>844</v>
      </c>
      <c r="C176" s="28">
        <v>1546158</v>
      </c>
      <c r="D176" s="28">
        <v>15000</v>
      </c>
      <c r="E176" s="28">
        <v>46459</v>
      </c>
      <c r="F176" s="28">
        <v>5900</v>
      </c>
      <c r="G176" s="28">
        <v>51590</v>
      </c>
      <c r="H176" s="28">
        <v>1500</v>
      </c>
      <c r="I176" s="24" t="s">
        <v>128</v>
      </c>
      <c r="J176" s="28">
        <v>10151</v>
      </c>
      <c r="K176" s="28">
        <v>4636</v>
      </c>
      <c r="L176" s="24" t="s">
        <v>128</v>
      </c>
      <c r="M176" s="28">
        <v>2400</v>
      </c>
      <c r="N176" s="24" t="s">
        <v>845</v>
      </c>
      <c r="O176" s="24">
        <v>0</v>
      </c>
      <c r="P176" s="24" t="s">
        <v>127</v>
      </c>
      <c r="Q176" s="28">
        <v>98563881</v>
      </c>
    </row>
    <row r="177" spans="1:17">
      <c r="A177" s="33">
        <f t="shared" si="2"/>
        <v>176</v>
      </c>
      <c r="B177" s="23" t="s">
        <v>1119</v>
      </c>
      <c r="C177" s="28">
        <v>1286175</v>
      </c>
      <c r="D177" s="28">
        <v>3000</v>
      </c>
      <c r="E177" s="28">
        <v>35000</v>
      </c>
      <c r="F177" s="28">
        <v>7743</v>
      </c>
      <c r="G177" s="28">
        <v>43160</v>
      </c>
      <c r="H177" s="28">
        <v>15000</v>
      </c>
      <c r="I177" s="28" t="s">
        <v>128</v>
      </c>
      <c r="J177" s="28">
        <v>3750</v>
      </c>
      <c r="K177" s="28">
        <v>7500</v>
      </c>
      <c r="L177" s="24"/>
      <c r="M177" s="28">
        <v>7000</v>
      </c>
      <c r="N177" s="24" t="s">
        <v>1133</v>
      </c>
      <c r="O177" s="28">
        <v>22288</v>
      </c>
      <c r="P177" s="24" t="s">
        <v>127</v>
      </c>
      <c r="Q177" s="28">
        <v>22667054</v>
      </c>
    </row>
    <row r="178" spans="1:17">
      <c r="A178" s="33">
        <f t="shared" si="2"/>
        <v>177</v>
      </c>
      <c r="B178" s="23" t="s">
        <v>597</v>
      </c>
      <c r="C178" s="28">
        <v>673472</v>
      </c>
      <c r="D178" s="28">
        <v>5900</v>
      </c>
      <c r="E178" s="28">
        <v>53300</v>
      </c>
      <c r="F178" s="28">
        <v>10602</v>
      </c>
      <c r="G178" s="24">
        <v>0</v>
      </c>
      <c r="H178" s="24">
        <v>0</v>
      </c>
      <c r="I178" s="24" t="s">
        <v>128</v>
      </c>
      <c r="J178" s="28">
        <v>3360</v>
      </c>
      <c r="K178" s="28">
        <v>615</v>
      </c>
      <c r="L178" s="24" t="s">
        <v>128</v>
      </c>
      <c r="M178" s="28">
        <v>2400</v>
      </c>
      <c r="N178" s="24" t="s">
        <v>598</v>
      </c>
      <c r="O178" s="28">
        <v>287365</v>
      </c>
      <c r="P178" s="24" t="s">
        <v>127</v>
      </c>
      <c r="Q178" s="28">
        <v>49165908</v>
      </c>
    </row>
    <row r="179" spans="1:17">
      <c r="A179" s="33">
        <f t="shared" si="2"/>
        <v>178</v>
      </c>
      <c r="B179" s="23" t="s">
        <v>328</v>
      </c>
      <c r="C179" s="28">
        <v>9440592</v>
      </c>
      <c r="D179" s="28">
        <v>143089</v>
      </c>
      <c r="E179" s="28">
        <v>124145</v>
      </c>
      <c r="F179" s="28">
        <v>13000</v>
      </c>
      <c r="G179" s="28">
        <v>142000</v>
      </c>
      <c r="H179" s="28">
        <v>1</v>
      </c>
      <c r="I179" s="24" t="s">
        <v>128</v>
      </c>
      <c r="J179" s="28">
        <v>34971</v>
      </c>
      <c r="K179" s="28">
        <v>4456</v>
      </c>
      <c r="L179" s="24" t="s">
        <v>128</v>
      </c>
      <c r="M179" s="28">
        <v>2152</v>
      </c>
      <c r="N179" s="24" t="s">
        <v>329</v>
      </c>
      <c r="O179" s="24">
        <v>0</v>
      </c>
      <c r="P179" s="24" t="s">
        <v>127</v>
      </c>
      <c r="Q179" s="28">
        <v>880665606</v>
      </c>
    </row>
    <row r="180" spans="1:17">
      <c r="A180" s="33">
        <f t="shared" si="2"/>
        <v>179</v>
      </c>
      <c r="B180" s="23" t="s">
        <v>939</v>
      </c>
      <c r="C180" s="28">
        <v>610144</v>
      </c>
      <c r="D180" s="28">
        <v>5000</v>
      </c>
      <c r="E180" s="28">
        <v>34575</v>
      </c>
      <c r="F180" s="28">
        <v>17000</v>
      </c>
      <c r="G180" s="24">
        <v>0</v>
      </c>
      <c r="H180" s="24">
        <v>0</v>
      </c>
      <c r="I180" s="24" t="s">
        <v>128</v>
      </c>
      <c r="J180" s="28">
        <v>3200</v>
      </c>
      <c r="K180" s="28">
        <v>400</v>
      </c>
      <c r="L180" s="24" t="s">
        <v>128</v>
      </c>
      <c r="M180" s="28">
        <v>3700</v>
      </c>
      <c r="N180" s="24" t="s">
        <v>205</v>
      </c>
      <c r="O180" s="28">
        <v>110121</v>
      </c>
      <c r="P180" s="24" t="s">
        <v>127</v>
      </c>
      <c r="Q180" s="28">
        <v>30379562</v>
      </c>
    </row>
    <row r="181" spans="1:17">
      <c r="A181" s="33">
        <f t="shared" si="2"/>
        <v>180</v>
      </c>
      <c r="B181" s="23" t="s">
        <v>932</v>
      </c>
      <c r="C181" s="28">
        <v>224316</v>
      </c>
      <c r="D181" s="28">
        <v>1500</v>
      </c>
      <c r="E181" s="24">
        <v>0</v>
      </c>
      <c r="F181" s="28">
        <v>4000</v>
      </c>
      <c r="G181" s="24">
        <v>0</v>
      </c>
      <c r="H181" s="28">
        <v>2400</v>
      </c>
      <c r="I181" s="24" t="s">
        <v>128</v>
      </c>
      <c r="J181" s="28">
        <v>3000</v>
      </c>
      <c r="K181" s="28">
        <v>2000</v>
      </c>
      <c r="L181" s="24" t="s">
        <v>128</v>
      </c>
      <c r="M181" s="28">
        <v>10480</v>
      </c>
      <c r="N181" s="24" t="s">
        <v>887</v>
      </c>
      <c r="O181" s="28">
        <v>96136</v>
      </c>
      <c r="P181" s="24" t="s">
        <v>127</v>
      </c>
      <c r="Q181" s="28">
        <v>23980081</v>
      </c>
    </row>
    <row r="182" spans="1:17">
      <c r="A182" s="33">
        <f t="shared" si="2"/>
        <v>181</v>
      </c>
      <c r="B182" s="23" t="s">
        <v>662</v>
      </c>
      <c r="C182" s="28">
        <v>2214420</v>
      </c>
      <c r="D182" s="28">
        <v>17800</v>
      </c>
      <c r="E182" s="28">
        <v>77000</v>
      </c>
      <c r="F182" s="28">
        <v>14000</v>
      </c>
      <c r="G182" s="28">
        <v>41000</v>
      </c>
      <c r="H182" s="28">
        <v>2400</v>
      </c>
      <c r="I182" s="24" t="s">
        <v>128</v>
      </c>
      <c r="J182" s="28">
        <v>13331</v>
      </c>
      <c r="K182" s="28">
        <v>2959</v>
      </c>
      <c r="L182" s="24" t="s">
        <v>128</v>
      </c>
      <c r="M182" s="28">
        <v>2400</v>
      </c>
      <c r="N182" s="24" t="s">
        <v>663</v>
      </c>
      <c r="O182" s="24">
        <v>0</v>
      </c>
      <c r="P182" s="24" t="s">
        <v>127</v>
      </c>
      <c r="Q182" s="28">
        <v>158018066</v>
      </c>
    </row>
    <row r="183" spans="1:17">
      <c r="A183" s="33">
        <f t="shared" si="2"/>
        <v>182</v>
      </c>
      <c r="B183" s="23" t="s">
        <v>504</v>
      </c>
      <c r="C183" s="28">
        <v>1522019</v>
      </c>
      <c r="D183" s="28">
        <v>54000</v>
      </c>
      <c r="E183" s="28">
        <v>60000</v>
      </c>
      <c r="F183" s="28">
        <v>5000</v>
      </c>
      <c r="G183" s="28">
        <v>63100</v>
      </c>
      <c r="H183" s="24">
        <v>0</v>
      </c>
      <c r="I183" s="24" t="s">
        <v>128</v>
      </c>
      <c r="J183" s="28">
        <v>10000</v>
      </c>
      <c r="K183" s="28">
        <v>7500</v>
      </c>
      <c r="L183" s="24" t="s">
        <v>128</v>
      </c>
      <c r="M183" s="29">
        <v>1500</v>
      </c>
      <c r="N183" s="24" t="s">
        <v>505</v>
      </c>
      <c r="O183" s="24">
        <v>0</v>
      </c>
      <c r="P183" s="24" t="s">
        <v>127</v>
      </c>
      <c r="Q183" s="28">
        <v>86507555</v>
      </c>
    </row>
    <row r="184" spans="1:17">
      <c r="A184" s="33">
        <f t="shared" si="2"/>
        <v>183</v>
      </c>
      <c r="B184" s="23" t="s">
        <v>146</v>
      </c>
      <c r="C184" s="28">
        <v>999900</v>
      </c>
      <c r="D184" s="28">
        <v>10000</v>
      </c>
      <c r="E184" s="28">
        <v>40000</v>
      </c>
      <c r="F184" s="28">
        <v>9000</v>
      </c>
      <c r="G184" s="24">
        <v>0</v>
      </c>
      <c r="H184" s="24">
        <v>0</v>
      </c>
      <c r="I184" s="24" t="s">
        <v>128</v>
      </c>
      <c r="J184" s="28">
        <v>13000</v>
      </c>
      <c r="K184" s="28">
        <v>5000</v>
      </c>
      <c r="L184" s="24" t="s">
        <v>128</v>
      </c>
      <c r="M184" s="24">
        <v>0</v>
      </c>
      <c r="N184" s="24" t="s">
        <v>147</v>
      </c>
      <c r="O184" s="24">
        <v>0</v>
      </c>
      <c r="P184" s="24" t="s">
        <v>127</v>
      </c>
      <c r="Q184" s="28">
        <v>7154573131</v>
      </c>
    </row>
    <row r="185" spans="1:17">
      <c r="A185" s="33">
        <f t="shared" si="2"/>
        <v>184</v>
      </c>
      <c r="B185" s="23" t="s">
        <v>703</v>
      </c>
      <c r="C185" s="28">
        <v>5081664</v>
      </c>
      <c r="D185" s="28">
        <v>70000</v>
      </c>
      <c r="E185" s="28">
        <v>94000</v>
      </c>
      <c r="F185" s="28">
        <v>1546</v>
      </c>
      <c r="G185" s="28">
        <v>94000</v>
      </c>
      <c r="H185" s="28">
        <v>100</v>
      </c>
      <c r="I185" s="24" t="s">
        <v>128</v>
      </c>
      <c r="J185" s="28">
        <v>25000</v>
      </c>
      <c r="K185" s="28">
        <v>5900</v>
      </c>
      <c r="L185" s="24" t="s">
        <v>128</v>
      </c>
      <c r="M185" s="28">
        <v>500</v>
      </c>
      <c r="N185" s="24" t="s">
        <v>704</v>
      </c>
      <c r="O185" s="28">
        <v>729764</v>
      </c>
      <c r="P185" s="24" t="s">
        <v>127</v>
      </c>
      <c r="Q185" s="28">
        <v>357689536</v>
      </c>
    </row>
    <row r="186" spans="1:17">
      <c r="A186" s="33">
        <f t="shared" si="2"/>
        <v>185</v>
      </c>
      <c r="B186" s="23" t="s">
        <v>926</v>
      </c>
      <c r="C186" s="28">
        <v>407313</v>
      </c>
      <c r="D186" s="28">
        <v>5000</v>
      </c>
      <c r="E186" s="28">
        <v>28457</v>
      </c>
      <c r="F186" s="28">
        <v>6000</v>
      </c>
      <c r="G186" s="24">
        <v>0</v>
      </c>
      <c r="H186" s="28">
        <v>3000</v>
      </c>
      <c r="I186" s="24" t="s">
        <v>128</v>
      </c>
      <c r="J186" s="28">
        <v>1914</v>
      </c>
      <c r="K186" s="28">
        <v>1305</v>
      </c>
      <c r="L186" s="24" t="s">
        <v>128</v>
      </c>
      <c r="M186" s="28">
        <v>3000</v>
      </c>
      <c r="N186" s="24">
        <v>5000</v>
      </c>
      <c r="O186" s="28">
        <v>251789</v>
      </c>
      <c r="P186" s="24" t="s">
        <v>127</v>
      </c>
      <c r="Q186" s="28">
        <v>19989311</v>
      </c>
    </row>
    <row r="187" spans="1:17">
      <c r="A187" s="33">
        <f t="shared" si="2"/>
        <v>186</v>
      </c>
      <c r="B187" s="23" t="s">
        <v>268</v>
      </c>
      <c r="C187" s="28">
        <v>857521</v>
      </c>
      <c r="D187" s="28">
        <v>6500</v>
      </c>
      <c r="E187" s="28">
        <v>51945</v>
      </c>
      <c r="F187" s="28">
        <v>20615</v>
      </c>
      <c r="G187" s="24">
        <v>0</v>
      </c>
      <c r="H187" s="28">
        <v>1860</v>
      </c>
      <c r="I187" s="24" t="s">
        <v>128</v>
      </c>
      <c r="J187" s="28">
        <v>11029</v>
      </c>
      <c r="K187" s="28">
        <v>4423</v>
      </c>
      <c r="L187" s="24" t="s">
        <v>128</v>
      </c>
      <c r="M187" s="28">
        <v>2400</v>
      </c>
      <c r="N187" s="24" t="s">
        <v>269</v>
      </c>
      <c r="O187" s="24">
        <v>0</v>
      </c>
      <c r="P187" s="24" t="s">
        <v>127</v>
      </c>
      <c r="Q187" s="28">
        <v>109422181</v>
      </c>
    </row>
    <row r="188" spans="1:17">
      <c r="A188" s="33">
        <f t="shared" si="2"/>
        <v>187</v>
      </c>
      <c r="B188" s="23" t="s">
        <v>958</v>
      </c>
      <c r="C188" s="28">
        <v>1638200</v>
      </c>
      <c r="D188" s="28">
        <v>14000</v>
      </c>
      <c r="E188" s="28">
        <v>70000</v>
      </c>
      <c r="F188" s="28">
        <v>7000</v>
      </c>
      <c r="G188" s="24">
        <v>0</v>
      </c>
      <c r="H188" s="28">
        <v>4000</v>
      </c>
      <c r="I188" s="24" t="s">
        <v>128</v>
      </c>
      <c r="J188" s="28">
        <v>17000</v>
      </c>
      <c r="K188" s="28">
        <v>2500</v>
      </c>
      <c r="L188" s="24" t="s">
        <v>128</v>
      </c>
      <c r="M188" s="28">
        <v>2700</v>
      </c>
      <c r="N188" s="24" t="s">
        <v>506</v>
      </c>
      <c r="O188" s="24">
        <v>0</v>
      </c>
      <c r="P188" s="24" t="s">
        <v>127</v>
      </c>
      <c r="Q188" s="28">
        <v>72510399.510000005</v>
      </c>
    </row>
    <row r="189" spans="1:17">
      <c r="A189" s="33">
        <f t="shared" si="2"/>
        <v>188</v>
      </c>
      <c r="B189" s="23" t="s">
        <v>930</v>
      </c>
      <c r="C189" s="28">
        <v>4292445</v>
      </c>
      <c r="D189" s="28">
        <v>22200</v>
      </c>
      <c r="E189" s="28">
        <v>208183</v>
      </c>
      <c r="F189" s="28">
        <v>21000</v>
      </c>
      <c r="G189" s="28">
        <v>151500</v>
      </c>
      <c r="H189" s="24">
        <v>0</v>
      </c>
      <c r="I189" s="24" t="s">
        <v>128</v>
      </c>
      <c r="J189" s="28">
        <v>32970</v>
      </c>
      <c r="K189" s="28">
        <v>12000</v>
      </c>
      <c r="L189" s="24" t="s">
        <v>128</v>
      </c>
      <c r="M189" s="29">
        <v>9895</v>
      </c>
      <c r="N189" s="24" t="s">
        <v>689</v>
      </c>
      <c r="O189" s="24">
        <v>0</v>
      </c>
      <c r="P189" s="24" t="s">
        <v>127</v>
      </c>
      <c r="Q189" s="28">
        <v>458890677</v>
      </c>
    </row>
    <row r="190" spans="1:17">
      <c r="A190" s="33">
        <f t="shared" si="2"/>
        <v>189</v>
      </c>
      <c r="B190" s="23" t="s">
        <v>943</v>
      </c>
      <c r="C190" s="28">
        <v>496258</v>
      </c>
      <c r="D190" s="28">
        <v>17000</v>
      </c>
      <c r="E190" s="28">
        <v>43071</v>
      </c>
      <c r="F190" s="28">
        <v>15760</v>
      </c>
      <c r="G190" s="24">
        <v>0</v>
      </c>
      <c r="H190" s="24">
        <v>0</v>
      </c>
      <c r="I190" s="24" t="s">
        <v>128</v>
      </c>
      <c r="J190" s="28">
        <v>2132</v>
      </c>
      <c r="K190" s="28">
        <v>2387</v>
      </c>
      <c r="L190" s="24" t="s">
        <v>128</v>
      </c>
      <c r="M190" s="28">
        <v>335</v>
      </c>
      <c r="N190" s="24" t="s">
        <v>332</v>
      </c>
      <c r="O190" s="24">
        <v>0</v>
      </c>
      <c r="P190" s="24" t="s">
        <v>127</v>
      </c>
      <c r="Q190" s="28">
        <v>14824745</v>
      </c>
    </row>
    <row r="191" spans="1:17">
      <c r="A191" s="33">
        <f t="shared" si="2"/>
        <v>190</v>
      </c>
      <c r="B191" s="23" t="s">
        <v>909</v>
      </c>
      <c r="C191" s="28">
        <v>589573</v>
      </c>
      <c r="D191" s="28">
        <v>8500</v>
      </c>
      <c r="E191" s="28">
        <v>75000</v>
      </c>
      <c r="F191" s="28">
        <v>18000</v>
      </c>
      <c r="G191" s="28">
        <v>45000</v>
      </c>
      <c r="H191" s="28">
        <v>2400</v>
      </c>
      <c r="I191" s="24" t="s">
        <v>128</v>
      </c>
      <c r="J191" s="28">
        <v>3300</v>
      </c>
      <c r="K191" s="28">
        <v>1200</v>
      </c>
      <c r="L191" s="24" t="s">
        <v>128</v>
      </c>
      <c r="M191" s="28">
        <v>3500</v>
      </c>
      <c r="N191" s="24" t="s">
        <v>910</v>
      </c>
      <c r="O191" s="28">
        <v>89277</v>
      </c>
      <c r="P191" s="24" t="s">
        <v>127</v>
      </c>
      <c r="Q191" s="28">
        <v>18328305.41</v>
      </c>
    </row>
    <row r="192" spans="1:17">
      <c r="A192" s="33">
        <f t="shared" si="2"/>
        <v>191</v>
      </c>
      <c r="B192" s="23" t="s">
        <v>927</v>
      </c>
      <c r="C192" s="28">
        <v>491800</v>
      </c>
      <c r="D192" s="28">
        <v>2000</v>
      </c>
      <c r="E192" s="28">
        <v>16500</v>
      </c>
      <c r="F192" s="28">
        <v>6500</v>
      </c>
      <c r="G192" s="24">
        <v>0</v>
      </c>
      <c r="H192" s="24">
        <v>0</v>
      </c>
      <c r="I192" s="24" t="s">
        <v>128</v>
      </c>
      <c r="J192" s="28">
        <v>3015</v>
      </c>
      <c r="K192" s="24">
        <v>0</v>
      </c>
      <c r="L192" s="24" t="s">
        <v>128</v>
      </c>
      <c r="M192" s="28">
        <v>2400</v>
      </c>
      <c r="N192" s="24">
        <v>0</v>
      </c>
      <c r="O192" s="24">
        <v>0</v>
      </c>
      <c r="P192" s="24" t="s">
        <v>127</v>
      </c>
      <c r="Q192" s="28">
        <v>31494803</v>
      </c>
    </row>
    <row r="193" spans="1:17">
      <c r="A193" s="33">
        <f t="shared" si="2"/>
        <v>192</v>
      </c>
      <c r="B193" s="23" t="s">
        <v>271</v>
      </c>
      <c r="C193" s="28">
        <v>625158</v>
      </c>
      <c r="D193" s="28">
        <v>21000</v>
      </c>
      <c r="E193" s="28">
        <v>14000</v>
      </c>
      <c r="F193" s="28">
        <v>3500</v>
      </c>
      <c r="G193" s="28">
        <v>29500</v>
      </c>
      <c r="H193" s="28">
        <v>2400</v>
      </c>
      <c r="I193" s="24" t="s">
        <v>128</v>
      </c>
      <c r="J193" s="28">
        <v>6600</v>
      </c>
      <c r="K193" s="24">
        <v>0</v>
      </c>
      <c r="L193" s="24" t="s">
        <v>128</v>
      </c>
      <c r="M193" s="28">
        <v>2400</v>
      </c>
      <c r="N193" s="24" t="s">
        <v>272</v>
      </c>
      <c r="O193" s="28">
        <v>80025</v>
      </c>
      <c r="P193" s="24" t="s">
        <v>128</v>
      </c>
      <c r="Q193" s="28">
        <v>10871522</v>
      </c>
    </row>
    <row r="194" spans="1:17">
      <c r="A194" s="33">
        <f t="shared" si="2"/>
        <v>193</v>
      </c>
      <c r="B194" s="23" t="s">
        <v>616</v>
      </c>
      <c r="C194" s="28">
        <v>379652</v>
      </c>
      <c r="D194" s="28">
        <v>2800</v>
      </c>
      <c r="E194" s="28">
        <v>24160</v>
      </c>
      <c r="F194" s="28">
        <v>14277</v>
      </c>
      <c r="G194" s="28">
        <v>5000</v>
      </c>
      <c r="H194" s="24">
        <v>0</v>
      </c>
      <c r="I194" s="24" t="s">
        <v>128</v>
      </c>
      <c r="J194" s="28">
        <v>2880</v>
      </c>
      <c r="K194" s="28">
        <v>1056</v>
      </c>
      <c r="L194" s="24" t="s">
        <v>128</v>
      </c>
      <c r="M194" s="24">
        <v>0</v>
      </c>
      <c r="N194" s="24" t="s">
        <v>617</v>
      </c>
      <c r="O194" s="28">
        <v>180786</v>
      </c>
      <c r="P194" s="24" t="s">
        <v>127</v>
      </c>
      <c r="Q194" s="28">
        <v>13043769</v>
      </c>
    </row>
    <row r="195" spans="1:17">
      <c r="A195" s="33">
        <f t="shared" ref="A195:A254" si="3">ROW(A194)</f>
        <v>194</v>
      </c>
      <c r="B195" s="23" t="s">
        <v>239</v>
      </c>
      <c r="C195" s="28">
        <v>1548688</v>
      </c>
      <c r="D195" s="28">
        <v>16500</v>
      </c>
      <c r="E195" s="28">
        <v>22000</v>
      </c>
      <c r="F195" s="28">
        <v>5000</v>
      </c>
      <c r="G195" s="28">
        <v>70000</v>
      </c>
      <c r="H195" s="24">
        <v>0</v>
      </c>
      <c r="I195" s="24" t="s">
        <v>128</v>
      </c>
      <c r="J195" s="28">
        <v>15000</v>
      </c>
      <c r="K195" s="28">
        <v>10000</v>
      </c>
      <c r="L195" s="24" t="s">
        <v>128</v>
      </c>
      <c r="M195" s="28">
        <v>2500</v>
      </c>
      <c r="N195" s="24" t="s">
        <v>240</v>
      </c>
      <c r="O195" s="24">
        <v>0</v>
      </c>
      <c r="P195" s="24" t="s">
        <v>127</v>
      </c>
      <c r="Q195" s="28">
        <v>523469203.31999999</v>
      </c>
    </row>
    <row r="196" spans="1:17">
      <c r="A196" s="33">
        <f t="shared" si="3"/>
        <v>195</v>
      </c>
      <c r="B196" s="23" t="s">
        <v>524</v>
      </c>
      <c r="C196" s="28">
        <v>560421</v>
      </c>
      <c r="D196" s="28">
        <v>3000</v>
      </c>
      <c r="E196" s="28">
        <v>27675</v>
      </c>
      <c r="F196" s="28">
        <v>7082</v>
      </c>
      <c r="G196" s="24">
        <v>0</v>
      </c>
      <c r="H196" s="24">
        <v>0</v>
      </c>
      <c r="I196" s="24"/>
      <c r="J196" s="28">
        <v>2448</v>
      </c>
      <c r="K196" s="28">
        <v>395</v>
      </c>
      <c r="L196" s="24" t="s">
        <v>128</v>
      </c>
      <c r="M196" s="28">
        <v>4848</v>
      </c>
      <c r="N196" s="24" t="s">
        <v>525</v>
      </c>
      <c r="O196" s="24">
        <v>0</v>
      </c>
      <c r="P196" s="24"/>
      <c r="Q196" s="28">
        <v>23504814</v>
      </c>
    </row>
    <row r="197" spans="1:17">
      <c r="A197" s="33">
        <f t="shared" si="3"/>
        <v>196</v>
      </c>
      <c r="B197" s="23" t="s">
        <v>976</v>
      </c>
      <c r="C197" s="28">
        <v>186271</v>
      </c>
      <c r="D197" s="28">
        <v>1500</v>
      </c>
      <c r="E197" s="28">
        <v>3795</v>
      </c>
      <c r="F197" s="28">
        <v>4500</v>
      </c>
      <c r="G197" s="24">
        <v>0</v>
      </c>
      <c r="H197" s="24">
        <v>0</v>
      </c>
      <c r="I197" s="24" t="s">
        <v>128</v>
      </c>
      <c r="J197" s="28">
        <v>770</v>
      </c>
      <c r="K197" s="28">
        <v>550</v>
      </c>
      <c r="L197" s="24" t="s">
        <v>128</v>
      </c>
      <c r="M197" s="28">
        <v>2400</v>
      </c>
      <c r="N197" s="24" t="s">
        <v>727</v>
      </c>
      <c r="O197" s="24">
        <v>0</v>
      </c>
      <c r="P197" s="24" t="s">
        <v>127</v>
      </c>
      <c r="Q197" s="28">
        <v>8499615.8800000008</v>
      </c>
    </row>
    <row r="198" spans="1:17">
      <c r="A198" s="33">
        <f t="shared" si="3"/>
        <v>197</v>
      </c>
      <c r="B198" s="23" t="s">
        <v>969</v>
      </c>
      <c r="C198" s="28">
        <v>1141258</v>
      </c>
      <c r="D198" s="28">
        <v>9000</v>
      </c>
      <c r="E198" s="28">
        <v>65000</v>
      </c>
      <c r="F198" s="28">
        <v>6870</v>
      </c>
      <c r="G198" s="24">
        <v>0</v>
      </c>
      <c r="H198" s="28">
        <v>7500</v>
      </c>
      <c r="I198" s="24" t="s">
        <v>128</v>
      </c>
      <c r="J198" s="28">
        <v>21750</v>
      </c>
      <c r="K198" s="28">
        <v>32300</v>
      </c>
      <c r="L198" s="24" t="s">
        <v>128</v>
      </c>
      <c r="M198" s="28">
        <v>2472</v>
      </c>
      <c r="N198" s="24" t="s">
        <v>568</v>
      </c>
      <c r="O198" s="24">
        <v>0</v>
      </c>
      <c r="P198" s="24" t="s">
        <v>127</v>
      </c>
      <c r="Q198" s="28">
        <v>60035900</v>
      </c>
    </row>
    <row r="199" spans="1:17">
      <c r="A199" s="33">
        <f t="shared" si="3"/>
        <v>198</v>
      </c>
      <c r="B199" s="23" t="s">
        <v>798</v>
      </c>
      <c r="C199" s="28">
        <v>2777268</v>
      </c>
      <c r="D199" s="28">
        <v>100000</v>
      </c>
      <c r="E199" s="28">
        <v>164000</v>
      </c>
      <c r="F199" s="28">
        <v>5000</v>
      </c>
      <c r="G199" s="28">
        <v>72800</v>
      </c>
      <c r="H199" s="28">
        <v>4000</v>
      </c>
      <c r="I199" s="24" t="s">
        <v>128</v>
      </c>
      <c r="J199" s="28">
        <v>12607</v>
      </c>
      <c r="K199" s="28">
        <v>5800</v>
      </c>
      <c r="L199" s="24" t="s">
        <v>128</v>
      </c>
      <c r="M199" s="28">
        <v>4500</v>
      </c>
      <c r="N199" s="24" t="s">
        <v>799</v>
      </c>
      <c r="O199" s="28">
        <v>477802</v>
      </c>
      <c r="P199" s="24" t="s">
        <v>127</v>
      </c>
      <c r="Q199" s="28">
        <v>342425367</v>
      </c>
    </row>
    <row r="200" spans="1:17">
      <c r="A200" s="33">
        <f t="shared" si="3"/>
        <v>199</v>
      </c>
      <c r="B200" s="23" t="s">
        <v>895</v>
      </c>
      <c r="C200" s="28">
        <v>604947</v>
      </c>
      <c r="D200" s="28">
        <v>3500</v>
      </c>
      <c r="E200" s="28">
        <v>33343</v>
      </c>
      <c r="F200" s="28">
        <v>4000</v>
      </c>
      <c r="G200" s="24">
        <v>0</v>
      </c>
      <c r="H200" s="28">
        <v>1750</v>
      </c>
      <c r="I200" s="24" t="s">
        <v>128</v>
      </c>
      <c r="J200" s="28">
        <v>4356</v>
      </c>
      <c r="K200" s="28">
        <v>447</v>
      </c>
      <c r="L200" s="24" t="s">
        <v>128</v>
      </c>
      <c r="M200" s="28">
        <v>1750</v>
      </c>
      <c r="N200" s="24" t="s">
        <v>896</v>
      </c>
      <c r="O200" s="24">
        <v>0</v>
      </c>
      <c r="P200" s="24" t="s">
        <v>127</v>
      </c>
      <c r="Q200" s="28">
        <v>18010195</v>
      </c>
    </row>
    <row r="201" spans="1:17">
      <c r="A201" s="33">
        <f t="shared" si="3"/>
        <v>200</v>
      </c>
      <c r="B201" s="23" t="s">
        <v>312</v>
      </c>
      <c r="C201" s="28">
        <v>1551700</v>
      </c>
      <c r="D201" s="28">
        <v>12500</v>
      </c>
      <c r="E201" s="28">
        <v>100165</v>
      </c>
      <c r="F201" s="28">
        <v>12000</v>
      </c>
      <c r="G201" s="28">
        <v>64940</v>
      </c>
      <c r="H201" s="24">
        <v>0</v>
      </c>
      <c r="I201" s="24" t="s">
        <v>128</v>
      </c>
      <c r="J201" s="28">
        <v>17400</v>
      </c>
      <c r="K201" s="28">
        <v>2973</v>
      </c>
      <c r="L201" s="24" t="s">
        <v>128</v>
      </c>
      <c r="M201" s="28">
        <v>2500</v>
      </c>
      <c r="N201" s="24" t="s">
        <v>277</v>
      </c>
      <c r="O201" s="24">
        <v>0</v>
      </c>
      <c r="P201" s="24" t="s">
        <v>127</v>
      </c>
      <c r="Q201" s="28">
        <v>74305661.150000006</v>
      </c>
    </row>
    <row r="202" spans="1:17">
      <c r="A202" s="33">
        <f t="shared" si="3"/>
        <v>201</v>
      </c>
      <c r="B202" s="23" t="s">
        <v>835</v>
      </c>
      <c r="C202" s="28">
        <v>444359</v>
      </c>
      <c r="D202" s="28">
        <v>2800</v>
      </c>
      <c r="E202" s="28">
        <v>20000</v>
      </c>
      <c r="F202" s="28">
        <v>800</v>
      </c>
      <c r="G202" s="28">
        <v>13800</v>
      </c>
      <c r="H202" s="24">
        <v>0</v>
      </c>
      <c r="I202" s="24" t="s">
        <v>128</v>
      </c>
      <c r="J202" s="28">
        <v>4500</v>
      </c>
      <c r="K202" s="28">
        <v>2000</v>
      </c>
      <c r="L202" s="24" t="s">
        <v>128</v>
      </c>
      <c r="M202" s="24">
        <v>0</v>
      </c>
      <c r="N202" s="24" t="s">
        <v>836</v>
      </c>
      <c r="O202" s="24">
        <v>0</v>
      </c>
      <c r="P202" s="24" t="s">
        <v>127</v>
      </c>
      <c r="Q202" s="28">
        <v>14296499.640000001</v>
      </c>
    </row>
    <row r="203" spans="1:17">
      <c r="A203" s="33">
        <f t="shared" si="3"/>
        <v>202</v>
      </c>
      <c r="B203" s="23" t="s">
        <v>804</v>
      </c>
      <c r="C203" s="28">
        <v>466055</v>
      </c>
      <c r="D203" s="28">
        <v>23500</v>
      </c>
      <c r="E203" s="28">
        <v>26500</v>
      </c>
      <c r="F203" s="28">
        <v>9212</v>
      </c>
      <c r="G203" s="28">
        <v>19600</v>
      </c>
      <c r="H203" s="24">
        <v>0</v>
      </c>
      <c r="I203" s="24" t="s">
        <v>128</v>
      </c>
      <c r="J203" s="28">
        <v>5209</v>
      </c>
      <c r="K203" s="28">
        <v>875</v>
      </c>
      <c r="L203" s="24" t="s">
        <v>128</v>
      </c>
      <c r="M203" s="28">
        <v>2400</v>
      </c>
      <c r="N203" s="24" t="s">
        <v>805</v>
      </c>
      <c r="O203" s="24">
        <v>0</v>
      </c>
      <c r="P203" s="24" t="s">
        <v>127</v>
      </c>
      <c r="Q203" s="28">
        <v>19896466</v>
      </c>
    </row>
    <row r="204" spans="1:17">
      <c r="A204" s="33">
        <f t="shared" si="3"/>
        <v>203</v>
      </c>
      <c r="B204" s="23" t="s">
        <v>304</v>
      </c>
      <c r="C204" s="28">
        <v>1587710</v>
      </c>
      <c r="D204" s="28">
        <v>30000</v>
      </c>
      <c r="E204" s="28">
        <v>59303</v>
      </c>
      <c r="F204" s="28">
        <v>51182</v>
      </c>
      <c r="G204" s="28">
        <v>32660</v>
      </c>
      <c r="H204" s="24">
        <v>0</v>
      </c>
      <c r="I204" s="24" t="s">
        <v>128</v>
      </c>
      <c r="J204" s="28">
        <v>7823.43</v>
      </c>
      <c r="K204" s="28">
        <v>3593.8</v>
      </c>
      <c r="L204" s="24" t="s">
        <v>128</v>
      </c>
      <c r="M204" s="28">
        <v>1000</v>
      </c>
      <c r="N204" s="24" t="s">
        <v>305</v>
      </c>
      <c r="O204" s="24">
        <v>0</v>
      </c>
      <c r="P204" s="24" t="s">
        <v>127</v>
      </c>
      <c r="Q204" s="28">
        <v>47145168</v>
      </c>
    </row>
    <row r="205" spans="1:17">
      <c r="A205" s="33">
        <f t="shared" si="3"/>
        <v>204</v>
      </c>
      <c r="B205" s="23" t="s">
        <v>245</v>
      </c>
      <c r="C205" s="28">
        <v>2761051</v>
      </c>
      <c r="D205" s="28">
        <v>63000</v>
      </c>
      <c r="E205" s="28">
        <v>48890</v>
      </c>
      <c r="F205" s="28">
        <v>52000</v>
      </c>
      <c r="G205" s="24">
        <v>0</v>
      </c>
      <c r="H205" s="28">
        <v>2400</v>
      </c>
      <c r="I205" s="24"/>
      <c r="J205" s="24">
        <v>0</v>
      </c>
      <c r="K205" s="24">
        <v>0</v>
      </c>
      <c r="L205" s="24" t="s">
        <v>128</v>
      </c>
      <c r="M205" s="28">
        <v>2400</v>
      </c>
      <c r="N205" s="24" t="s">
        <v>246</v>
      </c>
      <c r="O205" s="24">
        <v>0</v>
      </c>
      <c r="P205" s="24" t="s">
        <v>127</v>
      </c>
      <c r="Q205" s="28">
        <v>22900297</v>
      </c>
    </row>
    <row r="206" spans="1:17">
      <c r="A206" s="33">
        <f t="shared" si="3"/>
        <v>205</v>
      </c>
      <c r="B206" s="23" t="s">
        <v>837</v>
      </c>
      <c r="C206" s="28">
        <v>250082</v>
      </c>
      <c r="D206" s="28">
        <v>4200</v>
      </c>
      <c r="E206" s="28">
        <v>36806</v>
      </c>
      <c r="F206" s="28">
        <v>15400</v>
      </c>
      <c r="G206" s="28">
        <v>5273</v>
      </c>
      <c r="H206" s="28">
        <v>2568</v>
      </c>
      <c r="I206" s="24" t="s">
        <v>128</v>
      </c>
      <c r="J206" s="28">
        <v>1722</v>
      </c>
      <c r="K206" s="28">
        <v>358</v>
      </c>
      <c r="L206" s="24" t="s">
        <v>128</v>
      </c>
      <c r="M206" s="28">
        <v>11444</v>
      </c>
      <c r="N206" s="24" t="s">
        <v>838</v>
      </c>
      <c r="O206" s="28">
        <v>83361</v>
      </c>
      <c r="P206" s="24" t="s">
        <v>127</v>
      </c>
      <c r="Q206" s="28">
        <v>837019620</v>
      </c>
    </row>
    <row r="207" spans="1:17">
      <c r="A207" s="33">
        <f t="shared" si="3"/>
        <v>206</v>
      </c>
      <c r="B207" s="23" t="s">
        <v>535</v>
      </c>
      <c r="C207" s="28">
        <v>257680</v>
      </c>
      <c r="D207" s="28">
        <v>5500</v>
      </c>
      <c r="E207" s="28">
        <v>29000</v>
      </c>
      <c r="F207" s="28">
        <v>7500</v>
      </c>
      <c r="G207" s="28">
        <v>2000</v>
      </c>
      <c r="H207" s="28">
        <v>2200</v>
      </c>
      <c r="I207" s="24" t="s">
        <v>128</v>
      </c>
      <c r="J207" s="28">
        <v>1400</v>
      </c>
      <c r="K207" s="28">
        <v>1400</v>
      </c>
      <c r="L207" s="24" t="s">
        <v>128</v>
      </c>
      <c r="M207" s="28">
        <v>3000</v>
      </c>
      <c r="N207" s="24" t="s">
        <v>282</v>
      </c>
      <c r="O207" s="24">
        <v>0</v>
      </c>
      <c r="P207" s="24" t="s">
        <v>127</v>
      </c>
      <c r="Q207" s="28">
        <v>12512327</v>
      </c>
    </row>
    <row r="208" spans="1:17">
      <c r="A208" s="33">
        <f t="shared" si="3"/>
        <v>207</v>
      </c>
      <c r="B208" s="23" t="s">
        <v>944</v>
      </c>
      <c r="C208" s="28">
        <v>1364311</v>
      </c>
      <c r="D208" s="28">
        <v>9500</v>
      </c>
      <c r="E208" s="28">
        <v>43746</v>
      </c>
      <c r="F208" s="28">
        <v>10174</v>
      </c>
      <c r="G208" s="24">
        <v>0</v>
      </c>
      <c r="H208" s="24">
        <v>0</v>
      </c>
      <c r="I208" s="24" t="s">
        <v>128</v>
      </c>
      <c r="J208" s="28">
        <v>5417</v>
      </c>
      <c r="K208" s="28">
        <v>1309</v>
      </c>
      <c r="L208" s="24" t="s">
        <v>128</v>
      </c>
      <c r="M208" s="28">
        <v>1341</v>
      </c>
      <c r="N208" s="24" t="s">
        <v>351</v>
      </c>
      <c r="O208" s="24">
        <v>0</v>
      </c>
      <c r="P208" s="24" t="s">
        <v>127</v>
      </c>
      <c r="Q208" s="28">
        <v>66772677</v>
      </c>
    </row>
    <row r="209" spans="1:17">
      <c r="A209" s="33">
        <f t="shared" si="3"/>
        <v>208</v>
      </c>
      <c r="B209" s="23" t="s">
        <v>207</v>
      </c>
      <c r="C209" s="28">
        <v>260675</v>
      </c>
      <c r="D209" s="28">
        <v>2500</v>
      </c>
      <c r="E209" s="28">
        <v>33238</v>
      </c>
      <c r="F209" s="28">
        <v>5390</v>
      </c>
      <c r="G209" s="24">
        <v>0</v>
      </c>
      <c r="H209" s="28">
        <v>1200</v>
      </c>
      <c r="I209" s="24" t="s">
        <v>128</v>
      </c>
      <c r="J209" s="28">
        <v>1200</v>
      </c>
      <c r="K209" s="28">
        <v>3800</v>
      </c>
      <c r="L209" s="24" t="s">
        <v>128</v>
      </c>
      <c r="M209" s="28">
        <v>2400</v>
      </c>
      <c r="N209" s="24" t="s">
        <v>208</v>
      </c>
      <c r="O209" s="28">
        <v>132262</v>
      </c>
      <c r="P209" s="24" t="s">
        <v>127</v>
      </c>
      <c r="Q209" s="28">
        <v>9438313</v>
      </c>
    </row>
    <row r="210" spans="1:17">
      <c r="A210" s="33">
        <f t="shared" si="3"/>
        <v>209</v>
      </c>
      <c r="B210" s="23" t="s">
        <v>884</v>
      </c>
      <c r="C210" s="28">
        <v>790091</v>
      </c>
      <c r="D210" s="28">
        <v>3000</v>
      </c>
      <c r="E210" s="28">
        <v>62681</v>
      </c>
      <c r="F210" s="28">
        <v>4500</v>
      </c>
      <c r="G210" s="28">
        <v>18230</v>
      </c>
      <c r="H210" s="28">
        <v>5270</v>
      </c>
      <c r="I210" s="24" t="s">
        <v>128</v>
      </c>
      <c r="J210" s="28">
        <v>6574</v>
      </c>
      <c r="K210" s="28">
        <v>1748</v>
      </c>
      <c r="L210" s="24" t="s">
        <v>128</v>
      </c>
      <c r="M210" s="28">
        <v>1450</v>
      </c>
      <c r="N210" s="24" t="s">
        <v>885</v>
      </c>
      <c r="O210" s="24">
        <v>0</v>
      </c>
      <c r="P210" s="24" t="s">
        <v>127</v>
      </c>
      <c r="Q210" s="28">
        <v>31661042</v>
      </c>
    </row>
    <row r="211" spans="1:17">
      <c r="A211" s="33">
        <f t="shared" si="3"/>
        <v>210</v>
      </c>
      <c r="B211" s="23" t="s">
        <v>517</v>
      </c>
      <c r="C211" s="28">
        <v>398799</v>
      </c>
      <c r="D211" s="28">
        <v>2800</v>
      </c>
      <c r="E211" s="28">
        <v>26665</v>
      </c>
      <c r="F211" s="28">
        <v>8483</v>
      </c>
      <c r="G211" s="24">
        <v>0</v>
      </c>
      <c r="H211" s="24">
        <v>0</v>
      </c>
      <c r="I211" s="24" t="s">
        <v>128</v>
      </c>
      <c r="J211" s="28">
        <v>276.75</v>
      </c>
      <c r="K211" s="28">
        <v>1698.78</v>
      </c>
      <c r="L211" s="24" t="s">
        <v>128</v>
      </c>
      <c r="M211" s="28">
        <v>2400</v>
      </c>
      <c r="N211" s="24" t="s">
        <v>728</v>
      </c>
      <c r="O211" s="28">
        <v>97012</v>
      </c>
      <c r="P211" s="24" t="s">
        <v>127</v>
      </c>
      <c r="Q211" s="28">
        <v>13910454</v>
      </c>
    </row>
    <row r="212" spans="1:17">
      <c r="A212" s="33">
        <f t="shared" si="3"/>
        <v>211</v>
      </c>
      <c r="B212" s="23" t="s">
        <v>921</v>
      </c>
      <c r="C212" s="28">
        <v>5418836</v>
      </c>
      <c r="D212" s="28">
        <v>253343</v>
      </c>
      <c r="E212" s="28">
        <v>173900</v>
      </c>
      <c r="F212" s="28">
        <v>14200</v>
      </c>
      <c r="G212" s="28">
        <v>30000</v>
      </c>
      <c r="H212" s="24">
        <v>0</v>
      </c>
      <c r="I212" s="24" t="s">
        <v>128</v>
      </c>
      <c r="J212" s="28">
        <v>31744</v>
      </c>
      <c r="K212" s="28">
        <v>11781</v>
      </c>
      <c r="L212" s="24" t="s">
        <v>128</v>
      </c>
      <c r="M212" s="24">
        <v>0</v>
      </c>
      <c r="N212" s="24" t="s">
        <v>156</v>
      </c>
      <c r="O212" s="24">
        <v>0</v>
      </c>
      <c r="P212" s="24" t="s">
        <v>127</v>
      </c>
      <c r="Q212" s="28">
        <v>397822365</v>
      </c>
    </row>
    <row r="213" spans="1:17">
      <c r="A213" s="33">
        <f t="shared" si="3"/>
        <v>212</v>
      </c>
      <c r="B213" s="23" t="s">
        <v>470</v>
      </c>
      <c r="C213" s="28">
        <v>518667</v>
      </c>
      <c r="D213" s="28">
        <v>9000</v>
      </c>
      <c r="E213" s="28">
        <v>31000</v>
      </c>
      <c r="F213" s="28">
        <v>3500</v>
      </c>
      <c r="G213" s="24">
        <v>0</v>
      </c>
      <c r="H213" s="28">
        <v>3500</v>
      </c>
      <c r="I213" s="24" t="s">
        <v>128</v>
      </c>
      <c r="J213" s="28">
        <v>1000</v>
      </c>
      <c r="K213" s="28">
        <v>300</v>
      </c>
      <c r="L213" s="24" t="s">
        <v>128</v>
      </c>
      <c r="M213" s="29">
        <v>750</v>
      </c>
      <c r="N213" s="24" t="s">
        <v>471</v>
      </c>
      <c r="O213" s="28">
        <v>279282</v>
      </c>
      <c r="P213" s="24" t="s">
        <v>127</v>
      </c>
      <c r="Q213" s="28">
        <v>49934138</v>
      </c>
    </row>
    <row r="214" spans="1:17">
      <c r="A214" s="33">
        <f t="shared" si="3"/>
        <v>213</v>
      </c>
      <c r="B214" s="23" t="s">
        <v>630</v>
      </c>
      <c r="C214" s="28">
        <v>1747264</v>
      </c>
      <c r="D214" s="28">
        <v>50000</v>
      </c>
      <c r="E214" s="28">
        <v>72500</v>
      </c>
      <c r="F214" s="28">
        <v>8500</v>
      </c>
      <c r="G214" s="28">
        <v>1650</v>
      </c>
      <c r="H214" s="28">
        <v>7600</v>
      </c>
      <c r="I214" s="24" t="s">
        <v>128</v>
      </c>
      <c r="J214" s="28">
        <v>11000</v>
      </c>
      <c r="K214" s="28">
        <v>13000</v>
      </c>
      <c r="L214" s="24" t="s">
        <v>128</v>
      </c>
      <c r="M214" s="24">
        <v>0</v>
      </c>
      <c r="N214" s="24" t="s">
        <v>631</v>
      </c>
      <c r="O214" s="24">
        <v>0</v>
      </c>
      <c r="P214" s="24" t="s">
        <v>127</v>
      </c>
      <c r="Q214" s="28">
        <v>64500116</v>
      </c>
    </row>
    <row r="215" spans="1:17">
      <c r="A215" s="33">
        <f t="shared" si="3"/>
        <v>214</v>
      </c>
      <c r="B215" s="23" t="s">
        <v>868</v>
      </c>
      <c r="C215" s="28">
        <v>462450</v>
      </c>
      <c r="D215" s="28">
        <v>2300</v>
      </c>
      <c r="E215" s="28">
        <v>30500</v>
      </c>
      <c r="F215" s="28">
        <v>8500</v>
      </c>
      <c r="G215" s="24">
        <v>0</v>
      </c>
      <c r="H215" s="24">
        <v>0</v>
      </c>
      <c r="I215" s="24" t="s">
        <v>128</v>
      </c>
      <c r="J215" s="28">
        <v>8702</v>
      </c>
      <c r="K215" s="24">
        <v>0</v>
      </c>
      <c r="L215" s="24" t="s">
        <v>128</v>
      </c>
      <c r="M215" s="28">
        <v>2500</v>
      </c>
      <c r="N215" s="24" t="s">
        <v>869</v>
      </c>
      <c r="O215" s="24">
        <v>0</v>
      </c>
      <c r="P215" s="24" t="s">
        <v>127</v>
      </c>
      <c r="Q215" s="28">
        <v>14457448</v>
      </c>
    </row>
    <row r="216" spans="1:17">
      <c r="A216" s="33">
        <f t="shared" si="3"/>
        <v>215</v>
      </c>
      <c r="B216" s="23" t="s">
        <v>622</v>
      </c>
      <c r="C216" s="28">
        <v>328996</v>
      </c>
      <c r="D216" s="28">
        <v>1040</v>
      </c>
      <c r="E216" s="28">
        <v>17325</v>
      </c>
      <c r="F216" s="28">
        <v>2991</v>
      </c>
      <c r="G216" s="24">
        <v>0</v>
      </c>
      <c r="H216" s="28">
        <v>1850</v>
      </c>
      <c r="I216" s="24" t="s">
        <v>128</v>
      </c>
      <c r="J216" s="28">
        <v>937</v>
      </c>
      <c r="K216" s="28">
        <v>208</v>
      </c>
      <c r="L216" s="24" t="s">
        <v>128</v>
      </c>
      <c r="M216" s="28">
        <v>2400</v>
      </c>
      <c r="N216" s="24" t="s">
        <v>623</v>
      </c>
      <c r="O216" s="24">
        <v>0</v>
      </c>
      <c r="P216" s="24" t="s">
        <v>127</v>
      </c>
      <c r="Q216" s="28">
        <v>15790737</v>
      </c>
    </row>
    <row r="217" spans="1:17">
      <c r="A217" s="33">
        <f t="shared" si="3"/>
        <v>216</v>
      </c>
      <c r="B217" s="23" t="s">
        <v>892</v>
      </c>
      <c r="C217" s="28">
        <v>232836</v>
      </c>
      <c r="D217" s="28">
        <v>2000</v>
      </c>
      <c r="E217" s="28">
        <v>26350</v>
      </c>
      <c r="F217" s="28">
        <v>5445</v>
      </c>
      <c r="G217" s="24">
        <v>0</v>
      </c>
      <c r="H217" s="24">
        <v>0</v>
      </c>
      <c r="I217" s="24" t="s">
        <v>128</v>
      </c>
      <c r="J217" s="28">
        <v>2023</v>
      </c>
      <c r="K217" s="24">
        <v>0</v>
      </c>
      <c r="L217" s="24" t="s">
        <v>128</v>
      </c>
      <c r="M217" s="29">
        <v>2400</v>
      </c>
      <c r="N217" s="24" t="s">
        <v>893</v>
      </c>
      <c r="O217" s="28">
        <v>30024</v>
      </c>
      <c r="P217" s="24" t="s">
        <v>127</v>
      </c>
      <c r="Q217" s="28">
        <v>6572941</v>
      </c>
    </row>
    <row r="218" spans="1:17">
      <c r="A218" s="33">
        <f t="shared" si="3"/>
        <v>217</v>
      </c>
      <c r="B218" s="23" t="s">
        <v>983</v>
      </c>
      <c r="C218" s="28">
        <v>437691</v>
      </c>
      <c r="D218" s="28">
        <v>2000</v>
      </c>
      <c r="E218" s="28">
        <v>24337</v>
      </c>
      <c r="F218" s="28">
        <v>5707</v>
      </c>
      <c r="G218" s="24">
        <v>0</v>
      </c>
      <c r="H218" s="28">
        <v>4130</v>
      </c>
      <c r="I218" s="24" t="s">
        <v>128</v>
      </c>
      <c r="J218" s="28">
        <v>1357</v>
      </c>
      <c r="K218" s="28">
        <v>874</v>
      </c>
      <c r="L218" s="24" t="s">
        <v>128</v>
      </c>
      <c r="M218" s="24">
        <v>0</v>
      </c>
      <c r="N218" s="24" t="s">
        <v>847</v>
      </c>
      <c r="O218" s="28">
        <v>45358</v>
      </c>
      <c r="P218" s="24" t="s">
        <v>127</v>
      </c>
      <c r="Q218" s="28">
        <v>6081966</v>
      </c>
    </row>
    <row r="219" spans="1:17">
      <c r="A219" s="33">
        <f t="shared" si="3"/>
        <v>218</v>
      </c>
      <c r="B219" s="23" t="s">
        <v>962</v>
      </c>
      <c r="C219" s="28">
        <v>424744</v>
      </c>
      <c r="D219" s="28">
        <v>3000</v>
      </c>
      <c r="E219" s="24">
        <v>0</v>
      </c>
      <c r="F219" s="24">
        <v>0</v>
      </c>
      <c r="G219" s="24">
        <v>0</v>
      </c>
      <c r="H219" s="24">
        <v>0</v>
      </c>
      <c r="I219" s="24"/>
      <c r="J219" s="28">
        <v>1197</v>
      </c>
      <c r="K219" s="28">
        <v>256</v>
      </c>
      <c r="L219" s="24" t="s">
        <v>128</v>
      </c>
      <c r="M219" s="28">
        <v>1624</v>
      </c>
      <c r="N219" s="24" t="s">
        <v>520</v>
      </c>
      <c r="O219" s="24">
        <v>0</v>
      </c>
      <c r="P219" s="24" t="s">
        <v>127</v>
      </c>
      <c r="Q219" s="28">
        <v>11070942</v>
      </c>
    </row>
    <row r="220" spans="1:17">
      <c r="A220" s="33">
        <f t="shared" si="3"/>
        <v>219</v>
      </c>
      <c r="B220" s="23" t="s">
        <v>339</v>
      </c>
      <c r="C220" s="28">
        <v>26790117</v>
      </c>
      <c r="D220" s="28">
        <v>1203930</v>
      </c>
      <c r="E220" s="28">
        <v>298526</v>
      </c>
      <c r="F220" s="28">
        <v>31000</v>
      </c>
      <c r="G220" s="28">
        <v>347752</v>
      </c>
      <c r="H220" s="24">
        <v>0</v>
      </c>
      <c r="I220" s="24" t="s">
        <v>128</v>
      </c>
      <c r="J220" s="28">
        <v>212956</v>
      </c>
      <c r="K220" s="28">
        <v>26932</v>
      </c>
      <c r="L220" s="24" t="s">
        <v>128</v>
      </c>
      <c r="M220" s="29">
        <v>20000</v>
      </c>
      <c r="N220" s="24" t="s">
        <v>340</v>
      </c>
      <c r="O220" s="24">
        <v>0</v>
      </c>
      <c r="P220" s="24" t="s">
        <v>127</v>
      </c>
      <c r="Q220" s="28">
        <v>5806429123</v>
      </c>
    </row>
    <row r="221" spans="1:17">
      <c r="A221" s="33">
        <f t="shared" si="3"/>
        <v>220</v>
      </c>
      <c r="B221" s="23" t="s">
        <v>814</v>
      </c>
      <c r="C221" s="28">
        <v>2543062</v>
      </c>
      <c r="D221" s="28">
        <v>19000</v>
      </c>
      <c r="E221" s="28">
        <v>148776</v>
      </c>
      <c r="F221" s="28">
        <v>14000</v>
      </c>
      <c r="G221" s="28">
        <v>16000</v>
      </c>
      <c r="H221" s="24">
        <v>0</v>
      </c>
      <c r="I221" s="24" t="s">
        <v>128</v>
      </c>
      <c r="J221" s="28">
        <v>10000</v>
      </c>
      <c r="K221" s="28">
        <v>17000</v>
      </c>
      <c r="L221" s="24" t="s">
        <v>128</v>
      </c>
      <c r="M221" s="29">
        <v>2346</v>
      </c>
      <c r="N221" s="24" t="s">
        <v>815</v>
      </c>
      <c r="O221" s="28">
        <v>11080769</v>
      </c>
      <c r="P221" s="24" t="s">
        <v>127</v>
      </c>
      <c r="Q221" s="28">
        <v>2463446222</v>
      </c>
    </row>
    <row r="222" spans="1:17">
      <c r="A222" s="33">
        <f t="shared" si="3"/>
        <v>221</v>
      </c>
      <c r="B222" s="23" t="s">
        <v>255</v>
      </c>
      <c r="C222" s="28">
        <v>147698</v>
      </c>
      <c r="D222" s="28">
        <v>1200</v>
      </c>
      <c r="E222" s="28">
        <v>23700</v>
      </c>
      <c r="F222" s="28">
        <v>5200</v>
      </c>
      <c r="G222" s="24">
        <v>0</v>
      </c>
      <c r="H222" s="28">
        <v>1730</v>
      </c>
      <c r="I222" s="24" t="s">
        <v>128</v>
      </c>
      <c r="J222" s="28">
        <v>622</v>
      </c>
      <c r="K222" s="28">
        <v>473</v>
      </c>
      <c r="L222" s="24" t="s">
        <v>128</v>
      </c>
      <c r="M222" s="28">
        <v>2326</v>
      </c>
      <c r="N222" s="24" t="s">
        <v>256</v>
      </c>
      <c r="O222" s="28">
        <v>83766</v>
      </c>
      <c r="P222" s="24" t="s">
        <v>127</v>
      </c>
      <c r="Q222" s="28">
        <v>4473883</v>
      </c>
    </row>
    <row r="223" spans="1:17">
      <c r="A223" s="33">
        <f t="shared" si="3"/>
        <v>222</v>
      </c>
      <c r="B223" s="23" t="s">
        <v>192</v>
      </c>
      <c r="C223" s="28">
        <v>337756</v>
      </c>
      <c r="D223" s="28">
        <v>3000</v>
      </c>
      <c r="E223" s="28">
        <v>51000</v>
      </c>
      <c r="F223" s="28">
        <v>5778</v>
      </c>
      <c r="G223" s="24">
        <v>0</v>
      </c>
      <c r="H223" s="24">
        <v>0</v>
      </c>
      <c r="I223" s="24" t="s">
        <v>128</v>
      </c>
      <c r="J223" s="28">
        <v>1321</v>
      </c>
      <c r="K223" s="28">
        <v>1321</v>
      </c>
      <c r="L223" s="24" t="s">
        <v>128</v>
      </c>
      <c r="M223" s="28">
        <v>2472</v>
      </c>
      <c r="N223" s="24" t="s">
        <v>193</v>
      </c>
      <c r="O223" s="28">
        <v>308083</v>
      </c>
      <c r="P223" s="24" t="s">
        <v>127</v>
      </c>
      <c r="Q223" s="28">
        <v>21149229</v>
      </c>
    </row>
    <row r="224" spans="1:17">
      <c r="A224" s="33">
        <f t="shared" si="3"/>
        <v>223</v>
      </c>
      <c r="B224" s="23" t="s">
        <v>785</v>
      </c>
      <c r="C224" s="28">
        <v>236353</v>
      </c>
      <c r="D224" s="28">
        <v>2200</v>
      </c>
      <c r="E224" s="28">
        <v>26700</v>
      </c>
      <c r="F224" s="28">
        <v>5400</v>
      </c>
      <c r="G224" s="24">
        <v>0</v>
      </c>
      <c r="H224" s="28">
        <v>1248</v>
      </c>
      <c r="I224" s="24" t="s">
        <v>128</v>
      </c>
      <c r="J224" s="28">
        <v>900</v>
      </c>
      <c r="K224" s="28">
        <v>2100</v>
      </c>
      <c r="L224" s="24" t="s">
        <v>128</v>
      </c>
      <c r="M224" s="28">
        <v>2500</v>
      </c>
      <c r="N224" s="24" t="s">
        <v>786</v>
      </c>
      <c r="O224" s="28">
        <v>51277</v>
      </c>
      <c r="P224" s="24" t="s">
        <v>127</v>
      </c>
      <c r="Q224" s="28">
        <v>8635998</v>
      </c>
    </row>
    <row r="225" spans="1:17">
      <c r="A225" s="33">
        <f t="shared" si="3"/>
        <v>224</v>
      </c>
      <c r="B225" s="23" t="s">
        <v>779</v>
      </c>
      <c r="C225" s="28">
        <v>774056</v>
      </c>
      <c r="D225" s="28">
        <v>7800</v>
      </c>
      <c r="E225" s="28">
        <v>27542</v>
      </c>
      <c r="F225" s="28">
        <v>3515</v>
      </c>
      <c r="G225" s="28">
        <v>29100</v>
      </c>
      <c r="H225" s="28">
        <v>1500</v>
      </c>
      <c r="I225" s="24" t="s">
        <v>128</v>
      </c>
      <c r="J225" s="28">
        <v>4820</v>
      </c>
      <c r="K225" s="28">
        <v>1385</v>
      </c>
      <c r="L225" s="24" t="s">
        <v>128</v>
      </c>
      <c r="M225" s="28">
        <v>2472</v>
      </c>
      <c r="N225" s="24" t="s">
        <v>780</v>
      </c>
      <c r="O225" s="28">
        <v>237328</v>
      </c>
      <c r="P225" s="24" t="s">
        <v>127</v>
      </c>
      <c r="Q225" s="28">
        <v>48359908</v>
      </c>
    </row>
    <row r="226" spans="1:17">
      <c r="A226" s="33">
        <f t="shared" si="3"/>
        <v>225</v>
      </c>
      <c r="B226" s="23" t="s">
        <v>972</v>
      </c>
      <c r="C226" s="28">
        <v>1688716</v>
      </c>
      <c r="D226" s="28">
        <v>10700</v>
      </c>
      <c r="E226" s="28">
        <v>50000</v>
      </c>
      <c r="F226" s="28">
        <v>400</v>
      </c>
      <c r="G226" s="28">
        <v>53283</v>
      </c>
      <c r="H226" s="24">
        <v>0</v>
      </c>
      <c r="I226" s="24" t="s">
        <v>128</v>
      </c>
      <c r="J226" s="28">
        <v>16850</v>
      </c>
      <c r="K226" s="28">
        <v>2885</v>
      </c>
      <c r="L226" s="24" t="s">
        <v>128</v>
      </c>
      <c r="M226" s="28">
        <v>2400</v>
      </c>
      <c r="N226" s="24" t="s">
        <v>595</v>
      </c>
      <c r="O226" s="28">
        <v>1132562</v>
      </c>
      <c r="P226" s="24" t="s">
        <v>127</v>
      </c>
      <c r="Q226" s="28">
        <v>181592000</v>
      </c>
    </row>
    <row r="227" spans="1:17">
      <c r="A227" s="33">
        <f t="shared" si="3"/>
        <v>226</v>
      </c>
      <c r="B227" s="23" t="s">
        <v>399</v>
      </c>
      <c r="C227" s="28">
        <v>22786110</v>
      </c>
      <c r="D227" s="28">
        <v>1630425</v>
      </c>
      <c r="E227" s="28">
        <v>698017</v>
      </c>
      <c r="F227" s="28">
        <v>40000</v>
      </c>
      <c r="G227" s="28">
        <v>442297</v>
      </c>
      <c r="H227" s="24">
        <v>0</v>
      </c>
      <c r="I227" s="24" t="s">
        <v>128</v>
      </c>
      <c r="J227" s="28">
        <v>1108513.25</v>
      </c>
      <c r="K227" s="28">
        <v>21534.44</v>
      </c>
      <c r="L227" s="24" t="s">
        <v>128</v>
      </c>
      <c r="M227" s="24">
        <v>0</v>
      </c>
      <c r="N227" s="24" t="s">
        <v>400</v>
      </c>
      <c r="O227" s="24">
        <v>0</v>
      </c>
      <c r="P227" s="24" t="s">
        <v>127</v>
      </c>
      <c r="Q227" s="28">
        <v>5966208393</v>
      </c>
    </row>
    <row r="228" spans="1:17">
      <c r="A228" s="33">
        <f t="shared" si="3"/>
        <v>227</v>
      </c>
      <c r="B228" s="23" t="s">
        <v>795</v>
      </c>
      <c r="C228" s="28">
        <v>941450</v>
      </c>
      <c r="D228" s="28">
        <v>8500</v>
      </c>
      <c r="E228" s="28">
        <v>53000</v>
      </c>
      <c r="F228" s="28">
        <v>17000</v>
      </c>
      <c r="G228" s="28">
        <v>20000</v>
      </c>
      <c r="H228" s="28">
        <v>950</v>
      </c>
      <c r="I228" s="24" t="s">
        <v>128</v>
      </c>
      <c r="J228" s="28">
        <v>5393</v>
      </c>
      <c r="K228" s="28">
        <v>2164</v>
      </c>
      <c r="L228" s="24" t="s">
        <v>128</v>
      </c>
      <c r="M228" s="28">
        <v>1176</v>
      </c>
      <c r="N228" s="24" t="s">
        <v>796</v>
      </c>
      <c r="O228" s="28">
        <v>244550</v>
      </c>
      <c r="P228" s="24" t="s">
        <v>127</v>
      </c>
      <c r="Q228" s="28">
        <v>19660529</v>
      </c>
    </row>
    <row r="229" spans="1:17">
      <c r="A229" s="33">
        <f t="shared" si="3"/>
        <v>228</v>
      </c>
      <c r="B229" s="23" t="s">
        <v>155</v>
      </c>
      <c r="C229" s="28">
        <v>1103700</v>
      </c>
      <c r="D229" s="28">
        <v>8000</v>
      </c>
      <c r="E229" s="28">
        <v>38000</v>
      </c>
      <c r="F229" s="28">
        <v>4000</v>
      </c>
      <c r="G229" s="28">
        <v>30000</v>
      </c>
      <c r="H229" s="24">
        <v>0</v>
      </c>
      <c r="I229" s="24" t="s">
        <v>128</v>
      </c>
      <c r="J229" s="28">
        <v>6531</v>
      </c>
      <c r="K229" s="28">
        <v>3400</v>
      </c>
      <c r="L229" s="24" t="s">
        <v>128</v>
      </c>
      <c r="M229" s="28">
        <v>2720</v>
      </c>
      <c r="N229" s="24" t="s">
        <v>539</v>
      </c>
      <c r="O229" s="24">
        <v>0</v>
      </c>
      <c r="P229" s="24" t="s">
        <v>127</v>
      </c>
      <c r="Q229" s="28">
        <v>26865349</v>
      </c>
    </row>
    <row r="230" spans="1:17">
      <c r="A230" s="33">
        <f t="shared" si="3"/>
        <v>229</v>
      </c>
      <c r="B230" s="23" t="s">
        <v>187</v>
      </c>
      <c r="C230" s="28">
        <v>927845</v>
      </c>
      <c r="D230" s="28">
        <v>8000</v>
      </c>
      <c r="E230" s="28">
        <v>65021</v>
      </c>
      <c r="F230" s="28">
        <v>18637</v>
      </c>
      <c r="G230" s="28">
        <v>15452</v>
      </c>
      <c r="H230" s="28">
        <v>4612</v>
      </c>
      <c r="I230" s="24" t="s">
        <v>128</v>
      </c>
      <c r="J230" s="28">
        <v>9638</v>
      </c>
      <c r="K230" s="28">
        <v>3612</v>
      </c>
      <c r="L230" s="24" t="s">
        <v>128</v>
      </c>
      <c r="M230" s="28">
        <v>2400</v>
      </c>
      <c r="N230" s="24" t="s">
        <v>188</v>
      </c>
      <c r="O230" s="24">
        <v>0</v>
      </c>
      <c r="P230" s="24" t="s">
        <v>127</v>
      </c>
      <c r="Q230" s="28">
        <v>45726914</v>
      </c>
    </row>
    <row r="231" spans="1:17">
      <c r="A231" s="33">
        <f t="shared" si="3"/>
        <v>230</v>
      </c>
      <c r="B231" s="23" t="s">
        <v>971</v>
      </c>
      <c r="C231" s="28">
        <v>560438</v>
      </c>
      <c r="D231" s="28">
        <v>5500</v>
      </c>
      <c r="E231" s="28">
        <v>89950</v>
      </c>
      <c r="F231" s="28">
        <v>4800</v>
      </c>
      <c r="G231" s="24">
        <v>0</v>
      </c>
      <c r="H231" s="24">
        <v>0</v>
      </c>
      <c r="I231" s="24" t="s">
        <v>128</v>
      </c>
      <c r="J231" s="28">
        <v>4322</v>
      </c>
      <c r="K231" s="28">
        <v>777</v>
      </c>
      <c r="L231" s="24" t="s">
        <v>128</v>
      </c>
      <c r="M231" s="28">
        <v>2400</v>
      </c>
      <c r="N231" s="24" t="s">
        <v>585</v>
      </c>
      <c r="O231" s="28">
        <v>280219</v>
      </c>
      <c r="P231" s="24" t="s">
        <v>127</v>
      </c>
      <c r="Q231" s="28">
        <v>216032653</v>
      </c>
    </row>
    <row r="232" spans="1:17">
      <c r="A232" s="33">
        <f t="shared" si="3"/>
        <v>231</v>
      </c>
      <c r="B232" s="23" t="s">
        <v>561</v>
      </c>
      <c r="C232" s="28">
        <v>976899</v>
      </c>
      <c r="D232" s="28">
        <v>12600</v>
      </c>
      <c r="E232" s="28">
        <v>47702</v>
      </c>
      <c r="F232" s="28">
        <v>15296</v>
      </c>
      <c r="G232" s="28">
        <v>51000</v>
      </c>
      <c r="H232" s="28">
        <v>4750</v>
      </c>
      <c r="I232" s="24" t="s">
        <v>128</v>
      </c>
      <c r="J232" s="28">
        <v>4761</v>
      </c>
      <c r="K232" s="28">
        <v>927</v>
      </c>
      <c r="L232" s="24" t="s">
        <v>128</v>
      </c>
      <c r="M232" s="28">
        <v>2050</v>
      </c>
      <c r="N232" s="24" t="s">
        <v>562</v>
      </c>
      <c r="O232" s="28">
        <v>442454</v>
      </c>
      <c r="P232" s="24" t="s">
        <v>127</v>
      </c>
      <c r="Q232" s="28">
        <v>48938865</v>
      </c>
    </row>
    <row r="233" spans="1:17">
      <c r="A233" s="33">
        <f t="shared" si="3"/>
        <v>232</v>
      </c>
      <c r="B233" s="23" t="s">
        <v>349</v>
      </c>
      <c r="C233" s="28">
        <v>1248068</v>
      </c>
      <c r="D233" s="28">
        <v>24500</v>
      </c>
      <c r="E233" s="28">
        <v>85767</v>
      </c>
      <c r="F233" s="28">
        <v>22982</v>
      </c>
      <c r="G233" s="24">
        <v>0</v>
      </c>
      <c r="H233" s="28">
        <v>1920</v>
      </c>
      <c r="I233" s="24" t="s">
        <v>128</v>
      </c>
      <c r="J233" s="28">
        <v>6526</v>
      </c>
      <c r="K233" s="28">
        <v>3590</v>
      </c>
      <c r="L233" s="24" t="s">
        <v>128</v>
      </c>
      <c r="M233" s="29">
        <v>4270</v>
      </c>
      <c r="N233" s="24" t="s">
        <v>350</v>
      </c>
      <c r="O233" s="24">
        <v>0</v>
      </c>
      <c r="P233" s="24" t="s">
        <v>127</v>
      </c>
      <c r="Q233" s="28">
        <v>3686991</v>
      </c>
    </row>
    <row r="234" spans="1:17">
      <c r="A234" s="33">
        <f t="shared" si="3"/>
        <v>233</v>
      </c>
      <c r="B234" s="23" t="s">
        <v>201</v>
      </c>
      <c r="C234" s="28">
        <v>1445755</v>
      </c>
      <c r="D234" s="28">
        <v>15500</v>
      </c>
      <c r="E234" s="28">
        <v>30000</v>
      </c>
      <c r="F234" s="28">
        <v>28000</v>
      </c>
      <c r="G234" s="28">
        <v>50000</v>
      </c>
      <c r="H234" s="28">
        <v>1200</v>
      </c>
      <c r="I234" s="24" t="s">
        <v>128</v>
      </c>
      <c r="J234" s="28">
        <v>16000</v>
      </c>
      <c r="K234" s="28">
        <v>2030</v>
      </c>
      <c r="L234" s="24" t="s">
        <v>128</v>
      </c>
      <c r="M234" s="28">
        <v>2400</v>
      </c>
      <c r="N234" s="24" t="s">
        <v>202</v>
      </c>
      <c r="O234" s="28">
        <v>329245</v>
      </c>
      <c r="P234" s="24" t="s">
        <v>127</v>
      </c>
      <c r="Q234" s="28">
        <v>82140860</v>
      </c>
    </row>
    <row r="235" spans="1:17">
      <c r="A235" s="33">
        <f t="shared" si="3"/>
        <v>234</v>
      </c>
      <c r="B235" s="23" t="s">
        <v>849</v>
      </c>
      <c r="C235" s="28">
        <v>2575938</v>
      </c>
      <c r="D235" s="28">
        <v>55000</v>
      </c>
      <c r="E235" s="28">
        <v>85000</v>
      </c>
      <c r="F235" s="29">
        <v>2000</v>
      </c>
      <c r="G235" s="24">
        <v>0</v>
      </c>
      <c r="H235" s="24">
        <v>0</v>
      </c>
      <c r="I235" s="24" t="s">
        <v>128</v>
      </c>
      <c r="J235" s="28">
        <v>10388.74</v>
      </c>
      <c r="K235" s="28">
        <v>3571.09</v>
      </c>
      <c r="L235" s="24" t="s">
        <v>128</v>
      </c>
      <c r="M235" s="28">
        <v>52140.2</v>
      </c>
      <c r="N235" s="24" t="s">
        <v>850</v>
      </c>
      <c r="O235" s="24">
        <v>0</v>
      </c>
      <c r="P235" s="24" t="s">
        <v>127</v>
      </c>
      <c r="Q235" s="28">
        <v>164195988.41</v>
      </c>
    </row>
    <row r="236" spans="1:17">
      <c r="A236" s="33">
        <f t="shared" si="3"/>
        <v>235</v>
      </c>
      <c r="B236" s="23" t="s">
        <v>624</v>
      </c>
      <c r="C236" s="28">
        <v>1859485</v>
      </c>
      <c r="D236" s="28">
        <v>38500</v>
      </c>
      <c r="E236" s="28">
        <v>35090</v>
      </c>
      <c r="F236" s="28">
        <v>22146</v>
      </c>
      <c r="G236" s="24">
        <v>0</v>
      </c>
      <c r="H236" s="28">
        <v>4612</v>
      </c>
      <c r="I236" s="24" t="s">
        <v>128</v>
      </c>
      <c r="J236" s="28">
        <v>10360</v>
      </c>
      <c r="K236" s="28">
        <v>2058</v>
      </c>
      <c r="L236" s="24" t="s">
        <v>128</v>
      </c>
      <c r="M236" s="28">
        <v>2400</v>
      </c>
      <c r="N236" s="24" t="s">
        <v>625</v>
      </c>
      <c r="O236" s="28">
        <v>468621</v>
      </c>
      <c r="P236" s="24" t="s">
        <v>127</v>
      </c>
      <c r="Q236" s="28">
        <v>99174571</v>
      </c>
    </row>
    <row r="237" spans="1:17">
      <c r="A237" s="33">
        <f t="shared" si="3"/>
        <v>236</v>
      </c>
      <c r="B237" s="23" t="s">
        <v>877</v>
      </c>
      <c r="C237" s="28">
        <v>2667000</v>
      </c>
      <c r="D237" s="28">
        <v>33375</v>
      </c>
      <c r="E237" s="28">
        <v>75000</v>
      </c>
      <c r="F237" s="28">
        <v>47000</v>
      </c>
      <c r="G237" s="28">
        <v>74300</v>
      </c>
      <c r="H237" s="28">
        <v>1599</v>
      </c>
      <c r="I237" s="24" t="s">
        <v>128</v>
      </c>
      <c r="J237" s="28">
        <v>8808.69</v>
      </c>
      <c r="K237" s="28">
        <v>4294.4399999999996</v>
      </c>
      <c r="L237" s="24" t="s">
        <v>128</v>
      </c>
      <c r="M237" s="24">
        <v>0</v>
      </c>
      <c r="N237" s="24" t="s">
        <v>878</v>
      </c>
      <c r="O237" s="24">
        <v>0</v>
      </c>
      <c r="P237" s="24" t="s">
        <v>127</v>
      </c>
      <c r="Q237" s="28">
        <v>225682583</v>
      </c>
    </row>
    <row r="238" spans="1:17">
      <c r="A238" s="33">
        <f t="shared" si="3"/>
        <v>237</v>
      </c>
      <c r="B238" s="23" t="s">
        <v>309</v>
      </c>
      <c r="C238" s="28">
        <v>747634</v>
      </c>
      <c r="D238" s="28">
        <v>3800</v>
      </c>
      <c r="E238" s="28">
        <v>26600</v>
      </c>
      <c r="F238" s="28">
        <v>12589</v>
      </c>
      <c r="G238" s="24">
        <v>0</v>
      </c>
      <c r="H238" s="24">
        <v>0</v>
      </c>
      <c r="I238" s="24" t="s">
        <v>128</v>
      </c>
      <c r="J238" s="28">
        <v>5746</v>
      </c>
      <c r="K238" s="28">
        <v>1015</v>
      </c>
      <c r="L238" s="24" t="s">
        <v>128</v>
      </c>
      <c r="M238" s="28">
        <v>2400</v>
      </c>
      <c r="N238" s="24" t="s">
        <v>310</v>
      </c>
      <c r="O238" s="24">
        <v>0</v>
      </c>
      <c r="P238" s="24" t="s">
        <v>127</v>
      </c>
      <c r="Q238" s="28">
        <v>79230917</v>
      </c>
    </row>
    <row r="239" spans="1:17">
      <c r="A239" s="33">
        <f t="shared" si="3"/>
        <v>238</v>
      </c>
      <c r="B239" s="23" t="s">
        <v>605</v>
      </c>
      <c r="C239" s="28">
        <v>1216200</v>
      </c>
      <c r="D239" s="28">
        <v>6000</v>
      </c>
      <c r="E239" s="28">
        <v>62780</v>
      </c>
      <c r="F239" s="28">
        <v>12700</v>
      </c>
      <c r="G239" s="24">
        <v>0</v>
      </c>
      <c r="H239" s="24">
        <v>0</v>
      </c>
      <c r="I239" s="24" t="s">
        <v>128</v>
      </c>
      <c r="J239" s="28">
        <v>8770</v>
      </c>
      <c r="K239" s="28">
        <v>2680</v>
      </c>
      <c r="L239" s="24" t="s">
        <v>128</v>
      </c>
      <c r="M239" s="24">
        <v>0</v>
      </c>
      <c r="N239" s="24" t="s">
        <v>606</v>
      </c>
      <c r="O239" s="28">
        <v>301650</v>
      </c>
      <c r="P239" s="24" t="s">
        <v>127</v>
      </c>
      <c r="Q239" s="28">
        <v>94511851</v>
      </c>
    </row>
    <row r="240" spans="1:17">
      <c r="A240" s="33">
        <f t="shared" si="3"/>
        <v>239</v>
      </c>
      <c r="B240" s="23" t="s">
        <v>440</v>
      </c>
      <c r="C240" s="28">
        <v>6522571</v>
      </c>
      <c r="D240" s="28">
        <v>119770</v>
      </c>
      <c r="E240" s="28">
        <v>198100</v>
      </c>
      <c r="F240" s="28">
        <v>20000</v>
      </c>
      <c r="G240" s="28">
        <v>79851</v>
      </c>
      <c r="H240" s="24">
        <v>0</v>
      </c>
      <c r="I240" s="24" t="s">
        <v>128</v>
      </c>
      <c r="J240" s="28">
        <v>33456</v>
      </c>
      <c r="K240" s="28">
        <v>14316</v>
      </c>
      <c r="L240" s="24" t="s">
        <v>128</v>
      </c>
      <c r="M240" s="28">
        <v>4250</v>
      </c>
      <c r="N240" s="24" t="s">
        <v>441</v>
      </c>
      <c r="O240" s="24">
        <v>0</v>
      </c>
      <c r="P240" s="24" t="s">
        <v>127</v>
      </c>
      <c r="Q240" s="28">
        <v>560546916</v>
      </c>
    </row>
    <row r="241" spans="1:17">
      <c r="A241" s="33">
        <f t="shared" si="3"/>
        <v>240</v>
      </c>
      <c r="B241" s="23" t="s">
        <v>126</v>
      </c>
      <c r="C241" s="28">
        <v>1474145</v>
      </c>
      <c r="D241" s="28">
        <v>19700</v>
      </c>
      <c r="E241" s="28">
        <v>142188</v>
      </c>
      <c r="F241" s="28">
        <v>22175</v>
      </c>
      <c r="G241" s="24">
        <v>0</v>
      </c>
      <c r="H241" s="24">
        <v>0</v>
      </c>
      <c r="I241" s="24" t="s">
        <v>128</v>
      </c>
      <c r="J241" s="28">
        <v>1713</v>
      </c>
      <c r="K241" s="28">
        <v>5850</v>
      </c>
      <c r="L241" s="24" t="s">
        <v>128</v>
      </c>
      <c r="M241" s="28">
        <v>2200</v>
      </c>
      <c r="N241" s="24" t="s">
        <v>129</v>
      </c>
      <c r="O241" s="24">
        <v>0</v>
      </c>
      <c r="P241" s="24" t="s">
        <v>127</v>
      </c>
      <c r="Q241" s="28">
        <v>89267280</v>
      </c>
    </row>
    <row r="242" spans="1:17">
      <c r="A242" s="33">
        <f t="shared" si="3"/>
        <v>241</v>
      </c>
      <c r="B242" s="23" t="s">
        <v>366</v>
      </c>
      <c r="C242" s="28">
        <v>900087</v>
      </c>
      <c r="D242" s="28">
        <v>1935</v>
      </c>
      <c r="E242" s="28">
        <v>32895</v>
      </c>
      <c r="F242" s="28">
        <v>8586</v>
      </c>
      <c r="G242" s="24">
        <v>0</v>
      </c>
      <c r="H242" s="24">
        <v>0</v>
      </c>
      <c r="I242" s="24" t="s">
        <v>128</v>
      </c>
      <c r="J242" s="28">
        <v>3396</v>
      </c>
      <c r="K242" s="28">
        <v>620</v>
      </c>
      <c r="L242" s="24" t="s">
        <v>128</v>
      </c>
      <c r="M242" s="28">
        <v>2400</v>
      </c>
      <c r="N242" s="24" t="s">
        <v>277</v>
      </c>
      <c r="O242" s="24">
        <v>0</v>
      </c>
      <c r="P242" s="24" t="s">
        <v>127</v>
      </c>
      <c r="Q242" s="28">
        <v>33457261</v>
      </c>
    </row>
    <row r="243" spans="1:17">
      <c r="A243" s="33">
        <f t="shared" si="3"/>
        <v>242</v>
      </c>
      <c r="B243" s="23" t="s">
        <v>710</v>
      </c>
      <c r="C243" s="28">
        <v>1953947</v>
      </c>
      <c r="D243" s="28">
        <v>15825</v>
      </c>
      <c r="E243" s="28">
        <v>72514</v>
      </c>
      <c r="F243" s="28">
        <v>8100</v>
      </c>
      <c r="G243" s="28">
        <v>38360</v>
      </c>
      <c r="H243" s="24">
        <v>0</v>
      </c>
      <c r="I243" s="24" t="s">
        <v>128</v>
      </c>
      <c r="J243" s="28">
        <v>2425</v>
      </c>
      <c r="K243" s="28">
        <v>3240</v>
      </c>
      <c r="L243" s="24" t="s">
        <v>128</v>
      </c>
      <c r="M243" s="28">
        <v>1497</v>
      </c>
      <c r="N243" s="24" t="s">
        <v>711</v>
      </c>
      <c r="O243" s="24">
        <v>0</v>
      </c>
      <c r="P243" s="24" t="s">
        <v>127</v>
      </c>
      <c r="Q243" s="28">
        <v>205354119</v>
      </c>
    </row>
    <row r="244" spans="1:17">
      <c r="A244" s="33">
        <f t="shared" si="3"/>
        <v>243</v>
      </c>
      <c r="B244" s="23" t="s">
        <v>474</v>
      </c>
      <c r="C244" s="28">
        <v>607564</v>
      </c>
      <c r="D244" s="28">
        <v>13000</v>
      </c>
      <c r="E244" s="28">
        <v>22750</v>
      </c>
      <c r="F244" s="28">
        <v>9550</v>
      </c>
      <c r="G244" s="24">
        <v>0</v>
      </c>
      <c r="H244" s="24">
        <v>0</v>
      </c>
      <c r="I244" s="24" t="s">
        <v>128</v>
      </c>
      <c r="J244" s="28">
        <v>2046</v>
      </c>
      <c r="K244" s="28">
        <v>394</v>
      </c>
      <c r="L244" s="24" t="s">
        <v>128</v>
      </c>
      <c r="M244" s="28">
        <v>2400</v>
      </c>
      <c r="N244" s="24" t="s">
        <v>475</v>
      </c>
      <c r="O244" s="24">
        <v>0</v>
      </c>
      <c r="P244" s="24" t="s">
        <v>127</v>
      </c>
      <c r="Q244" s="28">
        <v>28314556.100000001</v>
      </c>
    </row>
    <row r="245" spans="1:17">
      <c r="A245" s="33">
        <f t="shared" si="3"/>
        <v>244</v>
      </c>
      <c r="B245" s="23" t="s">
        <v>424</v>
      </c>
      <c r="C245" s="28">
        <v>632511</v>
      </c>
      <c r="D245" s="24">
        <v>0</v>
      </c>
      <c r="E245" s="28">
        <v>23000</v>
      </c>
      <c r="F245" s="28">
        <v>13000</v>
      </c>
      <c r="G245" s="24">
        <v>0</v>
      </c>
      <c r="H245" s="28">
        <v>500</v>
      </c>
      <c r="I245" s="24" t="s">
        <v>128</v>
      </c>
      <c r="J245" s="28">
        <v>5000</v>
      </c>
      <c r="K245" s="28">
        <v>1000</v>
      </c>
      <c r="L245" s="24" t="s">
        <v>128</v>
      </c>
      <c r="M245" s="29">
        <v>40000</v>
      </c>
      <c r="N245" s="24">
        <v>0</v>
      </c>
      <c r="O245" s="24">
        <v>0</v>
      </c>
      <c r="P245" s="24" t="s">
        <v>127</v>
      </c>
      <c r="Q245" s="28">
        <v>2874442095</v>
      </c>
    </row>
    <row r="246" spans="1:17">
      <c r="A246" s="33">
        <f t="shared" si="3"/>
        <v>245</v>
      </c>
      <c r="B246" s="23" t="s">
        <v>333</v>
      </c>
      <c r="C246" s="28">
        <v>10257900</v>
      </c>
      <c r="D246" s="28">
        <v>242400</v>
      </c>
      <c r="E246" s="28">
        <v>121540</v>
      </c>
      <c r="F246" s="28">
        <v>36479</v>
      </c>
      <c r="G246" s="28">
        <v>287159</v>
      </c>
      <c r="H246" s="24">
        <v>0</v>
      </c>
      <c r="I246" s="24" t="s">
        <v>128</v>
      </c>
      <c r="J246" s="28">
        <v>80143</v>
      </c>
      <c r="K246" s="28">
        <v>29768</v>
      </c>
      <c r="L246" s="24" t="s">
        <v>128</v>
      </c>
      <c r="M246" s="28">
        <v>8000</v>
      </c>
      <c r="N246" s="24" t="s">
        <v>334</v>
      </c>
      <c r="O246" s="24">
        <v>0</v>
      </c>
      <c r="P246" s="24" t="s">
        <v>127</v>
      </c>
      <c r="Q246" s="28">
        <v>2229068117</v>
      </c>
    </row>
    <row r="247" spans="1:17">
      <c r="A247" s="33">
        <f t="shared" si="3"/>
        <v>246</v>
      </c>
      <c r="B247" s="23" t="s">
        <v>316</v>
      </c>
      <c r="C247" s="28">
        <v>1570620</v>
      </c>
      <c r="D247" s="28">
        <v>40000</v>
      </c>
      <c r="E247" s="28">
        <v>33000</v>
      </c>
      <c r="F247" s="28">
        <v>21000</v>
      </c>
      <c r="G247" s="28">
        <v>34000</v>
      </c>
      <c r="H247" s="28">
        <v>2400</v>
      </c>
      <c r="I247" s="24" t="s">
        <v>128</v>
      </c>
      <c r="J247" s="28">
        <v>8782</v>
      </c>
      <c r="K247" s="28">
        <v>4028</v>
      </c>
      <c r="L247" s="24" t="s">
        <v>128</v>
      </c>
      <c r="M247" s="28">
        <v>4400</v>
      </c>
      <c r="N247" s="24" t="s">
        <v>317</v>
      </c>
      <c r="O247" s="24">
        <v>0</v>
      </c>
      <c r="P247" s="24" t="s">
        <v>127</v>
      </c>
      <c r="Q247" s="28">
        <v>88338914.430000007</v>
      </c>
    </row>
    <row r="248" spans="1:17">
      <c r="A248" s="33">
        <f t="shared" si="3"/>
        <v>247</v>
      </c>
      <c r="B248" s="23" t="s">
        <v>653</v>
      </c>
      <c r="C248" s="28">
        <v>451344</v>
      </c>
      <c r="D248" s="28">
        <v>2500</v>
      </c>
      <c r="E248" s="28">
        <v>27500</v>
      </c>
      <c r="F248" s="24">
        <v>0</v>
      </c>
      <c r="G248" s="24">
        <v>0</v>
      </c>
      <c r="H248" s="24">
        <v>0</v>
      </c>
      <c r="I248" s="24" t="s">
        <v>128</v>
      </c>
      <c r="J248" s="28">
        <v>7627</v>
      </c>
      <c r="K248" s="28">
        <v>4626</v>
      </c>
      <c r="L248" s="24" t="s">
        <v>128</v>
      </c>
      <c r="M248" s="28">
        <v>2294</v>
      </c>
      <c r="N248" s="24" t="s">
        <v>654</v>
      </c>
      <c r="O248" s="24">
        <v>0</v>
      </c>
      <c r="P248" s="24" t="s">
        <v>127</v>
      </c>
      <c r="Q248" s="28">
        <v>14344238</v>
      </c>
    </row>
    <row r="249" spans="1:17">
      <c r="A249" s="33">
        <f t="shared" si="3"/>
        <v>248</v>
      </c>
      <c r="B249" s="23" t="s">
        <v>929</v>
      </c>
      <c r="C249" s="28">
        <v>2498692</v>
      </c>
      <c r="D249" s="28">
        <v>43000</v>
      </c>
      <c r="E249" s="28">
        <v>115755</v>
      </c>
      <c r="F249" s="28">
        <v>3100</v>
      </c>
      <c r="G249" s="28">
        <v>109372</v>
      </c>
      <c r="H249" s="24">
        <v>0</v>
      </c>
      <c r="I249" s="24" t="s">
        <v>128</v>
      </c>
      <c r="J249" s="28">
        <v>16869.080000000002</v>
      </c>
      <c r="K249" s="28">
        <v>6753.29</v>
      </c>
      <c r="L249" s="24" t="s">
        <v>128</v>
      </c>
      <c r="M249" s="28">
        <v>1750</v>
      </c>
      <c r="N249" s="24" t="s">
        <v>649</v>
      </c>
      <c r="O249" s="24">
        <v>0</v>
      </c>
      <c r="P249" s="24" t="s">
        <v>127</v>
      </c>
      <c r="Q249" s="24"/>
    </row>
    <row r="250" spans="1:17">
      <c r="A250" s="33">
        <f t="shared" si="3"/>
        <v>249</v>
      </c>
      <c r="B250" s="23" t="s">
        <v>964</v>
      </c>
      <c r="C250" s="28">
        <v>1462079</v>
      </c>
      <c r="D250" s="28">
        <v>15000</v>
      </c>
      <c r="E250" s="28">
        <v>95955</v>
      </c>
      <c r="F250" s="24">
        <v>0</v>
      </c>
      <c r="G250" s="28">
        <v>24000</v>
      </c>
      <c r="H250" s="28">
        <v>10272</v>
      </c>
      <c r="I250" s="24" t="s">
        <v>128</v>
      </c>
      <c r="J250" s="28">
        <v>10467</v>
      </c>
      <c r="K250" s="28">
        <v>2235</v>
      </c>
      <c r="L250" s="24" t="s">
        <v>128</v>
      </c>
      <c r="M250" s="28">
        <v>9888</v>
      </c>
      <c r="N250" s="24" t="s">
        <v>537</v>
      </c>
      <c r="O250" s="24">
        <v>0</v>
      </c>
      <c r="P250" s="24" t="s">
        <v>127</v>
      </c>
      <c r="Q250" s="28">
        <v>72635883</v>
      </c>
    </row>
    <row r="251" spans="1:17">
      <c r="A251" s="33">
        <f t="shared" si="3"/>
        <v>250</v>
      </c>
      <c r="B251" s="23" t="s">
        <v>436</v>
      </c>
      <c r="C251" s="28">
        <v>479460</v>
      </c>
      <c r="D251" s="28">
        <v>3000</v>
      </c>
      <c r="E251" s="28">
        <v>21587</v>
      </c>
      <c r="F251" s="28">
        <v>4063</v>
      </c>
      <c r="G251" s="24">
        <v>0</v>
      </c>
      <c r="H251" s="28">
        <v>1675</v>
      </c>
      <c r="I251" s="24" t="s">
        <v>128</v>
      </c>
      <c r="J251" s="28">
        <v>4000</v>
      </c>
      <c r="K251" s="28">
        <v>2800</v>
      </c>
      <c r="L251" s="24" t="s">
        <v>128</v>
      </c>
      <c r="M251" s="28">
        <v>4000</v>
      </c>
      <c r="N251" s="24" t="s">
        <v>437</v>
      </c>
      <c r="O251" s="24">
        <v>0</v>
      </c>
      <c r="P251" s="24" t="s">
        <v>127</v>
      </c>
      <c r="Q251" s="28">
        <v>84028064</v>
      </c>
    </row>
    <row r="252" spans="1:17">
      <c r="A252" s="33">
        <f t="shared" si="3"/>
        <v>251</v>
      </c>
      <c r="B252" s="23" t="s">
        <v>732</v>
      </c>
      <c r="C252" s="28">
        <v>685126</v>
      </c>
      <c r="D252" s="28">
        <v>5000</v>
      </c>
      <c r="E252" s="28">
        <v>67955</v>
      </c>
      <c r="F252" s="28">
        <v>13426</v>
      </c>
      <c r="G252" s="28">
        <v>32481</v>
      </c>
      <c r="H252" s="24">
        <v>0</v>
      </c>
      <c r="I252" s="24" t="s">
        <v>128</v>
      </c>
      <c r="J252" s="28">
        <v>6000</v>
      </c>
      <c r="K252" s="24">
        <v>0</v>
      </c>
      <c r="L252" s="24" t="s">
        <v>128</v>
      </c>
      <c r="M252" s="24">
        <v>0</v>
      </c>
      <c r="N252" s="24" t="s">
        <v>733</v>
      </c>
      <c r="O252" s="28">
        <v>244544</v>
      </c>
      <c r="P252" s="24" t="s">
        <v>128</v>
      </c>
      <c r="Q252" s="28">
        <v>34729870.770000003</v>
      </c>
    </row>
    <row r="253" spans="1:17">
      <c r="A253" s="33">
        <f t="shared" si="3"/>
        <v>252</v>
      </c>
      <c r="B253" s="23" t="s">
        <v>882</v>
      </c>
      <c r="C253" s="28">
        <v>702562</v>
      </c>
      <c r="D253" s="28">
        <v>7000</v>
      </c>
      <c r="E253" s="28">
        <v>44223</v>
      </c>
      <c r="F253" s="28">
        <v>9850</v>
      </c>
      <c r="G253" s="24">
        <v>0</v>
      </c>
      <c r="H253" s="28">
        <v>3200</v>
      </c>
      <c r="I253" s="24" t="s">
        <v>128</v>
      </c>
      <c r="J253" s="28">
        <v>8000</v>
      </c>
      <c r="K253" s="28">
        <v>4000</v>
      </c>
      <c r="L253" s="24" t="s">
        <v>128</v>
      </c>
      <c r="M253" s="24">
        <v>0</v>
      </c>
      <c r="N253" s="24" t="s">
        <v>883</v>
      </c>
      <c r="O253" s="24">
        <v>0</v>
      </c>
      <c r="P253" s="24" t="s">
        <v>127</v>
      </c>
      <c r="Q253" s="28">
        <v>21003051</v>
      </c>
    </row>
    <row r="254" spans="1:17">
      <c r="A254" s="33">
        <f t="shared" si="3"/>
        <v>253</v>
      </c>
      <c r="B254" s="23" t="s">
        <v>638</v>
      </c>
      <c r="C254" s="28">
        <v>870125</v>
      </c>
      <c r="D254" s="28">
        <v>8000</v>
      </c>
      <c r="E254" s="28">
        <v>46000</v>
      </c>
      <c r="F254" s="28">
        <v>1687</v>
      </c>
      <c r="G254" s="28">
        <v>35790</v>
      </c>
      <c r="H254" s="28">
        <v>518</v>
      </c>
      <c r="I254" s="24" t="s">
        <v>128</v>
      </c>
      <c r="J254" s="28">
        <v>1897</v>
      </c>
      <c r="K254" s="28">
        <v>2191</v>
      </c>
      <c r="L254" s="24" t="s">
        <v>128</v>
      </c>
      <c r="M254" s="28">
        <v>1200</v>
      </c>
      <c r="N254" s="24" t="s">
        <v>639</v>
      </c>
      <c r="O254" s="28">
        <v>176819</v>
      </c>
      <c r="P254" s="24" t="s">
        <v>127</v>
      </c>
      <c r="Q254" s="28">
        <v>33225944</v>
      </c>
    </row>
  </sheetData>
  <autoFilter ref="B1:Q254" xr:uid="{29DABA58-0AB7-495A-AE01-723968B92323}">
    <sortState xmlns:xlrd2="http://schemas.microsoft.com/office/spreadsheetml/2017/richdata2" ref="B2:Q254">
      <sortCondition ref="B1:B254"/>
    </sortState>
  </autoFilter>
  <sortState xmlns:xlrd2="http://schemas.microsoft.com/office/spreadsheetml/2017/richdata2" ref="B2:Q254">
    <sortCondition ref="B1:B254"/>
  </sortState>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58D4F-0528-4D7D-8815-C6B3597B9BC5}">
  <sheetPr filterMode="1"/>
  <dimension ref="A1:O254"/>
  <sheetViews>
    <sheetView zoomScaleNormal="100" workbookViewId="0">
      <pane ySplit="1" topLeftCell="A2" activePane="bottomLeft" state="frozen"/>
      <selection pane="bottomLeft" activeCell="K1" sqref="K1"/>
    </sheetView>
  </sheetViews>
  <sheetFormatPr baseColWidth="10" defaultColWidth="9.1640625" defaultRowHeight="15"/>
  <cols>
    <col min="1" max="1" width="9.1640625" style="12"/>
    <col min="2" max="2" width="15.83203125" style="7" customWidth="1"/>
    <col min="3" max="3" width="21.33203125" style="1" customWidth="1"/>
    <col min="4" max="4" width="18.5" style="1" customWidth="1"/>
    <col min="5" max="5" width="20.5" style="1" customWidth="1"/>
    <col min="6" max="6" width="24.1640625" style="1" customWidth="1"/>
    <col min="7" max="7" width="34.1640625" style="1" customWidth="1"/>
    <col min="8" max="8" width="18.6640625" style="1" customWidth="1"/>
    <col min="9" max="9" width="21" style="1" customWidth="1"/>
    <col min="10" max="13" width="18.5" style="1" customWidth="1"/>
    <col min="14" max="14" width="19.1640625" style="1" customWidth="1"/>
    <col min="15" max="15" width="18.33203125" style="2" customWidth="1"/>
  </cols>
  <sheetData>
    <row r="1" spans="1:15" s="9" customFormat="1" ht="139.25" customHeight="1">
      <c r="A1" s="20" t="s">
        <v>1140</v>
      </c>
      <c r="B1" s="19" t="s">
        <v>0</v>
      </c>
      <c r="C1" s="20" t="s">
        <v>24</v>
      </c>
      <c r="D1" s="20" t="s">
        <v>25</v>
      </c>
      <c r="E1" s="20" t="s">
        <v>26</v>
      </c>
      <c r="F1" s="20" t="s">
        <v>27</v>
      </c>
      <c r="G1" s="20" t="s">
        <v>28</v>
      </c>
      <c r="H1" s="20" t="s">
        <v>29</v>
      </c>
      <c r="I1" s="20" t="s">
        <v>30</v>
      </c>
      <c r="J1" s="20" t="s">
        <v>31</v>
      </c>
      <c r="K1" s="20" t="s">
        <v>32</v>
      </c>
      <c r="L1" s="20" t="s">
        <v>33</v>
      </c>
      <c r="M1" s="20" t="s">
        <v>34</v>
      </c>
      <c r="N1" s="20" t="s">
        <v>35</v>
      </c>
      <c r="O1" s="20" t="s">
        <v>36</v>
      </c>
    </row>
    <row r="2" spans="1:15" ht="16">
      <c r="A2" s="34">
        <f>ROW(A1)</f>
        <v>1</v>
      </c>
      <c r="B2" s="23" t="s">
        <v>737</v>
      </c>
      <c r="C2" s="24" t="s">
        <v>130</v>
      </c>
      <c r="D2" s="24" t="s">
        <v>127</v>
      </c>
      <c r="E2" s="24"/>
      <c r="F2" s="24">
        <v>2</v>
      </c>
      <c r="G2" s="28">
        <v>75000</v>
      </c>
      <c r="H2" s="24" t="s">
        <v>127</v>
      </c>
      <c r="I2" s="24">
        <v>0</v>
      </c>
      <c r="J2" s="24" t="s">
        <v>128</v>
      </c>
      <c r="K2" s="28">
        <v>800</v>
      </c>
      <c r="L2" s="24" t="s">
        <v>128</v>
      </c>
      <c r="M2" s="24" t="s">
        <v>128</v>
      </c>
      <c r="N2" s="24" t="s">
        <v>127</v>
      </c>
    </row>
    <row r="3" spans="1:15" ht="16">
      <c r="A3" s="34">
        <f t="shared" ref="A3:A66" si="0">ROW(A2)</f>
        <v>2</v>
      </c>
      <c r="B3" s="23" t="s">
        <v>975</v>
      </c>
      <c r="C3" s="24" t="s">
        <v>130</v>
      </c>
      <c r="D3" s="24" t="s">
        <v>127</v>
      </c>
      <c r="E3" s="24"/>
      <c r="F3" s="24">
        <v>3</v>
      </c>
      <c r="G3" s="28">
        <v>98736</v>
      </c>
      <c r="H3" s="24" t="s">
        <v>127</v>
      </c>
      <c r="I3" s="24">
        <v>0</v>
      </c>
      <c r="J3" s="24" t="s">
        <v>128</v>
      </c>
      <c r="K3" s="28">
        <v>500</v>
      </c>
      <c r="L3" s="24" t="s">
        <v>128</v>
      </c>
      <c r="M3" s="24" t="s">
        <v>128</v>
      </c>
      <c r="N3" s="24" t="s">
        <v>127</v>
      </c>
    </row>
    <row r="4" spans="1:15" ht="16">
      <c r="A4" s="34">
        <f t="shared" si="0"/>
        <v>3</v>
      </c>
      <c r="B4" s="23" t="s">
        <v>947</v>
      </c>
      <c r="C4" s="24" t="s">
        <v>130</v>
      </c>
      <c r="D4" s="24" t="s">
        <v>127</v>
      </c>
      <c r="E4" s="24" t="s">
        <v>148</v>
      </c>
      <c r="F4" s="24">
        <v>12</v>
      </c>
      <c r="G4" s="28">
        <v>96533</v>
      </c>
      <c r="H4" s="24" t="s">
        <v>127</v>
      </c>
      <c r="I4" s="24">
        <v>0</v>
      </c>
      <c r="J4" s="24" t="s">
        <v>127</v>
      </c>
      <c r="K4" s="24">
        <v>0</v>
      </c>
      <c r="L4" s="24" t="s">
        <v>128</v>
      </c>
      <c r="M4" s="24" t="s">
        <v>128</v>
      </c>
      <c r="N4" s="24" t="s">
        <v>127</v>
      </c>
    </row>
    <row r="5" spans="1:15" ht="16">
      <c r="A5" s="34">
        <f t="shared" si="0"/>
        <v>4</v>
      </c>
      <c r="B5" s="23" t="s">
        <v>951</v>
      </c>
      <c r="C5" s="24" t="s">
        <v>130</v>
      </c>
      <c r="D5" s="24" t="s">
        <v>127</v>
      </c>
      <c r="E5" s="24"/>
      <c r="F5" s="24">
        <v>7</v>
      </c>
      <c r="G5" s="28">
        <v>86664</v>
      </c>
      <c r="H5" s="24" t="s">
        <v>127</v>
      </c>
      <c r="I5" s="24">
        <v>0</v>
      </c>
      <c r="J5" s="24" t="s">
        <v>128</v>
      </c>
      <c r="K5" s="28">
        <v>350</v>
      </c>
      <c r="L5" s="24" t="s">
        <v>128</v>
      </c>
      <c r="M5" s="24" t="s">
        <v>128</v>
      </c>
      <c r="N5" s="24" t="s">
        <v>127</v>
      </c>
    </row>
    <row r="6" spans="1:15" ht="16">
      <c r="A6" s="34">
        <f t="shared" si="0"/>
        <v>5</v>
      </c>
      <c r="B6" s="23" t="s">
        <v>928</v>
      </c>
      <c r="C6" s="24" t="s">
        <v>130</v>
      </c>
      <c r="D6" s="24" t="s">
        <v>127</v>
      </c>
      <c r="E6" s="24">
        <v>0</v>
      </c>
      <c r="F6" s="24">
        <v>22</v>
      </c>
      <c r="G6" s="28">
        <v>61250</v>
      </c>
      <c r="H6" s="24" t="s">
        <v>127</v>
      </c>
      <c r="I6" s="24">
        <v>0</v>
      </c>
      <c r="J6" s="24" t="s">
        <v>127</v>
      </c>
      <c r="K6" s="24">
        <v>0</v>
      </c>
      <c r="L6" s="24" t="s">
        <v>128</v>
      </c>
      <c r="M6" s="24" t="s">
        <v>128</v>
      </c>
      <c r="N6" s="24" t="s">
        <v>127</v>
      </c>
    </row>
    <row r="7" spans="1:15" ht="16">
      <c r="A7" s="34">
        <f t="shared" si="0"/>
        <v>6</v>
      </c>
      <c r="B7" s="23" t="s">
        <v>801</v>
      </c>
      <c r="C7" s="24" t="s">
        <v>130</v>
      </c>
      <c r="D7" s="24" t="s">
        <v>127</v>
      </c>
      <c r="E7" s="24" t="s">
        <v>148</v>
      </c>
      <c r="F7" s="24">
        <v>4</v>
      </c>
      <c r="G7" s="28">
        <v>55000</v>
      </c>
      <c r="H7" s="24" t="s">
        <v>128</v>
      </c>
      <c r="I7" s="24">
        <v>0</v>
      </c>
      <c r="J7" s="24" t="s">
        <v>127</v>
      </c>
      <c r="K7" s="24">
        <v>0</v>
      </c>
      <c r="L7" s="24" t="s">
        <v>128</v>
      </c>
      <c r="M7" s="24" t="s">
        <v>128</v>
      </c>
      <c r="N7" s="24" t="s">
        <v>127</v>
      </c>
    </row>
    <row r="8" spans="1:15" ht="16">
      <c r="A8" s="34">
        <f t="shared" si="0"/>
        <v>7</v>
      </c>
      <c r="B8" s="23" t="s">
        <v>326</v>
      </c>
      <c r="C8" s="24" t="s">
        <v>130</v>
      </c>
      <c r="D8" s="24" t="s">
        <v>127</v>
      </c>
      <c r="E8" s="24"/>
      <c r="F8" s="24">
        <v>16</v>
      </c>
      <c r="G8" s="28">
        <v>98058</v>
      </c>
      <c r="H8" s="24" t="s">
        <v>127</v>
      </c>
      <c r="I8" s="24">
        <v>0</v>
      </c>
      <c r="J8" s="24" t="s">
        <v>128</v>
      </c>
      <c r="K8" s="28">
        <v>500</v>
      </c>
      <c r="L8" s="24" t="s">
        <v>128</v>
      </c>
      <c r="M8" s="24" t="s">
        <v>128</v>
      </c>
      <c r="N8" s="24" t="s">
        <v>127</v>
      </c>
    </row>
    <row r="9" spans="1:15" ht="16">
      <c r="A9" s="34">
        <f t="shared" si="0"/>
        <v>8</v>
      </c>
      <c r="B9" s="23" t="s">
        <v>335</v>
      </c>
      <c r="C9" s="24" t="s">
        <v>130</v>
      </c>
      <c r="D9" s="24" t="s">
        <v>127</v>
      </c>
      <c r="E9" s="24" t="s">
        <v>148</v>
      </c>
      <c r="F9" s="24">
        <v>4</v>
      </c>
      <c r="G9" s="28">
        <v>75750</v>
      </c>
      <c r="H9" s="24" t="s">
        <v>128</v>
      </c>
      <c r="I9" s="28">
        <v>25250</v>
      </c>
      <c r="J9" s="24" t="s">
        <v>127</v>
      </c>
      <c r="K9" s="24"/>
      <c r="L9" s="24" t="s">
        <v>128</v>
      </c>
      <c r="M9" s="24" t="s">
        <v>128</v>
      </c>
      <c r="N9" s="24" t="s">
        <v>127</v>
      </c>
    </row>
    <row r="10" spans="1:15" ht="16">
      <c r="A10" s="34">
        <f t="shared" si="0"/>
        <v>9</v>
      </c>
      <c r="B10" s="23" t="s">
        <v>949</v>
      </c>
      <c r="C10" s="24" t="s">
        <v>130</v>
      </c>
      <c r="D10" s="24" t="s">
        <v>127</v>
      </c>
      <c r="E10" s="24"/>
      <c r="F10" s="24">
        <v>2</v>
      </c>
      <c r="G10" s="28">
        <v>33625</v>
      </c>
      <c r="H10" s="24" t="s">
        <v>128</v>
      </c>
      <c r="I10" s="28">
        <v>16815</v>
      </c>
      <c r="J10" s="24" t="s">
        <v>127</v>
      </c>
      <c r="K10" s="24"/>
      <c r="L10" s="24" t="s">
        <v>128</v>
      </c>
      <c r="M10" s="24" t="s">
        <v>128</v>
      </c>
      <c r="N10" s="24" t="s">
        <v>127</v>
      </c>
    </row>
    <row r="11" spans="1:15" ht="16">
      <c r="A11" s="34">
        <f t="shared" si="0"/>
        <v>10</v>
      </c>
      <c r="B11" s="23" t="s">
        <v>981</v>
      </c>
      <c r="C11" s="24" t="s">
        <v>130</v>
      </c>
      <c r="D11" s="24" t="s">
        <v>127</v>
      </c>
      <c r="E11" s="24" t="s">
        <v>148</v>
      </c>
      <c r="F11" s="24">
        <v>0</v>
      </c>
      <c r="G11" s="28">
        <v>100000</v>
      </c>
      <c r="H11" s="24" t="s">
        <v>127</v>
      </c>
      <c r="I11" s="24">
        <v>0</v>
      </c>
      <c r="J11" s="24" t="s">
        <v>128</v>
      </c>
      <c r="K11" s="28">
        <v>1516</v>
      </c>
      <c r="L11" s="24" t="s">
        <v>128</v>
      </c>
      <c r="M11" s="24" t="s">
        <v>128</v>
      </c>
      <c r="N11" s="24" t="s">
        <v>127</v>
      </c>
    </row>
    <row r="12" spans="1:15" ht="16">
      <c r="A12" s="34">
        <f t="shared" si="0"/>
        <v>11</v>
      </c>
      <c r="B12" s="23" t="s">
        <v>444</v>
      </c>
      <c r="C12" s="24" t="s">
        <v>130</v>
      </c>
      <c r="D12" s="24" t="s">
        <v>127</v>
      </c>
      <c r="E12" s="24" t="s">
        <v>148</v>
      </c>
      <c r="F12" s="24">
        <v>3</v>
      </c>
      <c r="G12" s="28">
        <v>128100</v>
      </c>
      <c r="H12" s="24" t="s">
        <v>127</v>
      </c>
      <c r="I12" s="24">
        <v>0</v>
      </c>
      <c r="J12" s="24" t="s">
        <v>127</v>
      </c>
      <c r="K12" s="24"/>
      <c r="L12" s="24" t="s">
        <v>128</v>
      </c>
      <c r="M12" s="24" t="s">
        <v>128</v>
      </c>
      <c r="N12" s="24" t="s">
        <v>127</v>
      </c>
    </row>
    <row r="13" spans="1:15" ht="17">
      <c r="A13" s="34">
        <f t="shared" si="0"/>
        <v>12</v>
      </c>
      <c r="B13" s="23" t="s">
        <v>938</v>
      </c>
      <c r="C13" s="24" t="s">
        <v>161</v>
      </c>
      <c r="D13" s="24" t="s">
        <v>127</v>
      </c>
      <c r="E13" s="24" t="s">
        <v>148</v>
      </c>
      <c r="F13" s="24">
        <v>7</v>
      </c>
      <c r="G13" s="28">
        <v>38400</v>
      </c>
      <c r="H13" s="24" t="s">
        <v>127</v>
      </c>
      <c r="I13" s="24">
        <v>0</v>
      </c>
      <c r="J13" s="24" t="s">
        <v>128</v>
      </c>
      <c r="K13" s="28">
        <v>147</v>
      </c>
      <c r="L13" s="24"/>
      <c r="M13" s="24" t="s">
        <v>127</v>
      </c>
      <c r="N13" s="24" t="s">
        <v>128</v>
      </c>
      <c r="O13" s="25" t="s">
        <v>937</v>
      </c>
    </row>
    <row r="14" spans="1:15" ht="17">
      <c r="A14" s="34">
        <f t="shared" si="0"/>
        <v>13</v>
      </c>
      <c r="B14" s="23" t="s">
        <v>718</v>
      </c>
      <c r="C14" s="24" t="s">
        <v>161</v>
      </c>
      <c r="D14" s="24" t="s">
        <v>128</v>
      </c>
      <c r="E14" s="24" t="s">
        <v>148</v>
      </c>
      <c r="F14" s="24">
        <v>1</v>
      </c>
      <c r="G14" s="28">
        <v>85000</v>
      </c>
      <c r="H14" s="24" t="s">
        <v>127</v>
      </c>
      <c r="I14" s="24">
        <v>0</v>
      </c>
      <c r="J14" s="24" t="s">
        <v>127</v>
      </c>
      <c r="K14" s="24">
        <v>0</v>
      </c>
      <c r="L14" s="24" t="s">
        <v>127</v>
      </c>
      <c r="M14" s="24" t="s">
        <v>127</v>
      </c>
      <c r="N14" s="24" t="s">
        <v>128</v>
      </c>
      <c r="O14" s="25" t="s">
        <v>720</v>
      </c>
    </row>
    <row r="15" spans="1:15" ht="16">
      <c r="A15" s="34">
        <f t="shared" si="0"/>
        <v>14</v>
      </c>
      <c r="B15" s="23" t="s">
        <v>222</v>
      </c>
      <c r="C15" s="24" t="s">
        <v>130</v>
      </c>
      <c r="D15" s="24" t="s">
        <v>127</v>
      </c>
      <c r="E15" s="24"/>
      <c r="F15" s="24">
        <v>4</v>
      </c>
      <c r="G15" s="28">
        <v>164160</v>
      </c>
      <c r="H15" s="24" t="s">
        <v>128</v>
      </c>
      <c r="I15" s="24">
        <v>0</v>
      </c>
      <c r="J15" s="24" t="s">
        <v>128</v>
      </c>
      <c r="K15" s="28">
        <v>600</v>
      </c>
      <c r="L15" s="24" t="s">
        <v>128</v>
      </c>
      <c r="M15" s="24" t="s">
        <v>128</v>
      </c>
      <c r="N15" s="24" t="s">
        <v>127</v>
      </c>
    </row>
    <row r="16" spans="1:15" ht="16">
      <c r="A16" s="34">
        <f t="shared" si="0"/>
        <v>15</v>
      </c>
      <c r="B16" s="23" t="s">
        <v>572</v>
      </c>
      <c r="C16" s="24" t="s">
        <v>130</v>
      </c>
      <c r="D16" s="24" t="s">
        <v>128</v>
      </c>
      <c r="E16" s="24">
        <v>2</v>
      </c>
      <c r="F16" s="24">
        <v>19</v>
      </c>
      <c r="G16" s="28">
        <v>220000</v>
      </c>
      <c r="H16" s="24" t="s">
        <v>127</v>
      </c>
      <c r="I16" s="24">
        <v>0</v>
      </c>
      <c r="J16" s="24" t="s">
        <v>128</v>
      </c>
      <c r="K16" s="28">
        <v>1000</v>
      </c>
      <c r="L16" s="24" t="s">
        <v>128</v>
      </c>
      <c r="M16" s="24" t="s">
        <v>128</v>
      </c>
      <c r="N16" s="24" t="s">
        <v>127</v>
      </c>
    </row>
    <row r="17" spans="1:14" ht="16">
      <c r="A17" s="34">
        <f t="shared" si="0"/>
        <v>16</v>
      </c>
      <c r="B17" s="23" t="s">
        <v>675</v>
      </c>
      <c r="C17" s="24" t="s">
        <v>130</v>
      </c>
      <c r="D17" s="24" t="s">
        <v>127</v>
      </c>
      <c r="E17" s="24" t="s">
        <v>148</v>
      </c>
      <c r="F17" s="24">
        <v>6</v>
      </c>
      <c r="G17" s="28">
        <v>69964</v>
      </c>
      <c r="H17" s="24" t="s">
        <v>128</v>
      </c>
      <c r="I17" s="28">
        <v>20000</v>
      </c>
      <c r="J17" s="24" t="s">
        <v>127</v>
      </c>
      <c r="K17" s="24"/>
      <c r="L17" s="24" t="s">
        <v>128</v>
      </c>
      <c r="M17" s="24" t="s">
        <v>128</v>
      </c>
      <c r="N17" s="24" t="s">
        <v>127</v>
      </c>
    </row>
    <row r="18" spans="1:14" ht="16">
      <c r="A18" s="34">
        <f t="shared" si="0"/>
        <v>17</v>
      </c>
      <c r="B18" s="23" t="s">
        <v>980</v>
      </c>
      <c r="C18" s="24" t="s">
        <v>130</v>
      </c>
      <c r="D18" s="24" t="s">
        <v>127</v>
      </c>
      <c r="E18" s="24" t="s">
        <v>148</v>
      </c>
      <c r="F18" s="24">
        <v>10</v>
      </c>
      <c r="G18" s="28">
        <v>56650</v>
      </c>
      <c r="H18" s="24" t="s">
        <v>127</v>
      </c>
      <c r="I18" s="24">
        <v>0</v>
      </c>
      <c r="J18" s="24" t="s">
        <v>127</v>
      </c>
      <c r="K18" s="24">
        <v>0</v>
      </c>
      <c r="L18" s="24" t="s">
        <v>128</v>
      </c>
      <c r="M18" s="24" t="s">
        <v>128</v>
      </c>
      <c r="N18" s="24" t="s">
        <v>127</v>
      </c>
    </row>
    <row r="19" spans="1:14" ht="16">
      <c r="A19" s="34">
        <f t="shared" si="0"/>
        <v>18</v>
      </c>
      <c r="B19" s="23" t="s">
        <v>368</v>
      </c>
      <c r="C19" s="24" t="s">
        <v>130</v>
      </c>
      <c r="D19" s="24" t="s">
        <v>127</v>
      </c>
      <c r="E19" s="24"/>
      <c r="F19" s="24"/>
      <c r="G19" s="28">
        <v>64872</v>
      </c>
      <c r="H19" s="24" t="s">
        <v>127</v>
      </c>
      <c r="I19" s="24">
        <v>0</v>
      </c>
      <c r="J19" s="24" t="s">
        <v>128</v>
      </c>
      <c r="K19" s="28">
        <v>1000</v>
      </c>
      <c r="L19" s="24" t="s">
        <v>128</v>
      </c>
      <c r="M19" s="24" t="s">
        <v>128</v>
      </c>
      <c r="N19" s="24" t="s">
        <v>127</v>
      </c>
    </row>
    <row r="20" spans="1:14" ht="16">
      <c r="A20" s="34">
        <f t="shared" si="0"/>
        <v>19</v>
      </c>
      <c r="B20" s="23" t="s">
        <v>870</v>
      </c>
      <c r="C20" s="24" t="s">
        <v>130</v>
      </c>
      <c r="D20" s="24" t="s">
        <v>127</v>
      </c>
      <c r="E20" s="24" t="s">
        <v>148</v>
      </c>
      <c r="F20" s="24">
        <v>13</v>
      </c>
      <c r="G20" s="28">
        <v>96762</v>
      </c>
      <c r="H20" s="24" t="s">
        <v>128</v>
      </c>
      <c r="I20" s="24">
        <v>0</v>
      </c>
      <c r="J20" s="24" t="s">
        <v>128</v>
      </c>
      <c r="K20" s="28">
        <v>9000</v>
      </c>
      <c r="L20" s="24" t="s">
        <v>128</v>
      </c>
      <c r="M20" s="24" t="s">
        <v>128</v>
      </c>
      <c r="N20" s="24" t="s">
        <v>127</v>
      </c>
    </row>
    <row r="21" spans="1:14" ht="16">
      <c r="A21" s="34">
        <f t="shared" si="0"/>
        <v>20</v>
      </c>
      <c r="B21" s="23" t="s">
        <v>650</v>
      </c>
      <c r="C21" s="24" t="s">
        <v>130</v>
      </c>
      <c r="D21" s="24" t="s">
        <v>127</v>
      </c>
      <c r="E21" s="24"/>
      <c r="F21" s="24">
        <v>1</v>
      </c>
      <c r="G21" s="28">
        <v>140004</v>
      </c>
      <c r="H21" s="24" t="s">
        <v>127</v>
      </c>
      <c r="I21" s="24">
        <v>0</v>
      </c>
      <c r="J21" s="24" t="s">
        <v>128</v>
      </c>
      <c r="K21" s="28">
        <v>625</v>
      </c>
      <c r="L21" s="24" t="s">
        <v>128</v>
      </c>
      <c r="M21" s="24" t="s">
        <v>128</v>
      </c>
      <c r="N21" s="24" t="s">
        <v>127</v>
      </c>
    </row>
    <row r="22" spans="1:14" ht="16">
      <c r="A22" s="34">
        <f t="shared" si="0"/>
        <v>21</v>
      </c>
      <c r="B22" s="23" t="s">
        <v>228</v>
      </c>
      <c r="C22" s="24" t="s">
        <v>130</v>
      </c>
      <c r="D22" s="24" t="s">
        <v>128</v>
      </c>
      <c r="E22" s="24">
        <v>1</v>
      </c>
      <c r="F22" s="24">
        <v>1</v>
      </c>
      <c r="G22" s="28">
        <v>125000</v>
      </c>
      <c r="H22" s="24" t="s">
        <v>127</v>
      </c>
      <c r="I22" s="24">
        <v>0</v>
      </c>
      <c r="J22" s="24" t="s">
        <v>127</v>
      </c>
      <c r="K22" s="24">
        <v>0</v>
      </c>
      <c r="L22" s="24" t="s">
        <v>128</v>
      </c>
      <c r="M22" s="24" t="s">
        <v>128</v>
      </c>
      <c r="N22" s="24" t="s">
        <v>127</v>
      </c>
    </row>
    <row r="23" spans="1:14" ht="16">
      <c r="A23" s="34">
        <f t="shared" si="0"/>
        <v>22</v>
      </c>
      <c r="B23" s="23" t="s">
        <v>412</v>
      </c>
      <c r="C23" s="24" t="s">
        <v>130</v>
      </c>
      <c r="D23" s="24" t="s">
        <v>127</v>
      </c>
      <c r="E23" s="24" t="s">
        <v>148</v>
      </c>
      <c r="F23" s="24">
        <v>5</v>
      </c>
      <c r="G23" s="28">
        <v>65000</v>
      </c>
      <c r="H23" s="24" t="s">
        <v>127</v>
      </c>
      <c r="I23" s="24">
        <v>0</v>
      </c>
      <c r="J23" s="24" t="s">
        <v>127</v>
      </c>
      <c r="K23" s="24">
        <v>0</v>
      </c>
      <c r="L23" s="24" t="s">
        <v>128</v>
      </c>
      <c r="M23" s="24" t="s">
        <v>128</v>
      </c>
      <c r="N23" s="24" t="s">
        <v>127</v>
      </c>
    </row>
    <row r="24" spans="1:14" ht="16">
      <c r="A24" s="34">
        <f t="shared" si="0"/>
        <v>23</v>
      </c>
      <c r="B24" s="23" t="s">
        <v>756</v>
      </c>
      <c r="C24" s="24" t="s">
        <v>130</v>
      </c>
      <c r="D24" s="24" t="s">
        <v>127</v>
      </c>
      <c r="E24" s="24"/>
      <c r="F24" s="24"/>
      <c r="G24" s="28">
        <v>29216</v>
      </c>
      <c r="H24" s="24" t="s">
        <v>128</v>
      </c>
      <c r="I24" s="28">
        <v>7304</v>
      </c>
      <c r="J24" s="24" t="s">
        <v>127</v>
      </c>
      <c r="K24" s="24"/>
      <c r="L24" s="24" t="s">
        <v>128</v>
      </c>
      <c r="M24" s="24" t="s">
        <v>127</v>
      </c>
      <c r="N24" s="24" t="s">
        <v>127</v>
      </c>
    </row>
    <row r="25" spans="1:14" ht="16">
      <c r="A25" s="34">
        <f t="shared" si="0"/>
        <v>24</v>
      </c>
      <c r="B25" s="23" t="s">
        <v>285</v>
      </c>
      <c r="C25" s="24" t="s">
        <v>130</v>
      </c>
      <c r="D25" s="24" t="s">
        <v>128</v>
      </c>
      <c r="E25" s="24">
        <v>3</v>
      </c>
      <c r="F25" s="24">
        <v>6</v>
      </c>
      <c r="G25" s="28">
        <v>71000</v>
      </c>
      <c r="H25" s="24" t="s">
        <v>127</v>
      </c>
      <c r="I25" s="24">
        <v>0</v>
      </c>
      <c r="J25" s="24" t="s">
        <v>127</v>
      </c>
      <c r="K25" s="24"/>
      <c r="L25" s="24" t="s">
        <v>128</v>
      </c>
      <c r="M25" s="24" t="s">
        <v>128</v>
      </c>
      <c r="N25" s="24" t="s">
        <v>127</v>
      </c>
    </row>
    <row r="26" spans="1:14" ht="16">
      <c r="A26" s="34">
        <f t="shared" si="0"/>
        <v>25</v>
      </c>
      <c r="B26" s="23" t="s">
        <v>773</v>
      </c>
      <c r="C26" s="24" t="s">
        <v>130</v>
      </c>
      <c r="D26" s="24" t="s">
        <v>128</v>
      </c>
      <c r="E26" s="24" t="s">
        <v>148</v>
      </c>
      <c r="F26" s="24">
        <v>11</v>
      </c>
      <c r="G26" s="28">
        <v>150236</v>
      </c>
      <c r="H26" s="24" t="s">
        <v>127</v>
      </c>
      <c r="I26" s="24">
        <v>0</v>
      </c>
      <c r="J26" s="24" t="s">
        <v>128</v>
      </c>
      <c r="K26" s="28">
        <v>1200</v>
      </c>
      <c r="L26" s="24" t="s">
        <v>128</v>
      </c>
      <c r="M26" s="24" t="s">
        <v>128</v>
      </c>
      <c r="N26" s="24" t="s">
        <v>127</v>
      </c>
    </row>
    <row r="27" spans="1:14" ht="16">
      <c r="A27" s="34">
        <f t="shared" si="0"/>
        <v>26</v>
      </c>
      <c r="B27" s="23" t="s">
        <v>261</v>
      </c>
      <c r="C27" s="24" t="s">
        <v>130</v>
      </c>
      <c r="D27" s="24" t="s">
        <v>127</v>
      </c>
      <c r="E27" s="24"/>
      <c r="F27" s="24">
        <v>2</v>
      </c>
      <c r="G27" s="28">
        <v>80000</v>
      </c>
      <c r="H27" s="24" t="s">
        <v>127</v>
      </c>
      <c r="I27" s="24">
        <v>0</v>
      </c>
      <c r="J27" s="24" t="s">
        <v>128</v>
      </c>
      <c r="K27" s="28">
        <v>500</v>
      </c>
      <c r="L27" s="24" t="s">
        <v>128</v>
      </c>
      <c r="M27" s="24" t="s">
        <v>128</v>
      </c>
      <c r="N27" s="24" t="s">
        <v>127</v>
      </c>
    </row>
    <row r="28" spans="1:14" ht="16">
      <c r="A28" s="34">
        <f t="shared" si="0"/>
        <v>27</v>
      </c>
      <c r="B28" s="23" t="s">
        <v>383</v>
      </c>
      <c r="C28" s="24" t="s">
        <v>130</v>
      </c>
      <c r="D28" s="24" t="s">
        <v>127</v>
      </c>
      <c r="E28" s="24" t="s">
        <v>148</v>
      </c>
      <c r="F28" s="24">
        <v>36</v>
      </c>
      <c r="G28" s="28">
        <v>105400</v>
      </c>
      <c r="H28" s="24" t="s">
        <v>128</v>
      </c>
      <c r="I28" s="28">
        <v>28600</v>
      </c>
      <c r="J28" s="24" t="s">
        <v>128</v>
      </c>
      <c r="K28" s="28">
        <v>550</v>
      </c>
      <c r="L28" s="24" t="s">
        <v>128</v>
      </c>
      <c r="M28" s="24" t="s">
        <v>128</v>
      </c>
      <c r="N28" s="24" t="s">
        <v>127</v>
      </c>
    </row>
    <row r="29" spans="1:14" ht="16">
      <c r="A29" s="34">
        <f t="shared" si="0"/>
        <v>28</v>
      </c>
      <c r="B29" s="23" t="s">
        <v>262</v>
      </c>
      <c r="C29" s="24" t="s">
        <v>130</v>
      </c>
      <c r="D29" s="24" t="s">
        <v>127</v>
      </c>
      <c r="E29" s="24" t="s">
        <v>148</v>
      </c>
      <c r="F29" s="24">
        <v>5</v>
      </c>
      <c r="G29" s="28">
        <v>88180</v>
      </c>
      <c r="H29" s="24" t="s">
        <v>127</v>
      </c>
      <c r="I29" s="24">
        <v>0</v>
      </c>
      <c r="J29" s="24" t="s">
        <v>127</v>
      </c>
      <c r="K29" s="24">
        <v>0</v>
      </c>
      <c r="L29" s="24" t="s">
        <v>128</v>
      </c>
      <c r="M29" s="24" t="s">
        <v>128</v>
      </c>
      <c r="N29" s="24" t="s">
        <v>127</v>
      </c>
    </row>
    <row r="30" spans="1:14" ht="16">
      <c r="A30" s="34">
        <f t="shared" si="0"/>
        <v>29</v>
      </c>
      <c r="B30" s="23" t="s">
        <v>925</v>
      </c>
      <c r="C30" s="24" t="s">
        <v>130</v>
      </c>
      <c r="D30" s="24" t="s">
        <v>127</v>
      </c>
      <c r="E30" s="24" t="s">
        <v>148</v>
      </c>
      <c r="F30" s="24">
        <v>7</v>
      </c>
      <c r="G30" s="28">
        <v>98000</v>
      </c>
      <c r="H30" s="24" t="s">
        <v>127</v>
      </c>
      <c r="I30" s="24">
        <v>0</v>
      </c>
      <c r="J30" s="24" t="s">
        <v>128</v>
      </c>
      <c r="K30" s="28">
        <v>600</v>
      </c>
      <c r="L30" s="24" t="s">
        <v>128</v>
      </c>
      <c r="M30" s="24" t="s">
        <v>128</v>
      </c>
      <c r="N30" s="24" t="s">
        <v>127</v>
      </c>
    </row>
    <row r="31" spans="1:14" ht="16">
      <c r="A31" s="34">
        <f t="shared" si="0"/>
        <v>30</v>
      </c>
      <c r="B31" s="23" t="s">
        <v>968</v>
      </c>
      <c r="C31" s="24" t="s">
        <v>130</v>
      </c>
      <c r="D31" s="24" t="s">
        <v>127</v>
      </c>
      <c r="E31" s="24" t="s">
        <v>148</v>
      </c>
      <c r="F31" s="24">
        <v>1</v>
      </c>
      <c r="G31" s="28">
        <v>62600</v>
      </c>
      <c r="H31" s="24" t="s">
        <v>127</v>
      </c>
      <c r="I31" s="24">
        <v>0</v>
      </c>
      <c r="J31" s="24" t="s">
        <v>127</v>
      </c>
      <c r="K31" s="24">
        <v>0</v>
      </c>
      <c r="L31" s="24" t="s">
        <v>128</v>
      </c>
      <c r="M31" s="24" t="s">
        <v>128</v>
      </c>
      <c r="N31" s="24" t="s">
        <v>127</v>
      </c>
    </row>
    <row r="32" spans="1:14" ht="16">
      <c r="A32" s="34">
        <f t="shared" si="0"/>
        <v>31</v>
      </c>
      <c r="B32" s="23" t="s">
        <v>645</v>
      </c>
      <c r="C32" s="24" t="s">
        <v>130</v>
      </c>
      <c r="D32" s="24" t="s">
        <v>127</v>
      </c>
      <c r="E32" s="24"/>
      <c r="F32" s="24">
        <v>5</v>
      </c>
      <c r="G32" s="28">
        <v>156321</v>
      </c>
      <c r="H32" s="24" t="s">
        <v>127</v>
      </c>
      <c r="I32" s="24">
        <v>0</v>
      </c>
      <c r="J32" s="24" t="s">
        <v>128</v>
      </c>
      <c r="K32" s="28">
        <v>650</v>
      </c>
      <c r="L32" s="24" t="s">
        <v>128</v>
      </c>
      <c r="M32" s="24" t="s">
        <v>128</v>
      </c>
      <c r="N32" s="24" t="s">
        <v>127</v>
      </c>
    </row>
    <row r="33" spans="1:15" ht="16">
      <c r="A33" s="34">
        <f t="shared" si="0"/>
        <v>32</v>
      </c>
      <c r="B33" s="23" t="s">
        <v>860</v>
      </c>
      <c r="C33" s="24" t="s">
        <v>130</v>
      </c>
      <c r="D33" s="24" t="s">
        <v>127</v>
      </c>
      <c r="E33" s="24"/>
      <c r="F33" s="24">
        <v>12</v>
      </c>
      <c r="G33" s="28">
        <v>93040</v>
      </c>
      <c r="H33" s="24" t="s">
        <v>128</v>
      </c>
      <c r="I33" s="24">
        <v>0</v>
      </c>
      <c r="J33" s="24" t="s">
        <v>128</v>
      </c>
      <c r="K33" s="28">
        <v>625</v>
      </c>
      <c r="L33" s="24" t="s">
        <v>128</v>
      </c>
      <c r="M33" s="24" t="s">
        <v>128</v>
      </c>
      <c r="N33" s="24" t="s">
        <v>127</v>
      </c>
    </row>
    <row r="34" spans="1:15" ht="16">
      <c r="A34" s="34">
        <f t="shared" si="0"/>
        <v>33</v>
      </c>
      <c r="B34" s="23" t="s">
        <v>955</v>
      </c>
      <c r="C34" s="24" t="s">
        <v>130</v>
      </c>
      <c r="D34" s="24" t="s">
        <v>127</v>
      </c>
      <c r="E34" s="24" t="s">
        <v>148</v>
      </c>
      <c r="F34" s="24">
        <v>3</v>
      </c>
      <c r="G34" s="28">
        <v>62400</v>
      </c>
      <c r="H34" s="24" t="s">
        <v>127</v>
      </c>
      <c r="I34" s="24">
        <v>0</v>
      </c>
      <c r="J34" s="24" t="s">
        <v>127</v>
      </c>
      <c r="K34" s="24">
        <v>0</v>
      </c>
      <c r="L34" s="24" t="s">
        <v>128</v>
      </c>
      <c r="M34" s="24" t="s">
        <v>128</v>
      </c>
      <c r="N34" s="24" t="s">
        <v>127</v>
      </c>
    </row>
    <row r="35" spans="1:15" ht="16">
      <c r="A35" s="34">
        <f t="shared" si="0"/>
        <v>34</v>
      </c>
      <c r="B35" s="23" t="s">
        <v>591</v>
      </c>
      <c r="C35" s="24" t="s">
        <v>130</v>
      </c>
      <c r="D35" s="24" t="s">
        <v>127</v>
      </c>
      <c r="E35" s="24" t="s">
        <v>148</v>
      </c>
      <c r="F35" s="24">
        <v>2</v>
      </c>
      <c r="G35" s="28">
        <v>87550</v>
      </c>
      <c r="H35" s="24" t="s">
        <v>127</v>
      </c>
      <c r="I35" s="29">
        <v>227856</v>
      </c>
      <c r="J35" s="24" t="s">
        <v>127</v>
      </c>
      <c r="K35" s="24">
        <v>0</v>
      </c>
      <c r="L35" s="24" t="s">
        <v>128</v>
      </c>
      <c r="M35" s="24" t="s">
        <v>128</v>
      </c>
      <c r="N35" s="24" t="s">
        <v>127</v>
      </c>
    </row>
    <row r="36" spans="1:15" ht="16">
      <c r="A36" s="34">
        <f t="shared" si="0"/>
        <v>35</v>
      </c>
      <c r="B36" s="23" t="s">
        <v>829</v>
      </c>
      <c r="C36" s="24" t="s">
        <v>130</v>
      </c>
      <c r="D36" s="24" t="s">
        <v>127</v>
      </c>
      <c r="E36" s="24"/>
      <c r="F36" s="24">
        <v>2</v>
      </c>
      <c r="G36" s="28">
        <v>74820</v>
      </c>
      <c r="H36" s="24" t="s">
        <v>127</v>
      </c>
      <c r="I36" s="24">
        <v>0</v>
      </c>
      <c r="J36" s="24" t="s">
        <v>128</v>
      </c>
      <c r="K36" s="28">
        <v>500</v>
      </c>
      <c r="L36" s="24" t="s">
        <v>128</v>
      </c>
      <c r="M36" s="24" t="s">
        <v>128</v>
      </c>
      <c r="N36" s="24" t="s">
        <v>127</v>
      </c>
    </row>
    <row r="37" spans="1:15" ht="16">
      <c r="A37" s="34">
        <f t="shared" si="0"/>
        <v>36</v>
      </c>
      <c r="B37" s="23" t="s">
        <v>973</v>
      </c>
      <c r="C37" s="24" t="s">
        <v>130</v>
      </c>
      <c r="D37" s="24" t="s">
        <v>127</v>
      </c>
      <c r="E37" s="24" t="s">
        <v>148</v>
      </c>
      <c r="F37" s="24">
        <v>9</v>
      </c>
      <c r="G37" s="28">
        <v>142210</v>
      </c>
      <c r="H37" s="24" t="s">
        <v>127</v>
      </c>
      <c r="I37" s="24">
        <v>0</v>
      </c>
      <c r="J37" s="24" t="s">
        <v>128</v>
      </c>
      <c r="K37" s="28">
        <v>950</v>
      </c>
      <c r="L37" s="24" t="s">
        <v>128</v>
      </c>
      <c r="M37" s="24" t="s">
        <v>128</v>
      </c>
      <c r="N37" s="24" t="s">
        <v>127</v>
      </c>
    </row>
    <row r="38" spans="1:15" ht="16">
      <c r="A38" s="34">
        <f t="shared" si="0"/>
        <v>37</v>
      </c>
      <c r="B38" s="23" t="s">
        <v>311</v>
      </c>
      <c r="C38" s="24" t="s">
        <v>130</v>
      </c>
      <c r="D38" s="24" t="s">
        <v>127</v>
      </c>
      <c r="E38" s="24"/>
      <c r="F38" s="24">
        <v>22</v>
      </c>
      <c r="G38" s="28">
        <v>98840</v>
      </c>
      <c r="H38" s="24" t="s">
        <v>127</v>
      </c>
      <c r="I38" s="24">
        <v>0</v>
      </c>
      <c r="J38" s="24" t="s">
        <v>128</v>
      </c>
      <c r="K38" s="28">
        <v>625</v>
      </c>
      <c r="L38" s="24" t="s">
        <v>128</v>
      </c>
      <c r="M38" s="24" t="s">
        <v>128</v>
      </c>
      <c r="N38" s="24" t="s">
        <v>127</v>
      </c>
    </row>
    <row r="39" spans="1:15" ht="16">
      <c r="A39" s="34">
        <f t="shared" si="0"/>
        <v>38</v>
      </c>
      <c r="B39" s="23" t="s">
        <v>977</v>
      </c>
      <c r="C39" s="24" t="s">
        <v>130</v>
      </c>
      <c r="D39" s="24" t="s">
        <v>128</v>
      </c>
      <c r="E39" s="24">
        <v>2</v>
      </c>
      <c r="F39" s="24">
        <v>7</v>
      </c>
      <c r="G39" s="24">
        <v>0</v>
      </c>
      <c r="H39" s="24" t="s">
        <v>127</v>
      </c>
      <c r="I39" s="24">
        <v>0</v>
      </c>
      <c r="J39" s="24" t="s">
        <v>127</v>
      </c>
      <c r="K39" s="24">
        <v>0</v>
      </c>
      <c r="L39" s="24" t="s">
        <v>127</v>
      </c>
      <c r="M39" s="24" t="s">
        <v>127</v>
      </c>
      <c r="N39" s="24" t="s">
        <v>127</v>
      </c>
    </row>
    <row r="40" spans="1:15" ht="16">
      <c r="A40" s="34">
        <f t="shared" si="0"/>
        <v>39</v>
      </c>
      <c r="B40" s="23" t="s">
        <v>242</v>
      </c>
      <c r="C40" s="24" t="s">
        <v>130</v>
      </c>
      <c r="D40" s="24" t="s">
        <v>127</v>
      </c>
      <c r="E40" s="24"/>
      <c r="F40" s="24">
        <v>2</v>
      </c>
      <c r="G40" s="28">
        <v>52000</v>
      </c>
      <c r="H40" s="24" t="s">
        <v>128</v>
      </c>
      <c r="I40" s="28">
        <v>10000</v>
      </c>
      <c r="J40" s="24" t="s">
        <v>128</v>
      </c>
      <c r="K40" s="28">
        <v>550</v>
      </c>
      <c r="L40" s="24" t="s">
        <v>128</v>
      </c>
      <c r="M40" s="24" t="s">
        <v>128</v>
      </c>
      <c r="N40" s="24" t="s">
        <v>127</v>
      </c>
    </row>
    <row r="41" spans="1:15" ht="16">
      <c r="A41" s="34">
        <f t="shared" si="0"/>
        <v>40</v>
      </c>
      <c r="B41" s="23" t="s">
        <v>966</v>
      </c>
      <c r="C41" s="24" t="s">
        <v>130</v>
      </c>
      <c r="D41" s="24" t="s">
        <v>127</v>
      </c>
      <c r="E41" s="24"/>
      <c r="F41" s="24"/>
      <c r="G41" s="28">
        <v>43218</v>
      </c>
      <c r="H41" s="24" t="s">
        <v>127</v>
      </c>
      <c r="I41" s="24">
        <v>0</v>
      </c>
      <c r="J41" s="24" t="s">
        <v>128</v>
      </c>
      <c r="K41" s="28">
        <v>667</v>
      </c>
      <c r="L41" s="24" t="s">
        <v>128</v>
      </c>
      <c r="M41" s="24" t="s">
        <v>128</v>
      </c>
      <c r="N41" s="24" t="s">
        <v>127</v>
      </c>
    </row>
    <row r="42" spans="1:15" ht="16">
      <c r="A42" s="34">
        <f t="shared" si="0"/>
        <v>41</v>
      </c>
      <c r="B42" s="23" t="s">
        <v>1120</v>
      </c>
      <c r="C42" s="24" t="e">
        <v>#N/A</v>
      </c>
      <c r="D42" s="24" t="e">
        <v>#N/A</v>
      </c>
      <c r="E42" s="24" t="e">
        <v>#N/A</v>
      </c>
      <c r="F42" s="24" t="e">
        <v>#N/A</v>
      </c>
      <c r="G42" s="24" t="e">
        <v>#N/A</v>
      </c>
      <c r="H42" s="24" t="e">
        <v>#N/A</v>
      </c>
      <c r="I42" s="24" t="e">
        <v>#N/A</v>
      </c>
      <c r="J42" s="24" t="e">
        <v>#N/A</v>
      </c>
      <c r="K42" s="24" t="e">
        <v>#N/A</v>
      </c>
      <c r="L42" s="24" t="e">
        <v>#N/A</v>
      </c>
      <c r="M42" s="24" t="e">
        <v>#N/A</v>
      </c>
      <c r="N42" s="24" t="e">
        <v>#N/A</v>
      </c>
    </row>
    <row r="43" spans="1:15" ht="16">
      <c r="A43" s="34">
        <f t="shared" si="0"/>
        <v>42</v>
      </c>
      <c r="B43" s="23" t="s">
        <v>395</v>
      </c>
      <c r="C43" s="24" t="s">
        <v>130</v>
      </c>
      <c r="D43" s="24" t="s">
        <v>127</v>
      </c>
      <c r="E43" s="24" t="s">
        <v>148</v>
      </c>
      <c r="F43" s="24">
        <v>38</v>
      </c>
      <c r="G43" s="28">
        <v>85370</v>
      </c>
      <c r="H43" s="24" t="s">
        <v>127</v>
      </c>
      <c r="I43" s="24">
        <v>0</v>
      </c>
      <c r="J43" s="24" t="s">
        <v>128</v>
      </c>
      <c r="K43" s="28">
        <v>400</v>
      </c>
      <c r="L43" s="24" t="s">
        <v>128</v>
      </c>
      <c r="M43" s="24" t="s">
        <v>128</v>
      </c>
      <c r="N43" s="24" t="s">
        <v>127</v>
      </c>
    </row>
    <row r="44" spans="1:15" ht="16">
      <c r="A44" s="34">
        <f t="shared" si="0"/>
        <v>43</v>
      </c>
      <c r="B44" s="23" t="s">
        <v>555</v>
      </c>
      <c r="C44" s="24" t="s">
        <v>130</v>
      </c>
      <c r="D44" s="24" t="s">
        <v>128</v>
      </c>
      <c r="E44" s="24">
        <v>2</v>
      </c>
      <c r="F44" s="24">
        <v>15</v>
      </c>
      <c r="G44" s="28">
        <v>200000</v>
      </c>
      <c r="H44" s="24" t="s">
        <v>127</v>
      </c>
      <c r="I44" s="24">
        <v>0</v>
      </c>
      <c r="J44" s="24" t="s">
        <v>128</v>
      </c>
      <c r="K44" s="28">
        <v>900</v>
      </c>
      <c r="L44" s="24" t="s">
        <v>128</v>
      </c>
      <c r="M44" s="24" t="s">
        <v>128</v>
      </c>
      <c r="N44" s="24" t="s">
        <v>127</v>
      </c>
    </row>
    <row r="45" spans="1:15" ht="16">
      <c r="A45" s="34">
        <f t="shared" si="0"/>
        <v>44</v>
      </c>
      <c r="B45" s="23" t="s">
        <v>344</v>
      </c>
      <c r="C45" s="24" t="s">
        <v>130</v>
      </c>
      <c r="D45" s="24" t="s">
        <v>127</v>
      </c>
      <c r="E45" s="24" t="s">
        <v>148</v>
      </c>
      <c r="F45" s="24">
        <v>12</v>
      </c>
      <c r="G45" s="28">
        <v>30600</v>
      </c>
      <c r="H45" s="24" t="s">
        <v>128</v>
      </c>
      <c r="I45" s="28">
        <v>20400</v>
      </c>
      <c r="J45" s="24" t="s">
        <v>127</v>
      </c>
      <c r="K45" s="24"/>
      <c r="L45" s="24" t="s">
        <v>128</v>
      </c>
      <c r="M45" s="24" t="s">
        <v>128</v>
      </c>
      <c r="N45" s="24" t="s">
        <v>127</v>
      </c>
    </row>
    <row r="46" spans="1:15" ht="16">
      <c r="A46" s="34">
        <f t="shared" si="0"/>
        <v>45</v>
      </c>
      <c r="B46" s="23" t="s">
        <v>1115</v>
      </c>
      <c r="C46" s="26" t="e">
        <v>#N/A</v>
      </c>
      <c r="D46" s="26" t="e">
        <v>#N/A</v>
      </c>
      <c r="E46" s="26" t="e">
        <v>#N/A</v>
      </c>
      <c r="F46" s="26" t="e">
        <v>#N/A</v>
      </c>
      <c r="G46" s="26" t="e">
        <v>#N/A</v>
      </c>
      <c r="H46" s="26" t="e">
        <v>#N/A</v>
      </c>
      <c r="I46" s="26" t="e">
        <v>#N/A</v>
      </c>
      <c r="J46" s="26" t="e">
        <v>#N/A</v>
      </c>
      <c r="K46" s="26" t="e">
        <v>#N/A</v>
      </c>
      <c r="L46" s="26" t="e">
        <v>#N/A</v>
      </c>
      <c r="M46" s="26" t="e">
        <v>#N/A</v>
      </c>
      <c r="N46" s="26" t="e">
        <v>#N/A</v>
      </c>
      <c r="O46"/>
    </row>
    <row r="47" spans="1:15" ht="15" customHeight="1">
      <c r="A47" s="34">
        <f t="shared" si="0"/>
        <v>46</v>
      </c>
      <c r="B47" s="23" t="s">
        <v>467</v>
      </c>
      <c r="C47" s="24" t="s">
        <v>130</v>
      </c>
      <c r="D47" s="24" t="s">
        <v>127</v>
      </c>
      <c r="E47" s="24"/>
      <c r="F47" s="24"/>
      <c r="G47" s="28">
        <v>109000</v>
      </c>
      <c r="H47" s="24" t="s">
        <v>127</v>
      </c>
      <c r="I47" s="24">
        <v>0</v>
      </c>
      <c r="J47" s="24" t="s">
        <v>127</v>
      </c>
      <c r="K47" s="24">
        <v>0</v>
      </c>
      <c r="L47" s="24" t="s">
        <v>128</v>
      </c>
      <c r="M47" s="24" t="s">
        <v>128</v>
      </c>
      <c r="N47" s="24" t="s">
        <v>127</v>
      </c>
    </row>
    <row r="48" spans="1:15" ht="16">
      <c r="A48" s="34">
        <f t="shared" si="0"/>
        <v>47</v>
      </c>
      <c r="B48" s="23" t="s">
        <v>941</v>
      </c>
      <c r="C48" s="24" t="s">
        <v>130</v>
      </c>
      <c r="D48" s="24" t="s">
        <v>127</v>
      </c>
      <c r="E48" s="24"/>
      <c r="F48" s="24"/>
      <c r="G48" s="28">
        <v>12</v>
      </c>
      <c r="H48" s="24" t="s">
        <v>127</v>
      </c>
      <c r="I48" s="24">
        <v>0</v>
      </c>
      <c r="J48" s="24" t="s">
        <v>127</v>
      </c>
      <c r="K48" s="24"/>
      <c r="L48" s="24" t="s">
        <v>128</v>
      </c>
      <c r="M48" s="24" t="s">
        <v>128</v>
      </c>
      <c r="N48" s="24" t="s">
        <v>127</v>
      </c>
    </row>
    <row r="49" spans="1:15" ht="16">
      <c r="A49" s="34">
        <f t="shared" si="0"/>
        <v>48</v>
      </c>
      <c r="B49" s="23" t="s">
        <v>164</v>
      </c>
      <c r="C49" s="24" t="s">
        <v>130</v>
      </c>
      <c r="D49" s="24" t="s">
        <v>127</v>
      </c>
      <c r="E49" s="24"/>
      <c r="F49" s="24">
        <v>2</v>
      </c>
      <c r="G49" s="28">
        <v>60000</v>
      </c>
      <c r="H49" s="24" t="s">
        <v>127</v>
      </c>
      <c r="I49" s="24">
        <v>0</v>
      </c>
      <c r="J49" s="24" t="s">
        <v>127</v>
      </c>
      <c r="K49" s="24"/>
      <c r="L49" s="24" t="s">
        <v>128</v>
      </c>
      <c r="M49" s="24" t="s">
        <v>127</v>
      </c>
      <c r="N49" s="24" t="s">
        <v>127</v>
      </c>
    </row>
    <row r="50" spans="1:15" ht="16">
      <c r="A50" s="34">
        <f t="shared" si="0"/>
        <v>49</v>
      </c>
      <c r="B50" s="23" t="s">
        <v>957</v>
      </c>
      <c r="C50" s="24" t="s">
        <v>130</v>
      </c>
      <c r="D50" s="24" t="s">
        <v>127</v>
      </c>
      <c r="E50" s="24" t="s">
        <v>148</v>
      </c>
      <c r="F50" s="24">
        <v>24</v>
      </c>
      <c r="G50" s="28">
        <v>99640</v>
      </c>
      <c r="H50" s="24" t="s">
        <v>128</v>
      </c>
      <c r="I50" s="28">
        <v>15200</v>
      </c>
      <c r="J50" s="24" t="s">
        <v>128</v>
      </c>
      <c r="K50" s="28">
        <v>500</v>
      </c>
      <c r="L50" s="24" t="s">
        <v>128</v>
      </c>
      <c r="M50" s="24" t="s">
        <v>128</v>
      </c>
      <c r="N50" s="24" t="s">
        <v>127</v>
      </c>
    </row>
    <row r="51" spans="1:15" ht="16">
      <c r="A51" s="34">
        <f t="shared" si="0"/>
        <v>50</v>
      </c>
      <c r="B51" s="23" t="s">
        <v>914</v>
      </c>
      <c r="C51" s="24" t="s">
        <v>130</v>
      </c>
      <c r="D51" s="24" t="s">
        <v>128</v>
      </c>
      <c r="E51" s="24"/>
      <c r="F51" s="24"/>
      <c r="G51" s="28">
        <v>95800</v>
      </c>
      <c r="H51" s="24" t="s">
        <v>127</v>
      </c>
      <c r="I51" s="24">
        <v>0</v>
      </c>
      <c r="J51" s="24" t="s">
        <v>128</v>
      </c>
      <c r="K51" s="28">
        <v>500</v>
      </c>
      <c r="L51" s="24" t="s">
        <v>128</v>
      </c>
      <c r="M51" s="24" t="s">
        <v>128</v>
      </c>
      <c r="N51" s="24" t="s">
        <v>127</v>
      </c>
    </row>
    <row r="52" spans="1:15" ht="16">
      <c r="A52" s="34">
        <f t="shared" si="0"/>
        <v>51</v>
      </c>
      <c r="B52" s="23" t="s">
        <v>362</v>
      </c>
      <c r="C52" s="24" t="s">
        <v>130</v>
      </c>
      <c r="D52" s="24" t="s">
        <v>127</v>
      </c>
      <c r="E52" s="24"/>
      <c r="F52" s="24"/>
      <c r="G52" s="28">
        <v>11376</v>
      </c>
      <c r="H52" s="24" t="s">
        <v>127</v>
      </c>
      <c r="I52" s="24">
        <v>0</v>
      </c>
      <c r="J52" s="24" t="s">
        <v>127</v>
      </c>
      <c r="K52" s="24"/>
      <c r="L52" s="24" t="s">
        <v>128</v>
      </c>
      <c r="M52" s="24" t="s">
        <v>127</v>
      </c>
      <c r="N52" s="24" t="s">
        <v>127</v>
      </c>
    </row>
    <row r="53" spans="1:15" ht="17">
      <c r="A53" s="34">
        <f t="shared" si="0"/>
        <v>52</v>
      </c>
      <c r="B53" s="23" t="s">
        <v>769</v>
      </c>
      <c r="C53" s="24" t="s">
        <v>130</v>
      </c>
      <c r="D53" s="24" t="s">
        <v>127</v>
      </c>
      <c r="E53" s="24" t="s">
        <v>148</v>
      </c>
      <c r="F53" s="24">
        <v>9</v>
      </c>
      <c r="G53" s="28">
        <v>50000</v>
      </c>
      <c r="H53" s="24" t="s">
        <v>127</v>
      </c>
      <c r="I53" s="24">
        <v>0</v>
      </c>
      <c r="J53" s="24" t="s">
        <v>127</v>
      </c>
      <c r="K53" s="24">
        <v>0</v>
      </c>
      <c r="L53" s="24" t="s">
        <v>128</v>
      </c>
      <c r="M53" s="24" t="s">
        <v>128</v>
      </c>
      <c r="N53" s="24" t="s">
        <v>128</v>
      </c>
      <c r="O53" s="25" t="s">
        <v>749</v>
      </c>
    </row>
    <row r="54" spans="1:15" ht="16">
      <c r="A54" s="34">
        <f t="shared" si="0"/>
        <v>53</v>
      </c>
      <c r="B54" s="23" t="s">
        <v>811</v>
      </c>
      <c r="C54" s="24" t="s">
        <v>130</v>
      </c>
      <c r="D54" s="24" t="s">
        <v>127</v>
      </c>
      <c r="E54" s="24">
        <v>0</v>
      </c>
      <c r="F54" s="24">
        <v>6</v>
      </c>
      <c r="G54" s="28">
        <v>62000</v>
      </c>
      <c r="H54" s="24" t="s">
        <v>127</v>
      </c>
      <c r="I54" s="24">
        <v>0</v>
      </c>
      <c r="J54" s="24" t="s">
        <v>127</v>
      </c>
      <c r="K54" s="24">
        <v>0</v>
      </c>
      <c r="L54" s="24" t="s">
        <v>128</v>
      </c>
      <c r="M54" s="24" t="s">
        <v>128</v>
      </c>
      <c r="N54" s="24" t="s">
        <v>127</v>
      </c>
    </row>
    <row r="55" spans="1:15" ht="18" customHeight="1">
      <c r="A55" s="34">
        <f t="shared" si="0"/>
        <v>54</v>
      </c>
      <c r="B55" s="23" t="s">
        <v>552</v>
      </c>
      <c r="C55" s="24" t="s">
        <v>130</v>
      </c>
      <c r="D55" s="24" t="s">
        <v>127</v>
      </c>
      <c r="E55" s="24"/>
      <c r="F55" s="24"/>
      <c r="G55" s="28">
        <v>55800</v>
      </c>
      <c r="H55" s="24" t="s">
        <v>127</v>
      </c>
      <c r="I55" s="24">
        <v>0</v>
      </c>
      <c r="J55" s="24" t="s">
        <v>127</v>
      </c>
      <c r="K55" s="24">
        <v>0</v>
      </c>
      <c r="L55" s="24" t="s">
        <v>128</v>
      </c>
      <c r="M55" s="24" t="s">
        <v>128</v>
      </c>
      <c r="N55" s="24" t="s">
        <v>127</v>
      </c>
    </row>
    <row r="56" spans="1:15" ht="17" customHeight="1">
      <c r="A56" s="34">
        <f t="shared" si="0"/>
        <v>55</v>
      </c>
      <c r="B56" s="23" t="s">
        <v>296</v>
      </c>
      <c r="C56" s="24" t="s">
        <v>130</v>
      </c>
      <c r="D56" s="24" t="s">
        <v>127</v>
      </c>
      <c r="E56" s="24"/>
      <c r="F56" s="24">
        <v>9</v>
      </c>
      <c r="G56" s="28">
        <v>56634</v>
      </c>
      <c r="H56" s="24" t="s">
        <v>128</v>
      </c>
      <c r="I56" s="28">
        <v>9143</v>
      </c>
      <c r="J56" s="24" t="s">
        <v>128</v>
      </c>
      <c r="K56" s="28">
        <v>83</v>
      </c>
      <c r="L56" s="24" t="s">
        <v>128</v>
      </c>
      <c r="M56" s="24" t="s">
        <v>128</v>
      </c>
      <c r="N56" s="24" t="s">
        <v>127</v>
      </c>
    </row>
    <row r="57" spans="1:15" ht="16">
      <c r="A57" s="34">
        <f t="shared" si="0"/>
        <v>56</v>
      </c>
      <c r="B57" s="23" t="s">
        <v>455</v>
      </c>
      <c r="C57" s="24" t="s">
        <v>130</v>
      </c>
      <c r="D57" s="24" t="s">
        <v>127</v>
      </c>
      <c r="E57" s="24"/>
      <c r="F57" s="24"/>
      <c r="G57" s="28">
        <v>72000</v>
      </c>
      <c r="H57" s="24" t="s">
        <v>128</v>
      </c>
      <c r="I57" s="28">
        <v>18000</v>
      </c>
      <c r="J57" s="24" t="s">
        <v>127</v>
      </c>
      <c r="K57" s="24"/>
      <c r="L57" s="24" t="s">
        <v>128</v>
      </c>
      <c r="M57" s="24" t="s">
        <v>128</v>
      </c>
      <c r="N57" s="24" t="s">
        <v>127</v>
      </c>
    </row>
    <row r="58" spans="1:15" ht="16">
      <c r="A58" s="34">
        <f t="shared" si="0"/>
        <v>57</v>
      </c>
      <c r="B58" s="23" t="s">
        <v>390</v>
      </c>
      <c r="C58" s="24" t="s">
        <v>130</v>
      </c>
      <c r="D58" s="24" t="s">
        <v>127</v>
      </c>
      <c r="E58" s="24" t="s">
        <v>148</v>
      </c>
      <c r="F58" s="24">
        <v>18</v>
      </c>
      <c r="G58" s="28">
        <v>233398</v>
      </c>
      <c r="H58" s="24" t="s">
        <v>127</v>
      </c>
      <c r="I58" s="24">
        <v>0</v>
      </c>
      <c r="J58" s="24" t="s">
        <v>128</v>
      </c>
      <c r="K58" s="28">
        <v>850</v>
      </c>
      <c r="L58" s="24" t="s">
        <v>128</v>
      </c>
      <c r="M58" s="24" t="s">
        <v>128</v>
      </c>
      <c r="N58" s="24" t="s">
        <v>127</v>
      </c>
    </row>
    <row r="59" spans="1:15" ht="16">
      <c r="A59" s="34">
        <f t="shared" si="0"/>
        <v>58</v>
      </c>
      <c r="B59" s="23" t="s">
        <v>956</v>
      </c>
      <c r="C59" s="24" t="s">
        <v>130</v>
      </c>
      <c r="D59" s="24" t="s">
        <v>127</v>
      </c>
      <c r="E59" s="24" t="s">
        <v>148</v>
      </c>
      <c r="F59" s="24">
        <v>16</v>
      </c>
      <c r="G59" s="28">
        <v>44224</v>
      </c>
      <c r="H59" s="24" t="s">
        <v>128</v>
      </c>
      <c r="I59" s="28">
        <v>42686</v>
      </c>
      <c r="J59" s="24" t="s">
        <v>127</v>
      </c>
      <c r="K59" s="24">
        <v>0</v>
      </c>
      <c r="L59" s="24" t="s">
        <v>128</v>
      </c>
      <c r="M59" s="24" t="s">
        <v>128</v>
      </c>
      <c r="N59" s="24" t="s">
        <v>127</v>
      </c>
    </row>
    <row r="60" spans="1:15" ht="16">
      <c r="A60" s="34">
        <f t="shared" si="0"/>
        <v>59</v>
      </c>
      <c r="B60" s="23" t="s">
        <v>150</v>
      </c>
      <c r="C60" s="24" t="s">
        <v>130</v>
      </c>
      <c r="D60" s="24" t="s">
        <v>127</v>
      </c>
      <c r="E60" s="24" t="s">
        <v>148</v>
      </c>
      <c r="F60" s="24">
        <v>25</v>
      </c>
      <c r="G60" s="28">
        <v>43977</v>
      </c>
      <c r="H60" s="24" t="s">
        <v>128</v>
      </c>
      <c r="I60" s="28">
        <v>43977</v>
      </c>
      <c r="J60" s="24" t="s">
        <v>127</v>
      </c>
      <c r="K60" s="24"/>
      <c r="L60" s="24" t="s">
        <v>128</v>
      </c>
      <c r="M60" s="24" t="s">
        <v>128</v>
      </c>
      <c r="N60" s="24" t="s">
        <v>127</v>
      </c>
    </row>
    <row r="61" spans="1:15" ht="16">
      <c r="A61" s="34">
        <f t="shared" si="0"/>
        <v>60</v>
      </c>
      <c r="B61" s="23" t="s">
        <v>1121</v>
      </c>
      <c r="C61" s="24" t="e">
        <v>#N/A</v>
      </c>
      <c r="D61" s="24" t="e">
        <v>#N/A</v>
      </c>
      <c r="E61" s="24" t="e">
        <v>#N/A</v>
      </c>
      <c r="F61" s="24" t="e">
        <v>#N/A</v>
      </c>
      <c r="G61" s="24" t="e">
        <v>#N/A</v>
      </c>
      <c r="H61" s="24" t="e">
        <v>#N/A</v>
      </c>
      <c r="I61" s="24" t="e">
        <v>#N/A</v>
      </c>
      <c r="J61" s="24" t="e">
        <v>#N/A</v>
      </c>
      <c r="K61" s="24" t="e">
        <v>#N/A</v>
      </c>
      <c r="L61" s="24" t="e">
        <v>#N/A</v>
      </c>
      <c r="M61" s="24" t="e">
        <v>#N/A</v>
      </c>
      <c r="N61" s="24" t="e">
        <v>#N/A</v>
      </c>
    </row>
    <row r="62" spans="1:15" ht="16">
      <c r="A62" s="34">
        <f t="shared" si="0"/>
        <v>61</v>
      </c>
      <c r="B62" s="23" t="s">
        <v>249</v>
      </c>
      <c r="C62" s="24" t="s">
        <v>130</v>
      </c>
      <c r="D62" s="24" t="s">
        <v>127</v>
      </c>
      <c r="E62" s="24" t="s">
        <v>148</v>
      </c>
      <c r="F62" s="24">
        <v>0</v>
      </c>
      <c r="G62" s="28">
        <v>201122</v>
      </c>
      <c r="H62" s="24" t="s">
        <v>127</v>
      </c>
      <c r="I62" s="24">
        <v>0</v>
      </c>
      <c r="J62" s="24" t="s">
        <v>128</v>
      </c>
      <c r="K62" s="28">
        <v>925</v>
      </c>
      <c r="L62" s="24" t="s">
        <v>128</v>
      </c>
      <c r="M62" s="24" t="s">
        <v>128</v>
      </c>
      <c r="N62" s="24" t="s">
        <v>127</v>
      </c>
    </row>
    <row r="63" spans="1:15" ht="16">
      <c r="A63" s="34">
        <f t="shared" si="0"/>
        <v>62</v>
      </c>
      <c r="B63" s="23" t="s">
        <v>550</v>
      </c>
      <c r="C63" s="24" t="s">
        <v>130</v>
      </c>
      <c r="D63" s="24" t="s">
        <v>127</v>
      </c>
      <c r="E63" s="24" t="s">
        <v>148</v>
      </c>
      <c r="F63" s="24">
        <v>3</v>
      </c>
      <c r="G63" s="28">
        <v>87550</v>
      </c>
      <c r="H63" s="24" t="s">
        <v>127</v>
      </c>
      <c r="I63" s="24">
        <v>0</v>
      </c>
      <c r="J63" s="24" t="s">
        <v>127</v>
      </c>
      <c r="K63" s="24">
        <v>0</v>
      </c>
      <c r="L63" s="24" t="s">
        <v>128</v>
      </c>
      <c r="M63" s="24" t="s">
        <v>128</v>
      </c>
      <c r="N63" s="24" t="s">
        <v>127</v>
      </c>
    </row>
    <row r="64" spans="1:15" ht="16">
      <c r="A64" s="34">
        <f t="shared" si="0"/>
        <v>63</v>
      </c>
      <c r="B64" s="23" t="s">
        <v>810</v>
      </c>
      <c r="C64" s="24" t="s">
        <v>130</v>
      </c>
      <c r="D64" s="24" t="s">
        <v>127</v>
      </c>
      <c r="E64" s="24"/>
      <c r="F64" s="24">
        <v>1</v>
      </c>
      <c r="G64" s="28">
        <v>42500</v>
      </c>
      <c r="H64" s="24" t="s">
        <v>127</v>
      </c>
      <c r="I64" s="24">
        <v>0</v>
      </c>
      <c r="J64" s="24" t="s">
        <v>127</v>
      </c>
      <c r="K64" s="24">
        <v>0</v>
      </c>
      <c r="L64" s="24" t="s">
        <v>128</v>
      </c>
      <c r="M64" s="24" t="s">
        <v>127</v>
      </c>
      <c r="N64" s="24" t="s">
        <v>127</v>
      </c>
    </row>
    <row r="65" spans="1:15" ht="16">
      <c r="A65" s="34">
        <f t="shared" si="0"/>
        <v>64</v>
      </c>
      <c r="B65" s="23" t="s">
        <v>693</v>
      </c>
      <c r="C65" s="24" t="s">
        <v>130</v>
      </c>
      <c r="D65" s="24" t="s">
        <v>128</v>
      </c>
      <c r="E65" s="24">
        <v>2</v>
      </c>
      <c r="F65" s="24">
        <v>14</v>
      </c>
      <c r="G65" s="28">
        <v>72671</v>
      </c>
      <c r="H65" s="24" t="s">
        <v>127</v>
      </c>
      <c r="I65" s="24">
        <v>0</v>
      </c>
      <c r="J65" s="24" t="s">
        <v>127</v>
      </c>
      <c r="K65" s="24"/>
      <c r="L65" s="24" t="s">
        <v>128</v>
      </c>
      <c r="M65" s="24" t="s">
        <v>128</v>
      </c>
      <c r="N65" s="24" t="s">
        <v>127</v>
      </c>
    </row>
    <row r="66" spans="1:15" ht="16">
      <c r="A66" s="34">
        <f t="shared" si="0"/>
        <v>65</v>
      </c>
      <c r="B66" s="23" t="s">
        <v>742</v>
      </c>
      <c r="C66" s="24" t="s">
        <v>130</v>
      </c>
      <c r="D66" s="24" t="s">
        <v>127</v>
      </c>
      <c r="E66" s="24"/>
      <c r="F66" s="24">
        <v>30</v>
      </c>
      <c r="G66" s="28">
        <v>38125</v>
      </c>
      <c r="H66" s="24" t="s">
        <v>128</v>
      </c>
      <c r="I66" s="28">
        <v>20525</v>
      </c>
      <c r="J66" s="24" t="s">
        <v>127</v>
      </c>
      <c r="K66" s="24">
        <v>0</v>
      </c>
      <c r="L66" s="24" t="s">
        <v>128</v>
      </c>
      <c r="M66" s="24" t="s">
        <v>128</v>
      </c>
      <c r="N66" s="24" t="s">
        <v>127</v>
      </c>
    </row>
    <row r="67" spans="1:15" ht="16">
      <c r="A67" s="34">
        <f t="shared" ref="A67:A122" si="1">ROW(A66)</f>
        <v>66</v>
      </c>
      <c r="B67" s="23" t="s">
        <v>603</v>
      </c>
      <c r="C67" s="24" t="s">
        <v>130</v>
      </c>
      <c r="D67" s="24" t="s">
        <v>127</v>
      </c>
      <c r="E67" s="24"/>
      <c r="F67" s="24"/>
      <c r="G67" s="28">
        <v>63000</v>
      </c>
      <c r="H67" s="24" t="s">
        <v>127</v>
      </c>
      <c r="I67" s="24">
        <v>0</v>
      </c>
      <c r="J67" s="24" t="s">
        <v>128</v>
      </c>
      <c r="K67" s="28">
        <v>200</v>
      </c>
      <c r="L67" s="24" t="s">
        <v>128</v>
      </c>
      <c r="M67" s="24" t="s">
        <v>128</v>
      </c>
      <c r="N67" s="24" t="s">
        <v>127</v>
      </c>
    </row>
    <row r="68" spans="1:15" ht="16">
      <c r="A68" s="34">
        <f t="shared" si="1"/>
        <v>67</v>
      </c>
      <c r="B68" s="23" t="s">
        <v>679</v>
      </c>
      <c r="C68" s="24" t="s">
        <v>130</v>
      </c>
      <c r="D68" s="24" t="s">
        <v>128</v>
      </c>
      <c r="E68" s="24">
        <v>2</v>
      </c>
      <c r="F68" s="24">
        <v>11</v>
      </c>
      <c r="G68" s="28">
        <v>143100</v>
      </c>
      <c r="H68" s="24" t="s">
        <v>128</v>
      </c>
      <c r="I68" s="28">
        <v>2085</v>
      </c>
      <c r="J68" s="24" t="s">
        <v>128</v>
      </c>
      <c r="K68" s="28">
        <v>800</v>
      </c>
      <c r="L68" s="24" t="s">
        <v>128</v>
      </c>
      <c r="M68" s="24" t="s">
        <v>128</v>
      </c>
      <c r="N68" s="24" t="s">
        <v>127</v>
      </c>
    </row>
    <row r="69" spans="1:15" ht="16">
      <c r="A69" s="34">
        <f t="shared" si="1"/>
        <v>68</v>
      </c>
      <c r="B69" s="23" t="s">
        <v>714</v>
      </c>
      <c r="C69" s="24" t="s">
        <v>130</v>
      </c>
      <c r="D69" s="24" t="s">
        <v>127</v>
      </c>
      <c r="E69" s="24" t="s">
        <v>148</v>
      </c>
      <c r="F69" s="24">
        <v>9</v>
      </c>
      <c r="G69" s="28">
        <v>150120</v>
      </c>
      <c r="H69" s="24" t="s">
        <v>127</v>
      </c>
      <c r="I69" s="24">
        <v>0</v>
      </c>
      <c r="J69" s="24" t="s">
        <v>128</v>
      </c>
      <c r="K69" s="28">
        <v>650</v>
      </c>
      <c r="L69" s="24" t="s">
        <v>128</v>
      </c>
      <c r="M69" s="24" t="s">
        <v>128</v>
      </c>
      <c r="N69" s="24" t="s">
        <v>127</v>
      </c>
    </row>
    <row r="70" spans="1:15" ht="16">
      <c r="A70" s="34">
        <f t="shared" si="1"/>
        <v>69</v>
      </c>
      <c r="B70" s="23" t="s">
        <v>901</v>
      </c>
      <c r="C70" s="24" t="s">
        <v>130</v>
      </c>
      <c r="D70" s="24" t="s">
        <v>127</v>
      </c>
      <c r="E70" s="24"/>
      <c r="F70" s="24">
        <v>3</v>
      </c>
      <c r="G70" s="28">
        <v>59800</v>
      </c>
      <c r="H70" s="24" t="s">
        <v>128</v>
      </c>
      <c r="I70" s="28">
        <v>10000</v>
      </c>
      <c r="J70" s="24" t="s">
        <v>127</v>
      </c>
      <c r="K70" s="24"/>
      <c r="L70" s="24"/>
      <c r="M70" s="24" t="s">
        <v>128</v>
      </c>
      <c r="N70" s="24" t="s">
        <v>127</v>
      </c>
    </row>
    <row r="71" spans="1:15" ht="16">
      <c r="A71" s="34">
        <f t="shared" si="1"/>
        <v>70</v>
      </c>
      <c r="B71" s="23" t="s">
        <v>287</v>
      </c>
      <c r="C71" s="24" t="s">
        <v>130</v>
      </c>
      <c r="D71" s="24" t="s">
        <v>128</v>
      </c>
      <c r="E71" s="24">
        <v>3</v>
      </c>
      <c r="F71" s="24">
        <v>14</v>
      </c>
      <c r="G71" s="28">
        <v>195000</v>
      </c>
      <c r="H71" s="24" t="s">
        <v>127</v>
      </c>
      <c r="I71" s="24">
        <v>0</v>
      </c>
      <c r="J71" s="24" t="s">
        <v>128</v>
      </c>
      <c r="K71" s="28">
        <v>833</v>
      </c>
      <c r="L71" s="24" t="s">
        <v>128</v>
      </c>
      <c r="M71" s="24" t="s">
        <v>128</v>
      </c>
      <c r="N71" s="24" t="s">
        <v>127</v>
      </c>
    </row>
    <row r="72" spans="1:15" ht="16">
      <c r="A72" s="34">
        <f t="shared" si="1"/>
        <v>71</v>
      </c>
      <c r="B72" s="23" t="s">
        <v>264</v>
      </c>
      <c r="C72" s="24" t="s">
        <v>130</v>
      </c>
      <c r="D72" s="24" t="s">
        <v>127</v>
      </c>
      <c r="E72" s="24"/>
      <c r="F72" s="24">
        <v>26</v>
      </c>
      <c r="G72" s="28">
        <v>190000</v>
      </c>
      <c r="H72" s="24" t="s">
        <v>127</v>
      </c>
      <c r="I72" s="24">
        <v>0</v>
      </c>
      <c r="J72" s="24" t="s">
        <v>128</v>
      </c>
      <c r="K72" s="28">
        <v>800</v>
      </c>
      <c r="L72" s="24" t="s">
        <v>128</v>
      </c>
      <c r="M72" s="24" t="s">
        <v>128</v>
      </c>
      <c r="N72" s="24" t="s">
        <v>127</v>
      </c>
    </row>
    <row r="73" spans="1:15" ht="16">
      <c r="A73" s="34">
        <f t="shared" si="1"/>
        <v>72</v>
      </c>
      <c r="B73" s="23" t="s">
        <v>960</v>
      </c>
      <c r="C73" s="24" t="s">
        <v>130</v>
      </c>
      <c r="D73" s="24" t="s">
        <v>128</v>
      </c>
      <c r="E73" s="24">
        <v>2</v>
      </c>
      <c r="F73" s="24">
        <v>37</v>
      </c>
      <c r="G73" s="28">
        <v>155000</v>
      </c>
      <c r="H73" s="24" t="s">
        <v>127</v>
      </c>
      <c r="I73" s="24">
        <v>0</v>
      </c>
      <c r="J73" s="24" t="s">
        <v>127</v>
      </c>
      <c r="K73" s="24">
        <v>0</v>
      </c>
      <c r="L73" s="24" t="s">
        <v>128</v>
      </c>
      <c r="M73" s="24" t="s">
        <v>128</v>
      </c>
      <c r="N73" s="24" t="s">
        <v>127</v>
      </c>
    </row>
    <row r="74" spans="1:15" ht="16">
      <c r="A74" s="34">
        <f t="shared" si="1"/>
        <v>73</v>
      </c>
      <c r="B74" s="23" t="s">
        <v>953</v>
      </c>
      <c r="C74" s="24" t="s">
        <v>130</v>
      </c>
      <c r="D74" s="24" t="s">
        <v>127</v>
      </c>
      <c r="E74" s="24" t="s">
        <v>148</v>
      </c>
      <c r="F74" s="24"/>
      <c r="G74" s="28">
        <v>58092</v>
      </c>
      <c r="H74" s="24" t="s">
        <v>127</v>
      </c>
      <c r="I74" s="24">
        <v>0</v>
      </c>
      <c r="J74" s="24" t="s">
        <v>127</v>
      </c>
      <c r="K74" s="24">
        <v>0</v>
      </c>
      <c r="L74" s="24" t="s">
        <v>128</v>
      </c>
      <c r="M74" s="24" t="s">
        <v>128</v>
      </c>
      <c r="N74" s="24" t="s">
        <v>127</v>
      </c>
    </row>
    <row r="75" spans="1:15" ht="16">
      <c r="A75" s="34">
        <f t="shared" si="1"/>
        <v>74</v>
      </c>
      <c r="B75" s="23" t="s">
        <v>970</v>
      </c>
      <c r="C75" s="24" t="s">
        <v>161</v>
      </c>
      <c r="D75" s="24" t="s">
        <v>127</v>
      </c>
      <c r="E75" s="24" t="s">
        <v>148</v>
      </c>
      <c r="F75" s="24">
        <v>1</v>
      </c>
      <c r="G75" s="28">
        <v>128000</v>
      </c>
      <c r="H75" s="24" t="s">
        <v>127</v>
      </c>
      <c r="I75" s="24">
        <v>0</v>
      </c>
      <c r="J75" s="24" t="s">
        <v>128</v>
      </c>
      <c r="K75" s="28">
        <v>900</v>
      </c>
      <c r="L75" s="24" t="s">
        <v>128</v>
      </c>
      <c r="M75" s="24" t="s">
        <v>128</v>
      </c>
      <c r="N75" s="24" t="s">
        <v>127</v>
      </c>
    </row>
    <row r="76" spans="1:15" ht="16">
      <c r="A76" s="34">
        <f t="shared" si="1"/>
        <v>75</v>
      </c>
      <c r="B76" s="23" t="s">
        <v>579</v>
      </c>
      <c r="C76" s="24" t="s">
        <v>130</v>
      </c>
      <c r="D76" s="24" t="s">
        <v>127</v>
      </c>
      <c r="E76" s="24"/>
      <c r="F76" s="24">
        <v>10</v>
      </c>
      <c r="G76" s="28">
        <v>78764</v>
      </c>
      <c r="H76" s="24" t="s">
        <v>128</v>
      </c>
      <c r="I76" s="28">
        <v>19691</v>
      </c>
      <c r="J76" s="24" t="s">
        <v>127</v>
      </c>
      <c r="K76" s="24"/>
      <c r="L76" s="24" t="s">
        <v>128</v>
      </c>
      <c r="M76" s="24" t="s">
        <v>128</v>
      </c>
      <c r="N76" s="24" t="s">
        <v>127</v>
      </c>
    </row>
    <row r="77" spans="1:15" ht="34">
      <c r="A77" s="34">
        <f t="shared" si="1"/>
        <v>76</v>
      </c>
      <c r="B77" s="23" t="s">
        <v>979</v>
      </c>
      <c r="C77" s="24" t="s">
        <v>130</v>
      </c>
      <c r="D77" s="24" t="s">
        <v>128</v>
      </c>
      <c r="E77" s="24">
        <v>2</v>
      </c>
      <c r="F77" s="24">
        <v>1</v>
      </c>
      <c r="G77" s="28">
        <v>52000</v>
      </c>
      <c r="H77" s="24" t="s">
        <v>127</v>
      </c>
      <c r="I77" s="24">
        <v>0</v>
      </c>
      <c r="J77" s="24" t="s">
        <v>127</v>
      </c>
      <c r="K77" s="24">
        <v>0</v>
      </c>
      <c r="L77" s="24" t="s">
        <v>127</v>
      </c>
      <c r="M77" s="24" t="s">
        <v>127</v>
      </c>
      <c r="N77" s="24" t="s">
        <v>128</v>
      </c>
      <c r="O77" s="25" t="s">
        <v>762</v>
      </c>
    </row>
    <row r="78" spans="1:15" ht="17">
      <c r="A78" s="34">
        <f t="shared" si="1"/>
        <v>77</v>
      </c>
      <c r="B78" s="23" t="s">
        <v>936</v>
      </c>
      <c r="C78" s="24" t="s">
        <v>130</v>
      </c>
      <c r="D78" s="24" t="s">
        <v>128</v>
      </c>
      <c r="E78" s="24">
        <v>1</v>
      </c>
      <c r="F78" s="24">
        <v>16</v>
      </c>
      <c r="G78" s="28">
        <v>52400</v>
      </c>
      <c r="H78" s="24" t="s">
        <v>128</v>
      </c>
      <c r="I78" s="28">
        <v>26200</v>
      </c>
      <c r="J78" s="24" t="s">
        <v>127</v>
      </c>
      <c r="K78" s="24"/>
      <c r="L78" s="24" t="s">
        <v>128</v>
      </c>
      <c r="M78" s="24" t="s">
        <v>128</v>
      </c>
      <c r="N78" s="24" t="s">
        <v>128</v>
      </c>
      <c r="O78" s="25" t="s">
        <v>935</v>
      </c>
    </row>
    <row r="79" spans="1:15" ht="16">
      <c r="A79" s="34">
        <f t="shared" si="1"/>
        <v>78</v>
      </c>
      <c r="B79" s="23" t="s">
        <v>822</v>
      </c>
      <c r="C79" s="24" t="s">
        <v>130</v>
      </c>
      <c r="D79" s="24" t="s">
        <v>127</v>
      </c>
      <c r="E79" s="24"/>
      <c r="F79" s="24">
        <v>1</v>
      </c>
      <c r="G79" s="28">
        <v>19561</v>
      </c>
      <c r="H79" s="24" t="s">
        <v>128</v>
      </c>
      <c r="I79" s="28">
        <v>19561</v>
      </c>
      <c r="J79" s="24" t="s">
        <v>127</v>
      </c>
      <c r="K79" s="24">
        <v>0</v>
      </c>
      <c r="L79" s="24" t="s">
        <v>128</v>
      </c>
      <c r="M79" s="24" t="s">
        <v>128</v>
      </c>
      <c r="N79" s="24" t="s">
        <v>127</v>
      </c>
    </row>
    <row r="80" spans="1:15" ht="16">
      <c r="A80" s="34">
        <f t="shared" si="1"/>
        <v>79</v>
      </c>
      <c r="B80" s="23" t="s">
        <v>210</v>
      </c>
      <c r="C80" s="24" t="s">
        <v>130</v>
      </c>
      <c r="D80" s="24" t="s">
        <v>128</v>
      </c>
      <c r="E80" s="24">
        <v>1</v>
      </c>
      <c r="F80" s="24">
        <v>3</v>
      </c>
      <c r="G80" s="28">
        <v>205800</v>
      </c>
      <c r="H80" s="24" t="s">
        <v>127</v>
      </c>
      <c r="I80" s="24">
        <v>0</v>
      </c>
      <c r="J80" s="24" t="s">
        <v>127</v>
      </c>
      <c r="K80" s="24"/>
      <c r="L80" s="24" t="s">
        <v>128</v>
      </c>
      <c r="M80" s="24" t="s">
        <v>128</v>
      </c>
      <c r="N80" s="24" t="s">
        <v>127</v>
      </c>
    </row>
    <row r="81" spans="1:15" ht="16">
      <c r="A81" s="34">
        <f t="shared" si="1"/>
        <v>80</v>
      </c>
      <c r="B81" s="23" t="s">
        <v>283</v>
      </c>
      <c r="C81" s="24" t="s">
        <v>130</v>
      </c>
      <c r="D81" s="24" t="s">
        <v>127</v>
      </c>
      <c r="E81" s="24"/>
      <c r="F81" s="24"/>
      <c r="G81" s="28">
        <v>100000</v>
      </c>
      <c r="H81" s="24" t="s">
        <v>127</v>
      </c>
      <c r="I81" s="24">
        <v>0</v>
      </c>
      <c r="J81" s="24" t="s">
        <v>127</v>
      </c>
      <c r="K81" s="24"/>
      <c r="L81" s="24" t="s">
        <v>128</v>
      </c>
      <c r="M81" s="24" t="s">
        <v>128</v>
      </c>
      <c r="N81" s="24" t="s">
        <v>127</v>
      </c>
    </row>
    <row r="82" spans="1:15" ht="16">
      <c r="A82" s="34">
        <f t="shared" si="1"/>
        <v>81</v>
      </c>
      <c r="B82" s="23" t="s">
        <v>817</v>
      </c>
      <c r="C82" s="24" t="s">
        <v>130</v>
      </c>
      <c r="D82" s="24" t="s">
        <v>127</v>
      </c>
      <c r="E82" s="24"/>
      <c r="F82" s="24">
        <v>1</v>
      </c>
      <c r="G82" s="28">
        <v>81000</v>
      </c>
      <c r="H82" s="24" t="s">
        <v>127</v>
      </c>
      <c r="I82" s="24">
        <v>0</v>
      </c>
      <c r="J82" s="24" t="s">
        <v>128</v>
      </c>
      <c r="K82" s="28">
        <v>1083</v>
      </c>
      <c r="L82" s="24" t="s">
        <v>128</v>
      </c>
      <c r="M82" s="24" t="s">
        <v>128</v>
      </c>
      <c r="N82" s="24" t="s">
        <v>127</v>
      </c>
    </row>
    <row r="83" spans="1:15" ht="16">
      <c r="A83" s="34">
        <f t="shared" si="1"/>
        <v>82</v>
      </c>
      <c r="B83" s="23" t="s">
        <v>945</v>
      </c>
      <c r="C83" s="24" t="s">
        <v>161</v>
      </c>
      <c r="D83" s="24" t="s">
        <v>127</v>
      </c>
      <c r="E83" s="24">
        <v>0</v>
      </c>
      <c r="F83" s="24">
        <v>0</v>
      </c>
      <c r="G83" s="28">
        <v>98154</v>
      </c>
      <c r="H83" s="24" t="s">
        <v>127</v>
      </c>
      <c r="I83" s="24">
        <v>0</v>
      </c>
      <c r="J83" s="24" t="s">
        <v>127</v>
      </c>
      <c r="K83" s="24">
        <v>0</v>
      </c>
      <c r="L83" s="24" t="s">
        <v>128</v>
      </c>
      <c r="M83" s="24" t="s">
        <v>128</v>
      </c>
      <c r="N83" s="24" t="s">
        <v>127</v>
      </c>
    </row>
    <row r="84" spans="1:15" ht="16">
      <c r="A84" s="34">
        <f t="shared" si="1"/>
        <v>83</v>
      </c>
      <c r="B84" s="23" t="s">
        <v>934</v>
      </c>
      <c r="C84" s="24" t="s">
        <v>130</v>
      </c>
      <c r="D84" s="24" t="s">
        <v>127</v>
      </c>
      <c r="E84" s="24" t="s">
        <v>148</v>
      </c>
      <c r="F84" s="24">
        <v>13</v>
      </c>
      <c r="G84" s="28">
        <v>99900</v>
      </c>
      <c r="H84" s="24" t="s">
        <v>127</v>
      </c>
      <c r="I84" s="24">
        <v>0</v>
      </c>
      <c r="J84" s="24" t="s">
        <v>127</v>
      </c>
      <c r="K84" s="24"/>
      <c r="L84" s="24" t="s">
        <v>128</v>
      </c>
      <c r="M84" s="24" t="s">
        <v>128</v>
      </c>
      <c r="N84" s="24" t="s">
        <v>127</v>
      </c>
    </row>
    <row r="85" spans="1:15" ht="16">
      <c r="A85" s="34">
        <f t="shared" si="1"/>
        <v>84</v>
      </c>
      <c r="B85" s="23" t="s">
        <v>319</v>
      </c>
      <c r="C85" s="24" t="s">
        <v>130</v>
      </c>
      <c r="D85" s="24" t="s">
        <v>127</v>
      </c>
      <c r="E85" s="24"/>
      <c r="F85" s="24">
        <v>8</v>
      </c>
      <c r="G85" s="28">
        <v>162000</v>
      </c>
      <c r="H85" s="24" t="s">
        <v>127</v>
      </c>
      <c r="I85" s="24">
        <v>0</v>
      </c>
      <c r="J85" s="24" t="s">
        <v>128</v>
      </c>
      <c r="K85" s="28">
        <v>650</v>
      </c>
      <c r="L85" s="24" t="s">
        <v>128</v>
      </c>
      <c r="M85" s="24" t="s">
        <v>128</v>
      </c>
      <c r="N85" s="24" t="s">
        <v>127</v>
      </c>
    </row>
    <row r="86" spans="1:15" ht="16">
      <c r="A86" s="34">
        <f t="shared" si="1"/>
        <v>85</v>
      </c>
      <c r="B86" s="23" t="s">
        <v>460</v>
      </c>
      <c r="C86" s="24" t="s">
        <v>161</v>
      </c>
      <c r="D86" s="24" t="s">
        <v>127</v>
      </c>
      <c r="E86" s="24">
        <v>0</v>
      </c>
      <c r="F86" s="24">
        <v>0</v>
      </c>
      <c r="G86" s="28">
        <v>62000</v>
      </c>
      <c r="H86" s="24" t="s">
        <v>127</v>
      </c>
      <c r="I86" s="24">
        <v>0</v>
      </c>
      <c r="J86" s="24" t="s">
        <v>128</v>
      </c>
      <c r="K86" s="28">
        <v>600</v>
      </c>
      <c r="L86" s="24" t="s">
        <v>128</v>
      </c>
      <c r="M86" s="24" t="s">
        <v>128</v>
      </c>
      <c r="N86" s="24" t="s">
        <v>127</v>
      </c>
    </row>
    <row r="87" spans="1:15" ht="16">
      <c r="A87" s="34">
        <f t="shared" si="1"/>
        <v>86</v>
      </c>
      <c r="B87" s="23" t="s">
        <v>495</v>
      </c>
      <c r="C87" s="24" t="s">
        <v>130</v>
      </c>
      <c r="D87" s="24" t="s">
        <v>127</v>
      </c>
      <c r="E87" s="24" t="s">
        <v>148</v>
      </c>
      <c r="F87" s="24">
        <v>7</v>
      </c>
      <c r="G87" s="28">
        <v>70800</v>
      </c>
      <c r="H87" s="24" t="s">
        <v>128</v>
      </c>
      <c r="I87" s="28">
        <v>23600</v>
      </c>
      <c r="J87" s="24" t="s">
        <v>128</v>
      </c>
      <c r="K87" s="28">
        <v>700</v>
      </c>
      <c r="L87" s="24" t="s">
        <v>128</v>
      </c>
      <c r="M87" s="24" t="s">
        <v>128</v>
      </c>
      <c r="N87" s="24" t="s">
        <v>127</v>
      </c>
    </row>
    <row r="88" spans="1:15" ht="16">
      <c r="A88" s="34">
        <f t="shared" si="1"/>
        <v>87</v>
      </c>
      <c r="B88" s="23" t="s">
        <v>521</v>
      </c>
      <c r="C88" s="24" t="s">
        <v>130</v>
      </c>
      <c r="D88" s="24" t="s">
        <v>128</v>
      </c>
      <c r="E88" s="24">
        <v>1</v>
      </c>
      <c r="F88" s="24">
        <v>2</v>
      </c>
      <c r="G88" s="28">
        <v>78000</v>
      </c>
      <c r="H88" s="24" t="s">
        <v>127</v>
      </c>
      <c r="I88" s="24">
        <v>0</v>
      </c>
      <c r="J88" s="24" t="s">
        <v>128</v>
      </c>
      <c r="K88" s="28">
        <v>650</v>
      </c>
      <c r="L88" s="24" t="s">
        <v>128</v>
      </c>
      <c r="M88" s="24" t="s">
        <v>128</v>
      </c>
      <c r="N88" s="24" t="s">
        <v>127</v>
      </c>
    </row>
    <row r="89" spans="1:15" ht="16">
      <c r="A89" s="34">
        <f t="shared" si="1"/>
        <v>88</v>
      </c>
      <c r="B89" s="23" t="s">
        <v>984</v>
      </c>
      <c r="C89" s="24" t="s">
        <v>130</v>
      </c>
      <c r="D89" s="24" t="s">
        <v>127</v>
      </c>
      <c r="E89" s="24"/>
      <c r="F89" s="24">
        <v>2</v>
      </c>
      <c r="G89" s="28">
        <v>80000</v>
      </c>
      <c r="H89" s="24" t="s">
        <v>127</v>
      </c>
      <c r="I89" s="24">
        <v>0</v>
      </c>
      <c r="J89" s="24" t="s">
        <v>127</v>
      </c>
      <c r="K89" s="24">
        <v>0</v>
      </c>
      <c r="L89" s="24" t="s">
        <v>128</v>
      </c>
      <c r="M89" s="24" t="s">
        <v>128</v>
      </c>
      <c r="N89" s="24" t="s">
        <v>127</v>
      </c>
    </row>
    <row r="90" spans="1:15" ht="16">
      <c r="A90" s="34">
        <f t="shared" si="1"/>
        <v>89</v>
      </c>
      <c r="B90" s="23" t="s">
        <v>751</v>
      </c>
      <c r="C90" s="24" t="s">
        <v>130</v>
      </c>
      <c r="D90" s="24" t="s">
        <v>128</v>
      </c>
      <c r="E90" s="24">
        <v>1</v>
      </c>
      <c r="F90" s="24">
        <v>12</v>
      </c>
      <c r="G90" s="28">
        <v>97849</v>
      </c>
      <c r="H90" s="24" t="s">
        <v>127</v>
      </c>
      <c r="I90" s="24">
        <v>0</v>
      </c>
      <c r="J90" s="24" t="s">
        <v>127</v>
      </c>
      <c r="K90" s="24">
        <v>0</v>
      </c>
      <c r="L90" s="24" t="s">
        <v>128</v>
      </c>
      <c r="M90" s="24" t="s">
        <v>128</v>
      </c>
      <c r="N90" s="24" t="s">
        <v>127</v>
      </c>
    </row>
    <row r="91" spans="1:15" ht="16">
      <c r="A91" s="34">
        <f t="shared" si="1"/>
        <v>90</v>
      </c>
      <c r="B91" s="23" t="s">
        <v>1109</v>
      </c>
      <c r="C91" s="24" t="s">
        <v>130</v>
      </c>
      <c r="D91" s="24" t="s">
        <v>127</v>
      </c>
      <c r="E91" s="24" t="s">
        <v>148</v>
      </c>
      <c r="F91" s="24">
        <v>11</v>
      </c>
      <c r="G91" s="28">
        <v>79850</v>
      </c>
      <c r="H91" s="24" t="s">
        <v>127</v>
      </c>
      <c r="I91" s="24">
        <v>0</v>
      </c>
      <c r="J91" s="24" t="s">
        <v>128</v>
      </c>
      <c r="K91" s="28">
        <v>600</v>
      </c>
      <c r="L91" s="24" t="s">
        <v>128</v>
      </c>
      <c r="M91" s="24" t="s">
        <v>128</v>
      </c>
      <c r="N91" s="24" t="s">
        <v>127</v>
      </c>
    </row>
    <row r="92" spans="1:15" ht="16">
      <c r="A92" s="34">
        <f t="shared" si="1"/>
        <v>91</v>
      </c>
      <c r="B92" s="23" t="s">
        <v>516</v>
      </c>
      <c r="C92" s="24" t="s">
        <v>130</v>
      </c>
      <c r="D92" s="24" t="s">
        <v>127</v>
      </c>
      <c r="E92" s="24" t="s">
        <v>148</v>
      </c>
      <c r="F92" s="24">
        <v>11</v>
      </c>
      <c r="G92" s="28">
        <v>235000</v>
      </c>
      <c r="H92" s="24" t="s">
        <v>127</v>
      </c>
      <c r="I92" s="24">
        <v>0</v>
      </c>
      <c r="J92" s="24" t="s">
        <v>128</v>
      </c>
      <c r="K92" s="28">
        <v>933.33</v>
      </c>
      <c r="L92" s="24" t="s">
        <v>128</v>
      </c>
      <c r="M92" s="24" t="s">
        <v>128</v>
      </c>
      <c r="N92" s="24" t="s">
        <v>127</v>
      </c>
    </row>
    <row r="93" spans="1:15" ht="16">
      <c r="A93" s="34">
        <f t="shared" si="1"/>
        <v>92</v>
      </c>
      <c r="B93" s="23" t="s">
        <v>1116</v>
      </c>
      <c r="C93" s="24" t="s">
        <v>130</v>
      </c>
      <c r="D93" s="24" t="s">
        <v>127</v>
      </c>
      <c r="E93" s="24" t="s">
        <v>148</v>
      </c>
      <c r="F93" s="24">
        <v>5</v>
      </c>
      <c r="G93" s="32">
        <v>110780</v>
      </c>
      <c r="H93" s="24" t="s">
        <v>127</v>
      </c>
      <c r="I93" s="24">
        <v>0</v>
      </c>
      <c r="J93" s="24" t="s">
        <v>128</v>
      </c>
      <c r="K93" s="28">
        <v>400</v>
      </c>
      <c r="L93" s="24" t="s">
        <v>128</v>
      </c>
      <c r="M93" s="24" t="s">
        <v>128</v>
      </c>
      <c r="N93" s="24" t="s">
        <v>127</v>
      </c>
      <c r="O93" s="1"/>
    </row>
    <row r="94" spans="1:15" ht="16">
      <c r="A94" s="34">
        <f t="shared" si="1"/>
        <v>93</v>
      </c>
      <c r="B94" s="23" t="s">
        <v>736</v>
      </c>
      <c r="C94" s="24" t="s">
        <v>130</v>
      </c>
      <c r="D94" s="24" t="s">
        <v>127</v>
      </c>
      <c r="E94" s="24"/>
      <c r="F94" s="24">
        <v>7</v>
      </c>
      <c r="G94" s="28">
        <v>93391</v>
      </c>
      <c r="H94" s="24" t="s">
        <v>128</v>
      </c>
      <c r="I94" s="28">
        <v>10377</v>
      </c>
      <c r="J94" s="24" t="s">
        <v>127</v>
      </c>
      <c r="K94" s="24"/>
      <c r="L94" s="24" t="s">
        <v>128</v>
      </c>
      <c r="M94" s="24" t="s">
        <v>128</v>
      </c>
      <c r="N94" s="24" t="s">
        <v>127</v>
      </c>
    </row>
    <row r="95" spans="1:15" ht="16">
      <c r="A95" s="34">
        <f t="shared" si="1"/>
        <v>94</v>
      </c>
      <c r="B95" s="23" t="s">
        <v>357</v>
      </c>
      <c r="C95" s="24" t="s">
        <v>130</v>
      </c>
      <c r="D95" s="24" t="s">
        <v>128</v>
      </c>
      <c r="E95" s="24">
        <v>1</v>
      </c>
      <c r="F95" s="24">
        <v>3</v>
      </c>
      <c r="G95" s="28">
        <v>101418</v>
      </c>
      <c r="H95" s="24" t="s">
        <v>127</v>
      </c>
      <c r="I95" s="24">
        <v>0</v>
      </c>
      <c r="J95" s="24" t="s">
        <v>128</v>
      </c>
      <c r="K95" s="28">
        <v>300</v>
      </c>
      <c r="L95" s="24" t="s">
        <v>128</v>
      </c>
      <c r="M95" s="24" t="s">
        <v>128</v>
      </c>
      <c r="N95" s="24" t="s">
        <v>127</v>
      </c>
    </row>
    <row r="96" spans="1:15" ht="16">
      <c r="A96" s="34">
        <f t="shared" si="1"/>
        <v>95</v>
      </c>
      <c r="B96" s="23" t="s">
        <v>954</v>
      </c>
      <c r="C96" s="24" t="s">
        <v>130</v>
      </c>
      <c r="D96" s="24" t="s">
        <v>128</v>
      </c>
      <c r="E96" s="24">
        <v>1</v>
      </c>
      <c r="F96" s="24">
        <v>21</v>
      </c>
      <c r="G96" s="28">
        <v>84000</v>
      </c>
      <c r="H96" s="24" t="s">
        <v>127</v>
      </c>
      <c r="I96" s="24">
        <v>0</v>
      </c>
      <c r="J96" s="24" t="s">
        <v>127</v>
      </c>
      <c r="K96" s="24">
        <v>0</v>
      </c>
      <c r="L96" s="24" t="s">
        <v>128</v>
      </c>
      <c r="M96" s="24" t="s">
        <v>128</v>
      </c>
      <c r="N96" s="24" t="s">
        <v>127</v>
      </c>
    </row>
    <row r="97" spans="1:15" ht="16">
      <c r="A97" s="34">
        <f t="shared" si="1"/>
        <v>96</v>
      </c>
      <c r="B97" s="23" t="s">
        <v>920</v>
      </c>
      <c r="C97" s="24" t="s">
        <v>130</v>
      </c>
      <c r="D97" s="24"/>
      <c r="E97" s="24"/>
      <c r="F97" s="24">
        <v>12</v>
      </c>
      <c r="G97" s="28">
        <v>49946</v>
      </c>
      <c r="H97" s="24" t="s">
        <v>128</v>
      </c>
      <c r="I97" s="28">
        <v>14984</v>
      </c>
      <c r="J97" s="24" t="s">
        <v>127</v>
      </c>
      <c r="K97" s="24"/>
      <c r="L97" s="24" t="s">
        <v>128</v>
      </c>
      <c r="M97" s="24" t="s">
        <v>128</v>
      </c>
      <c r="N97" s="24" t="s">
        <v>127</v>
      </c>
    </row>
    <row r="98" spans="1:15" ht="16">
      <c r="A98" s="34">
        <f t="shared" si="1"/>
        <v>97</v>
      </c>
      <c r="B98" s="23" t="s">
        <v>232</v>
      </c>
      <c r="C98" s="24" t="s">
        <v>130</v>
      </c>
      <c r="D98" s="24" t="s">
        <v>127</v>
      </c>
      <c r="E98" s="24" t="s">
        <v>148</v>
      </c>
      <c r="F98" s="24">
        <v>1</v>
      </c>
      <c r="G98" s="28">
        <v>65000</v>
      </c>
      <c r="H98" s="24" t="s">
        <v>127</v>
      </c>
      <c r="I98" s="24">
        <v>0</v>
      </c>
      <c r="J98" s="24" t="s">
        <v>127</v>
      </c>
      <c r="K98" s="24">
        <v>0</v>
      </c>
      <c r="L98" s="24" t="s">
        <v>128</v>
      </c>
      <c r="M98" s="24" t="s">
        <v>128</v>
      </c>
      <c r="N98" s="24" t="s">
        <v>127</v>
      </c>
    </row>
    <row r="99" spans="1:15" ht="16">
      <c r="A99" s="34">
        <f t="shared" si="1"/>
        <v>98</v>
      </c>
      <c r="B99" s="23" t="s">
        <v>765</v>
      </c>
      <c r="C99" s="24" t="s">
        <v>130</v>
      </c>
      <c r="D99" s="24" t="s">
        <v>127</v>
      </c>
      <c r="E99" s="24" t="s">
        <v>148</v>
      </c>
      <c r="F99" s="24">
        <v>8</v>
      </c>
      <c r="G99" s="28">
        <v>50648</v>
      </c>
      <c r="H99" s="24" t="s">
        <v>127</v>
      </c>
      <c r="I99" s="24">
        <v>0</v>
      </c>
      <c r="J99" s="24" t="s">
        <v>127</v>
      </c>
      <c r="K99" s="24">
        <v>0</v>
      </c>
      <c r="L99" s="24" t="s">
        <v>128</v>
      </c>
      <c r="M99" s="24" t="s">
        <v>128</v>
      </c>
      <c r="N99" s="24" t="s">
        <v>127</v>
      </c>
    </row>
    <row r="100" spans="1:15" ht="16">
      <c r="A100" s="34">
        <f t="shared" si="1"/>
        <v>99</v>
      </c>
      <c r="B100" s="23" t="s">
        <v>479</v>
      </c>
      <c r="C100" s="24" t="s">
        <v>130</v>
      </c>
      <c r="D100" s="24" t="s">
        <v>128</v>
      </c>
      <c r="E100" s="24">
        <v>3</v>
      </c>
      <c r="F100" s="24">
        <v>1</v>
      </c>
      <c r="G100" s="28">
        <v>47709</v>
      </c>
      <c r="H100" s="24" t="s">
        <v>128</v>
      </c>
      <c r="I100" s="28">
        <v>42291</v>
      </c>
      <c r="J100" s="24" t="s">
        <v>127</v>
      </c>
      <c r="K100" s="24"/>
      <c r="L100" s="24" t="s">
        <v>128</v>
      </c>
      <c r="M100" s="24" t="s">
        <v>128</v>
      </c>
      <c r="N100" s="24" t="s">
        <v>127</v>
      </c>
    </row>
    <row r="101" spans="1:15" ht="16">
      <c r="A101" s="34">
        <f t="shared" si="1"/>
        <v>100</v>
      </c>
      <c r="B101" s="23" t="s">
        <v>292</v>
      </c>
      <c r="C101" s="24" t="s">
        <v>130</v>
      </c>
      <c r="D101" s="24" t="s">
        <v>127</v>
      </c>
      <c r="E101" s="24"/>
      <c r="F101" s="24">
        <v>1</v>
      </c>
      <c r="G101" s="28">
        <v>85000</v>
      </c>
      <c r="H101" s="24" t="s">
        <v>127</v>
      </c>
      <c r="I101" s="24">
        <v>0</v>
      </c>
      <c r="J101" s="24" t="s">
        <v>128</v>
      </c>
      <c r="K101" s="28">
        <v>850</v>
      </c>
      <c r="L101" s="24" t="s">
        <v>128</v>
      </c>
      <c r="M101" s="24" t="s">
        <v>128</v>
      </c>
      <c r="N101" s="24" t="s">
        <v>127</v>
      </c>
    </row>
    <row r="102" spans="1:15" ht="16">
      <c r="A102" s="34">
        <f t="shared" si="1"/>
        <v>101</v>
      </c>
      <c r="B102" s="23" t="s">
        <v>922</v>
      </c>
      <c r="C102" s="24" t="s">
        <v>130</v>
      </c>
      <c r="D102" s="24" t="s">
        <v>127</v>
      </c>
      <c r="E102" s="24"/>
      <c r="F102" s="24">
        <v>7</v>
      </c>
      <c r="G102" s="28">
        <v>300510</v>
      </c>
      <c r="H102" s="24" t="s">
        <v>127</v>
      </c>
      <c r="I102" s="24">
        <v>0</v>
      </c>
      <c r="J102" s="24" t="s">
        <v>127</v>
      </c>
      <c r="K102" s="24">
        <v>0</v>
      </c>
      <c r="L102" s="24" t="s">
        <v>128</v>
      </c>
      <c r="M102" s="24" t="s">
        <v>128</v>
      </c>
      <c r="N102" s="24" t="s">
        <v>127</v>
      </c>
    </row>
    <row r="103" spans="1:15" ht="16">
      <c r="A103" s="34">
        <f t="shared" si="1"/>
        <v>102</v>
      </c>
      <c r="B103" s="23" t="s">
        <v>1117</v>
      </c>
      <c r="C103" s="24" t="s">
        <v>130</v>
      </c>
      <c r="D103" s="24" t="s">
        <v>127</v>
      </c>
      <c r="E103" s="24"/>
      <c r="F103" s="24">
        <v>8</v>
      </c>
      <c r="G103" s="32">
        <v>103000</v>
      </c>
      <c r="H103" s="24" t="s">
        <v>127</v>
      </c>
      <c r="I103" s="24">
        <v>0</v>
      </c>
      <c r="J103" s="24" t="s">
        <v>128</v>
      </c>
      <c r="K103" s="28">
        <v>700</v>
      </c>
      <c r="L103" s="24" t="s">
        <v>128</v>
      </c>
      <c r="M103" s="24" t="s">
        <v>128</v>
      </c>
      <c r="N103" s="24" t="s">
        <v>127</v>
      </c>
      <c r="O103" s="1"/>
    </row>
    <row r="104" spans="1:15" ht="16">
      <c r="A104" s="34">
        <f t="shared" si="1"/>
        <v>103</v>
      </c>
      <c r="B104" s="23" t="s">
        <v>659</v>
      </c>
      <c r="C104" s="24" t="s">
        <v>130</v>
      </c>
      <c r="D104" s="24" t="s">
        <v>127</v>
      </c>
      <c r="E104" s="24">
        <v>0</v>
      </c>
      <c r="F104" s="24">
        <v>2</v>
      </c>
      <c r="G104" s="28">
        <v>71500</v>
      </c>
      <c r="H104" s="24" t="s">
        <v>127</v>
      </c>
      <c r="I104" s="24">
        <v>0</v>
      </c>
      <c r="J104" s="24" t="s">
        <v>127</v>
      </c>
      <c r="K104" s="24">
        <v>0</v>
      </c>
      <c r="L104" s="24" t="s">
        <v>128</v>
      </c>
      <c r="M104" s="24" t="s">
        <v>128</v>
      </c>
      <c r="N104" s="24" t="s">
        <v>127</v>
      </c>
    </row>
    <row r="105" spans="1:15" ht="16">
      <c r="A105" s="34">
        <f t="shared" si="1"/>
        <v>104</v>
      </c>
      <c r="B105" s="23" t="s">
        <v>898</v>
      </c>
      <c r="C105" s="24" t="s">
        <v>161</v>
      </c>
      <c r="D105" s="24" t="s">
        <v>128</v>
      </c>
      <c r="E105" s="24" t="s">
        <v>148</v>
      </c>
      <c r="F105" s="24">
        <v>5</v>
      </c>
      <c r="G105" s="28">
        <v>43500</v>
      </c>
      <c r="H105" s="24" t="s">
        <v>127</v>
      </c>
      <c r="I105" s="24">
        <v>0</v>
      </c>
      <c r="J105" s="24" t="s">
        <v>127</v>
      </c>
      <c r="K105" s="24">
        <v>0</v>
      </c>
      <c r="L105" s="24" t="s">
        <v>127</v>
      </c>
      <c r="M105" s="24" t="s">
        <v>127</v>
      </c>
      <c r="N105" s="24" t="s">
        <v>127</v>
      </c>
    </row>
    <row r="106" spans="1:15" ht="16">
      <c r="A106" s="34">
        <f t="shared" si="1"/>
        <v>105</v>
      </c>
      <c r="B106" s="23" t="s">
        <v>950</v>
      </c>
      <c r="C106" s="24" t="s">
        <v>130</v>
      </c>
      <c r="D106" s="24" t="s">
        <v>127</v>
      </c>
      <c r="E106" s="24" t="s">
        <v>148</v>
      </c>
      <c r="F106" s="24">
        <v>5</v>
      </c>
      <c r="G106" s="28">
        <v>105997</v>
      </c>
      <c r="H106" s="24" t="s">
        <v>127</v>
      </c>
      <c r="I106" s="24">
        <v>0</v>
      </c>
      <c r="J106" s="24" t="s">
        <v>128</v>
      </c>
      <c r="K106" s="28">
        <v>200</v>
      </c>
      <c r="L106" s="24" t="s">
        <v>128</v>
      </c>
      <c r="M106" s="24" t="s">
        <v>128</v>
      </c>
      <c r="N106" s="24" t="s">
        <v>127</v>
      </c>
    </row>
    <row r="107" spans="1:15" ht="16">
      <c r="A107" s="34">
        <f t="shared" si="1"/>
        <v>106</v>
      </c>
      <c r="B107" s="23" t="s">
        <v>589</v>
      </c>
      <c r="C107" s="24" t="s">
        <v>130</v>
      </c>
      <c r="D107" s="24" t="s">
        <v>128</v>
      </c>
      <c r="E107" s="24" t="s">
        <v>148</v>
      </c>
      <c r="F107" s="24">
        <v>7</v>
      </c>
      <c r="G107" s="28">
        <v>76029</v>
      </c>
      <c r="H107" s="24" t="s">
        <v>127</v>
      </c>
      <c r="I107" s="24">
        <v>0</v>
      </c>
      <c r="J107" s="24" t="s">
        <v>128</v>
      </c>
      <c r="K107" s="28">
        <v>600</v>
      </c>
      <c r="L107" s="24" t="s">
        <v>128</v>
      </c>
      <c r="M107" s="24" t="s">
        <v>128</v>
      </c>
      <c r="N107" s="24" t="s">
        <v>127</v>
      </c>
    </row>
    <row r="108" spans="1:15" ht="16">
      <c r="A108" s="34">
        <f t="shared" si="1"/>
        <v>107</v>
      </c>
      <c r="B108" s="23" t="s">
        <v>451</v>
      </c>
      <c r="C108" s="24" t="s">
        <v>130</v>
      </c>
      <c r="D108" s="24" t="s">
        <v>128</v>
      </c>
      <c r="E108" s="24" t="s">
        <v>148</v>
      </c>
      <c r="F108" s="24">
        <v>31</v>
      </c>
      <c r="G108" s="28">
        <v>125000</v>
      </c>
      <c r="H108" s="24" t="s">
        <v>127</v>
      </c>
      <c r="I108" s="24">
        <v>0</v>
      </c>
      <c r="J108" s="24" t="s">
        <v>127</v>
      </c>
      <c r="K108" s="24">
        <v>0</v>
      </c>
      <c r="L108" s="24" t="s">
        <v>127</v>
      </c>
      <c r="M108" s="24" t="s">
        <v>127</v>
      </c>
      <c r="N108" s="24" t="s">
        <v>127</v>
      </c>
    </row>
    <row r="109" spans="1:15" ht="16">
      <c r="A109" s="34">
        <f t="shared" si="1"/>
        <v>108</v>
      </c>
      <c r="B109" s="23" t="s">
        <v>841</v>
      </c>
      <c r="C109" s="24" t="s">
        <v>130</v>
      </c>
      <c r="D109" s="24" t="s">
        <v>127</v>
      </c>
      <c r="E109" s="24"/>
      <c r="F109" s="24">
        <v>15</v>
      </c>
      <c r="G109" s="28">
        <v>199000</v>
      </c>
      <c r="H109" s="24" t="s">
        <v>127</v>
      </c>
      <c r="I109" s="24">
        <v>0</v>
      </c>
      <c r="J109" s="24" t="s">
        <v>128</v>
      </c>
      <c r="K109" s="28">
        <v>1000</v>
      </c>
      <c r="L109" s="24" t="s">
        <v>128</v>
      </c>
      <c r="M109" s="24" t="s">
        <v>128</v>
      </c>
      <c r="N109" s="24" t="s">
        <v>127</v>
      </c>
    </row>
    <row r="110" spans="1:15" ht="16">
      <c r="A110" s="34">
        <f t="shared" si="1"/>
        <v>109</v>
      </c>
      <c r="B110" s="23" t="s">
        <v>216</v>
      </c>
      <c r="C110" s="24" t="s">
        <v>130</v>
      </c>
      <c r="D110" s="24" t="s">
        <v>128</v>
      </c>
      <c r="E110" s="24" t="s">
        <v>148</v>
      </c>
      <c r="F110" s="24">
        <v>21</v>
      </c>
      <c r="G110" s="28">
        <v>173475</v>
      </c>
      <c r="H110" s="24" t="s">
        <v>127</v>
      </c>
      <c r="I110" s="24">
        <v>0</v>
      </c>
      <c r="J110" s="24" t="s">
        <v>128</v>
      </c>
      <c r="K110" s="28">
        <v>1600</v>
      </c>
      <c r="L110" s="24" t="s">
        <v>128</v>
      </c>
      <c r="M110" s="24" t="s">
        <v>128</v>
      </c>
      <c r="N110" s="24" t="s">
        <v>127</v>
      </c>
    </row>
    <row r="111" spans="1:15" ht="16">
      <c r="A111" s="34">
        <f t="shared" si="1"/>
        <v>110</v>
      </c>
      <c r="B111" s="23" t="s">
        <v>946</v>
      </c>
      <c r="C111" s="24" t="s">
        <v>130</v>
      </c>
      <c r="D111" s="24" t="s">
        <v>127</v>
      </c>
      <c r="E111" s="24"/>
      <c r="F111" s="24">
        <v>2</v>
      </c>
      <c r="G111" s="28">
        <v>72500</v>
      </c>
      <c r="H111" s="24" t="s">
        <v>127</v>
      </c>
      <c r="I111" s="24">
        <v>0</v>
      </c>
      <c r="J111" s="24" t="s">
        <v>128</v>
      </c>
      <c r="K111" s="28">
        <v>600</v>
      </c>
      <c r="L111" s="24" t="s">
        <v>128</v>
      </c>
      <c r="M111" s="24" t="s">
        <v>128</v>
      </c>
      <c r="N111" s="24" t="s">
        <v>127</v>
      </c>
    </row>
    <row r="112" spans="1:15" ht="16">
      <c r="A112" s="34">
        <f t="shared" si="1"/>
        <v>111</v>
      </c>
      <c r="B112" s="23" t="s">
        <v>140</v>
      </c>
      <c r="C112" s="24" t="s">
        <v>130</v>
      </c>
      <c r="D112" s="24" t="s">
        <v>127</v>
      </c>
      <c r="E112" s="24"/>
      <c r="F112" s="24"/>
      <c r="G112" s="28">
        <v>120000</v>
      </c>
      <c r="H112" s="24" t="s">
        <v>127</v>
      </c>
      <c r="I112" s="24">
        <v>0</v>
      </c>
      <c r="J112" s="24" t="s">
        <v>128</v>
      </c>
      <c r="K112" s="28">
        <v>800</v>
      </c>
      <c r="L112" s="24" t="s">
        <v>128</v>
      </c>
      <c r="M112" s="24" t="s">
        <v>128</v>
      </c>
      <c r="N112" s="24" t="s">
        <v>127</v>
      </c>
    </row>
    <row r="113" spans="1:15" ht="16">
      <c r="A113" s="34">
        <f t="shared" si="1"/>
        <v>112</v>
      </c>
      <c r="B113" s="23" t="s">
        <v>609</v>
      </c>
      <c r="C113" s="24" t="s">
        <v>130</v>
      </c>
      <c r="D113" s="24" t="s">
        <v>127</v>
      </c>
      <c r="E113" s="24" t="s">
        <v>148</v>
      </c>
      <c r="F113" s="24">
        <v>15</v>
      </c>
      <c r="G113" s="28">
        <v>63060</v>
      </c>
      <c r="H113" s="24" t="s">
        <v>127</v>
      </c>
      <c r="I113" s="24">
        <v>0</v>
      </c>
      <c r="J113" s="24" t="s">
        <v>128</v>
      </c>
      <c r="K113" s="28">
        <v>500</v>
      </c>
      <c r="L113" s="24" t="s">
        <v>128</v>
      </c>
      <c r="M113" s="24" t="s">
        <v>128</v>
      </c>
      <c r="N113" s="24" t="s">
        <v>127</v>
      </c>
    </row>
    <row r="114" spans="1:15" ht="16">
      <c r="A114" s="34">
        <f t="shared" si="1"/>
        <v>113</v>
      </c>
      <c r="B114" s="23" t="s">
        <v>276</v>
      </c>
      <c r="C114" s="24" t="s">
        <v>130</v>
      </c>
      <c r="D114" s="24" t="s">
        <v>127</v>
      </c>
      <c r="E114" s="24">
        <v>0</v>
      </c>
      <c r="F114" s="24">
        <v>7</v>
      </c>
      <c r="G114" s="28">
        <v>74749</v>
      </c>
      <c r="H114" s="24" t="s">
        <v>128</v>
      </c>
      <c r="I114" s="28">
        <v>9000</v>
      </c>
      <c r="J114" s="24" t="s">
        <v>128</v>
      </c>
      <c r="K114" s="28">
        <v>1000</v>
      </c>
      <c r="L114" s="24" t="s">
        <v>128</v>
      </c>
      <c r="M114" s="24" t="s">
        <v>128</v>
      </c>
      <c r="N114" s="24" t="s">
        <v>127</v>
      </c>
    </row>
    <row r="115" spans="1:15" ht="16">
      <c r="A115" s="34">
        <f t="shared" si="1"/>
        <v>114</v>
      </c>
      <c r="B115" s="23" t="s">
        <v>959</v>
      </c>
      <c r="C115" s="24" t="s">
        <v>130</v>
      </c>
      <c r="D115" s="24" t="s">
        <v>127</v>
      </c>
      <c r="E115" s="24" t="s">
        <v>148</v>
      </c>
      <c r="F115" s="24">
        <v>1</v>
      </c>
      <c r="G115" s="28">
        <v>120000</v>
      </c>
      <c r="H115" s="24" t="s">
        <v>127</v>
      </c>
      <c r="I115" s="24">
        <v>0</v>
      </c>
      <c r="J115" s="24" t="s">
        <v>127</v>
      </c>
      <c r="K115" s="24"/>
      <c r="L115" s="24" t="s">
        <v>128</v>
      </c>
      <c r="M115" s="24" t="s">
        <v>127</v>
      </c>
      <c r="N115" s="24" t="s">
        <v>127</v>
      </c>
    </row>
    <row r="116" spans="1:15" ht="16">
      <c r="A116" s="34">
        <f t="shared" si="1"/>
        <v>115</v>
      </c>
      <c r="B116" s="23" t="s">
        <v>933</v>
      </c>
      <c r="C116" s="24" t="s">
        <v>130</v>
      </c>
      <c r="D116" s="24" t="s">
        <v>128</v>
      </c>
      <c r="E116" s="24" t="s">
        <v>148</v>
      </c>
      <c r="F116" s="24">
        <v>8</v>
      </c>
      <c r="G116" s="28">
        <v>65145</v>
      </c>
      <c r="H116" s="24" t="s">
        <v>127</v>
      </c>
      <c r="I116" s="24">
        <v>0</v>
      </c>
      <c r="J116" s="24" t="s">
        <v>127</v>
      </c>
      <c r="K116" s="24">
        <v>0</v>
      </c>
      <c r="L116" s="24" t="s">
        <v>128</v>
      </c>
      <c r="M116" s="24" t="s">
        <v>128</v>
      </c>
      <c r="N116" s="24" t="s">
        <v>127</v>
      </c>
    </row>
    <row r="117" spans="1:15" ht="16">
      <c r="A117" s="34">
        <f t="shared" si="1"/>
        <v>116</v>
      </c>
      <c r="B117" s="23" t="s">
        <v>685</v>
      </c>
      <c r="C117" s="24" t="s">
        <v>130</v>
      </c>
      <c r="D117" s="24" t="s">
        <v>128</v>
      </c>
      <c r="E117" s="24">
        <v>5</v>
      </c>
      <c r="F117" s="24">
        <v>15</v>
      </c>
      <c r="G117" s="28">
        <v>258000</v>
      </c>
      <c r="H117" s="24" t="s">
        <v>127</v>
      </c>
      <c r="I117" s="24">
        <v>0</v>
      </c>
      <c r="J117" s="24" t="s">
        <v>128</v>
      </c>
      <c r="K117" s="28">
        <v>1000</v>
      </c>
      <c r="L117" s="24" t="s">
        <v>128</v>
      </c>
      <c r="M117" s="24" t="s">
        <v>128</v>
      </c>
      <c r="N117" s="24" t="s">
        <v>127</v>
      </c>
    </row>
    <row r="118" spans="1:15" ht="16">
      <c r="A118" s="34">
        <f t="shared" si="1"/>
        <v>117</v>
      </c>
      <c r="B118" s="23" t="s">
        <v>1111</v>
      </c>
      <c r="C118" s="24" t="s">
        <v>130</v>
      </c>
      <c r="D118" s="24" t="s">
        <v>127</v>
      </c>
      <c r="E118" s="24"/>
      <c r="F118" s="24">
        <v>11</v>
      </c>
      <c r="G118" s="28">
        <v>80380</v>
      </c>
      <c r="H118" s="24" t="s">
        <v>127</v>
      </c>
      <c r="I118" s="24">
        <v>0</v>
      </c>
      <c r="J118" s="24" t="s">
        <v>127</v>
      </c>
      <c r="K118" s="28"/>
      <c r="L118" s="24" t="s">
        <v>128</v>
      </c>
      <c r="M118" s="24" t="s">
        <v>128</v>
      </c>
      <c r="N118" s="24" t="s">
        <v>127</v>
      </c>
    </row>
    <row r="119" spans="1:15" ht="17">
      <c r="A119" s="34">
        <f t="shared" si="1"/>
        <v>118</v>
      </c>
      <c r="B119" s="23" t="s">
        <v>749</v>
      </c>
      <c r="C119" s="24" t="s">
        <v>130</v>
      </c>
      <c r="D119" s="24" t="s">
        <v>127</v>
      </c>
      <c r="E119" s="24"/>
      <c r="F119" s="24">
        <v>17</v>
      </c>
      <c r="G119" s="28">
        <v>50000</v>
      </c>
      <c r="H119" s="24" t="s">
        <v>127</v>
      </c>
      <c r="I119" s="24">
        <v>0</v>
      </c>
      <c r="J119" s="24" t="s">
        <v>127</v>
      </c>
      <c r="K119" s="24"/>
      <c r="L119" s="24" t="s">
        <v>128</v>
      </c>
      <c r="M119" s="24" t="s">
        <v>128</v>
      </c>
      <c r="N119" s="24" t="s">
        <v>128</v>
      </c>
      <c r="O119" s="25" t="s">
        <v>769</v>
      </c>
    </row>
    <row r="120" spans="1:15" ht="16">
      <c r="A120" s="34">
        <f t="shared" si="1"/>
        <v>119</v>
      </c>
      <c r="B120" s="23" t="s">
        <v>783</v>
      </c>
      <c r="C120" s="24" t="s">
        <v>130</v>
      </c>
      <c r="D120" s="24" t="s">
        <v>127</v>
      </c>
      <c r="E120" s="24" t="s">
        <v>148</v>
      </c>
      <c r="F120" s="24">
        <v>2</v>
      </c>
      <c r="G120" s="28">
        <v>105000</v>
      </c>
      <c r="H120" s="24" t="s">
        <v>127</v>
      </c>
      <c r="I120" s="24">
        <v>0</v>
      </c>
      <c r="J120" s="24" t="s">
        <v>127</v>
      </c>
      <c r="K120" s="24">
        <v>0</v>
      </c>
      <c r="L120" s="24" t="s">
        <v>128</v>
      </c>
      <c r="M120" s="24" t="s">
        <v>128</v>
      </c>
      <c r="N120" s="24" t="s">
        <v>127</v>
      </c>
    </row>
    <row r="121" spans="1:15" ht="16">
      <c r="A121" s="34">
        <f t="shared" si="1"/>
        <v>120</v>
      </c>
      <c r="B121" s="23" t="s">
        <v>545</v>
      </c>
      <c r="C121" s="24" t="s">
        <v>130</v>
      </c>
      <c r="D121" s="24" t="s">
        <v>128</v>
      </c>
      <c r="E121" s="24">
        <v>2</v>
      </c>
      <c r="F121" s="24">
        <v>24</v>
      </c>
      <c r="G121" s="28">
        <v>120000</v>
      </c>
      <c r="H121" s="24" t="s">
        <v>127</v>
      </c>
      <c r="I121" s="24">
        <v>0</v>
      </c>
      <c r="J121" s="24" t="s">
        <v>128</v>
      </c>
      <c r="K121" s="28">
        <v>699.44</v>
      </c>
      <c r="L121" s="24" t="s">
        <v>128</v>
      </c>
      <c r="M121" s="24" t="s">
        <v>128</v>
      </c>
      <c r="N121" s="24" t="s">
        <v>127</v>
      </c>
    </row>
    <row r="122" spans="1:15" ht="16">
      <c r="A122" s="34">
        <f t="shared" si="1"/>
        <v>121</v>
      </c>
      <c r="B122" s="23" t="s">
        <v>530</v>
      </c>
      <c r="C122" s="24" t="s">
        <v>130</v>
      </c>
      <c r="D122" s="24" t="s">
        <v>127</v>
      </c>
      <c r="E122" s="24"/>
      <c r="F122" s="24">
        <v>7</v>
      </c>
      <c r="G122" s="28">
        <v>72310</v>
      </c>
      <c r="H122" s="24" t="s">
        <v>127</v>
      </c>
      <c r="I122" s="24">
        <v>0</v>
      </c>
      <c r="J122" s="24" t="s">
        <v>128</v>
      </c>
      <c r="K122" s="28">
        <v>750</v>
      </c>
      <c r="L122" s="24" t="s">
        <v>128</v>
      </c>
      <c r="M122" s="24" t="s">
        <v>128</v>
      </c>
      <c r="N122" s="24" t="s">
        <v>127</v>
      </c>
    </row>
    <row r="123" spans="1:15" ht="16" hidden="1">
      <c r="A123"/>
      <c r="B123" s="7" t="s">
        <v>967</v>
      </c>
      <c r="C123" s="1" t="s">
        <v>130</v>
      </c>
      <c r="D123" s="1" t="s">
        <v>127</v>
      </c>
      <c r="E123" s="1" t="s">
        <v>148</v>
      </c>
      <c r="F123" s="1">
        <v>2</v>
      </c>
      <c r="G123" s="4">
        <v>30000</v>
      </c>
      <c r="H123" s="1" t="s">
        <v>127</v>
      </c>
      <c r="I123" s="1">
        <v>0</v>
      </c>
      <c r="J123" s="1" t="s">
        <v>127</v>
      </c>
      <c r="K123" s="1">
        <v>0</v>
      </c>
      <c r="L123" s="1" t="s">
        <v>127</v>
      </c>
      <c r="M123" s="1" t="s">
        <v>127</v>
      </c>
      <c r="N123" s="1" t="s">
        <v>128</v>
      </c>
      <c r="O123" s="2" t="s">
        <v>986</v>
      </c>
    </row>
    <row r="124" spans="1:15" ht="16">
      <c r="A124" s="34">
        <f t="shared" ref="A124:A187" si="2">ROW(A123)</f>
        <v>123</v>
      </c>
      <c r="B124" s="23" t="s">
        <v>788</v>
      </c>
      <c r="C124" s="24" t="s">
        <v>130</v>
      </c>
      <c r="D124" s="24" t="s">
        <v>128</v>
      </c>
      <c r="E124" s="24">
        <v>3</v>
      </c>
      <c r="F124" s="24">
        <v>8</v>
      </c>
      <c r="G124" s="28">
        <v>182685</v>
      </c>
      <c r="H124" s="24" t="s">
        <v>127</v>
      </c>
      <c r="I124" s="24">
        <v>0</v>
      </c>
      <c r="J124" s="24" t="s">
        <v>128</v>
      </c>
      <c r="K124" s="28">
        <v>650</v>
      </c>
      <c r="L124" s="24" t="s">
        <v>128</v>
      </c>
      <c r="M124" s="24" t="s">
        <v>128</v>
      </c>
      <c r="N124" s="24" t="s">
        <v>127</v>
      </c>
    </row>
    <row r="125" spans="1:15" ht="16">
      <c r="A125" s="34">
        <f t="shared" si="2"/>
        <v>124</v>
      </c>
      <c r="B125" s="23" t="s">
        <v>923</v>
      </c>
      <c r="C125" s="24" t="s">
        <v>130</v>
      </c>
      <c r="D125" s="24" t="s">
        <v>128</v>
      </c>
      <c r="E125" s="24">
        <v>1</v>
      </c>
      <c r="F125" s="24">
        <v>16</v>
      </c>
      <c r="G125" s="28">
        <v>57760</v>
      </c>
      <c r="H125" s="24" t="s">
        <v>127</v>
      </c>
      <c r="I125" s="24">
        <v>0</v>
      </c>
      <c r="J125" s="24" t="s">
        <v>127</v>
      </c>
      <c r="K125" s="24">
        <v>0</v>
      </c>
      <c r="L125" s="24" t="s">
        <v>128</v>
      </c>
      <c r="M125" s="24" t="s">
        <v>128</v>
      </c>
      <c r="N125" s="24" t="s">
        <v>127</v>
      </c>
    </row>
    <row r="126" spans="1:15" ht="16">
      <c r="A126" s="34">
        <f t="shared" si="2"/>
        <v>125</v>
      </c>
      <c r="B126" s="23" t="s">
        <v>180</v>
      </c>
      <c r="C126" s="24" t="s">
        <v>130</v>
      </c>
      <c r="D126" s="24" t="s">
        <v>127</v>
      </c>
      <c r="E126" s="24" t="s">
        <v>148</v>
      </c>
      <c r="F126" s="24">
        <v>34</v>
      </c>
      <c r="G126" s="28">
        <v>72738</v>
      </c>
      <c r="H126" s="24" t="s">
        <v>128</v>
      </c>
      <c r="I126" s="28">
        <v>24246</v>
      </c>
      <c r="J126" s="24" t="s">
        <v>128</v>
      </c>
      <c r="K126" s="28">
        <v>466</v>
      </c>
      <c r="L126" s="24" t="s">
        <v>128</v>
      </c>
      <c r="M126" s="24" t="s">
        <v>128</v>
      </c>
      <c r="N126" s="24" t="s">
        <v>127</v>
      </c>
    </row>
    <row r="127" spans="1:15" ht="16">
      <c r="A127" s="34">
        <f t="shared" si="2"/>
        <v>126</v>
      </c>
      <c r="B127" s="23" t="s">
        <v>965</v>
      </c>
      <c r="C127" s="24" t="s">
        <v>130</v>
      </c>
      <c r="D127" s="24" t="s">
        <v>128</v>
      </c>
      <c r="E127" s="24">
        <v>3</v>
      </c>
      <c r="F127" s="24">
        <v>21</v>
      </c>
      <c r="G127" s="28">
        <v>202419</v>
      </c>
      <c r="H127" s="24" t="s">
        <v>127</v>
      </c>
      <c r="I127" s="24">
        <v>0</v>
      </c>
      <c r="J127" s="24" t="s">
        <v>128</v>
      </c>
      <c r="K127" s="28">
        <v>1000</v>
      </c>
      <c r="L127" s="24" t="s">
        <v>128</v>
      </c>
      <c r="M127" s="24" t="s">
        <v>128</v>
      </c>
      <c r="N127" s="24" t="s">
        <v>127</v>
      </c>
    </row>
    <row r="128" spans="1:15" ht="16">
      <c r="A128" s="34">
        <f t="shared" si="2"/>
        <v>127</v>
      </c>
      <c r="B128" s="23" t="s">
        <v>825</v>
      </c>
      <c r="C128" s="24" t="s">
        <v>130</v>
      </c>
      <c r="D128" s="24" t="s">
        <v>127</v>
      </c>
      <c r="E128" s="24"/>
      <c r="F128" s="24">
        <v>16</v>
      </c>
      <c r="G128" s="28">
        <v>72987</v>
      </c>
      <c r="H128" s="24" t="s">
        <v>127</v>
      </c>
      <c r="I128" s="24">
        <v>0</v>
      </c>
      <c r="J128" s="24" t="s">
        <v>127</v>
      </c>
      <c r="K128" s="24"/>
      <c r="L128" s="24" t="s">
        <v>128</v>
      </c>
      <c r="M128" s="24" t="s">
        <v>127</v>
      </c>
      <c r="N128" s="24" t="s">
        <v>127</v>
      </c>
    </row>
    <row r="129" spans="1:15" ht="16">
      <c r="A129" s="34">
        <f t="shared" si="2"/>
        <v>128</v>
      </c>
      <c r="B129" s="23" t="s">
        <v>620</v>
      </c>
      <c r="C129" s="24" t="s">
        <v>130</v>
      </c>
      <c r="D129" s="24" t="s">
        <v>127</v>
      </c>
      <c r="E129" s="24" t="s">
        <v>148</v>
      </c>
      <c r="F129" s="24">
        <v>7</v>
      </c>
      <c r="G129" s="28">
        <v>80000</v>
      </c>
      <c r="H129" s="24" t="s">
        <v>127</v>
      </c>
      <c r="I129" s="24">
        <v>0</v>
      </c>
      <c r="J129" s="24" t="s">
        <v>127</v>
      </c>
      <c r="K129" s="24">
        <v>0</v>
      </c>
      <c r="L129" s="24" t="s">
        <v>128</v>
      </c>
      <c r="M129" s="24" t="s">
        <v>128</v>
      </c>
      <c r="N129" s="24" t="s">
        <v>127</v>
      </c>
    </row>
    <row r="130" spans="1:15" ht="16">
      <c r="A130" s="34">
        <f t="shared" si="2"/>
        <v>129</v>
      </c>
      <c r="B130" s="23" t="s">
        <v>856</v>
      </c>
      <c r="C130" s="24" t="s">
        <v>130</v>
      </c>
      <c r="D130" s="24" t="s">
        <v>128</v>
      </c>
      <c r="E130" s="24">
        <v>3</v>
      </c>
      <c r="F130" s="24">
        <v>4</v>
      </c>
      <c r="G130" s="28">
        <v>175000</v>
      </c>
      <c r="H130" s="24" t="s">
        <v>127</v>
      </c>
      <c r="I130" s="24">
        <v>0</v>
      </c>
      <c r="J130" s="24" t="s">
        <v>128</v>
      </c>
      <c r="K130" s="28">
        <v>1000</v>
      </c>
      <c r="L130" s="24" t="s">
        <v>128</v>
      </c>
      <c r="M130" s="24" t="s">
        <v>128</v>
      </c>
      <c r="N130" s="24" t="s">
        <v>127</v>
      </c>
    </row>
    <row r="131" spans="1:15" ht="16">
      <c r="A131" s="34">
        <f t="shared" si="2"/>
        <v>130</v>
      </c>
      <c r="B131" s="23" t="s">
        <v>948</v>
      </c>
      <c r="C131" s="24" t="s">
        <v>130</v>
      </c>
      <c r="D131" s="24" t="s">
        <v>127</v>
      </c>
      <c r="E131" s="24"/>
      <c r="F131" s="24">
        <v>10</v>
      </c>
      <c r="G131" s="28">
        <v>87010</v>
      </c>
      <c r="H131" s="24" t="s">
        <v>128</v>
      </c>
      <c r="I131" s="28">
        <v>15355</v>
      </c>
      <c r="J131" s="24" t="s">
        <v>127</v>
      </c>
      <c r="K131" s="24"/>
      <c r="L131" s="24" t="s">
        <v>128</v>
      </c>
      <c r="M131" s="24" t="s">
        <v>128</v>
      </c>
      <c r="N131" s="24" t="s">
        <v>127</v>
      </c>
    </row>
    <row r="132" spans="1:15" ht="16">
      <c r="A132" s="34">
        <f t="shared" si="2"/>
        <v>131</v>
      </c>
      <c r="B132" s="23" t="s">
        <v>236</v>
      </c>
      <c r="C132" s="24" t="s">
        <v>130</v>
      </c>
      <c r="D132" s="24" t="s">
        <v>127</v>
      </c>
      <c r="E132" s="24" t="s">
        <v>148</v>
      </c>
      <c r="F132" s="24">
        <v>12</v>
      </c>
      <c r="G132" s="28">
        <v>85788</v>
      </c>
      <c r="H132" s="24" t="s">
        <v>127</v>
      </c>
      <c r="I132" s="24">
        <v>0</v>
      </c>
      <c r="J132" s="24" t="s">
        <v>128</v>
      </c>
      <c r="K132" s="28">
        <v>750</v>
      </c>
      <c r="L132" s="24" t="s">
        <v>128</v>
      </c>
      <c r="M132" s="24" t="s">
        <v>127</v>
      </c>
      <c r="N132" s="24" t="s">
        <v>127</v>
      </c>
    </row>
    <row r="133" spans="1:15" ht="16">
      <c r="A133" s="34">
        <f t="shared" si="2"/>
        <v>132</v>
      </c>
      <c r="B133" s="23" t="s">
        <v>697</v>
      </c>
      <c r="C133" s="24" t="s">
        <v>130</v>
      </c>
      <c r="D133" s="24" t="s">
        <v>127</v>
      </c>
      <c r="E133" s="24"/>
      <c r="F133" s="24">
        <v>6</v>
      </c>
      <c r="G133" s="28">
        <v>35400</v>
      </c>
      <c r="H133" s="24" t="s">
        <v>128</v>
      </c>
      <c r="I133" s="28">
        <v>23600</v>
      </c>
      <c r="J133" s="24" t="s">
        <v>127</v>
      </c>
      <c r="K133" s="24"/>
      <c r="L133" s="24" t="s">
        <v>128</v>
      </c>
      <c r="M133" s="24" t="s">
        <v>127</v>
      </c>
      <c r="N133" s="24" t="s">
        <v>127</v>
      </c>
    </row>
    <row r="134" spans="1:15" ht="16">
      <c r="A134" s="34">
        <f t="shared" si="2"/>
        <v>133</v>
      </c>
      <c r="B134" s="23" t="s">
        <v>924</v>
      </c>
      <c r="C134" s="24" t="s">
        <v>130</v>
      </c>
      <c r="D134" s="24" t="s">
        <v>127</v>
      </c>
      <c r="E134" s="24" t="s">
        <v>148</v>
      </c>
      <c r="F134" s="24">
        <v>5</v>
      </c>
      <c r="G134" s="28">
        <v>90000</v>
      </c>
      <c r="H134" s="24" t="s">
        <v>127</v>
      </c>
      <c r="I134" s="24">
        <v>0</v>
      </c>
      <c r="J134" s="24" t="s">
        <v>127</v>
      </c>
      <c r="K134" s="24">
        <v>0</v>
      </c>
      <c r="L134" s="24" t="s">
        <v>128</v>
      </c>
      <c r="M134" s="24" t="s">
        <v>128</v>
      </c>
      <c r="N134" s="24" t="s">
        <v>127</v>
      </c>
    </row>
    <row r="135" spans="1:15" ht="16">
      <c r="A135" s="34">
        <f t="shared" si="2"/>
        <v>134</v>
      </c>
      <c r="B135" s="23" t="s">
        <v>952</v>
      </c>
      <c r="C135" s="24" t="s">
        <v>130</v>
      </c>
      <c r="D135" s="24" t="s">
        <v>127</v>
      </c>
      <c r="E135" s="24" t="s">
        <v>148</v>
      </c>
      <c r="F135" s="24">
        <v>5</v>
      </c>
      <c r="G135" s="28">
        <v>41514</v>
      </c>
      <c r="H135" s="24" t="s">
        <v>128</v>
      </c>
      <c r="I135" s="28">
        <v>38836</v>
      </c>
      <c r="J135" s="24" t="s">
        <v>127</v>
      </c>
      <c r="K135" s="24">
        <v>0</v>
      </c>
      <c r="L135" s="24" t="s">
        <v>128</v>
      </c>
      <c r="M135" s="24" t="s">
        <v>128</v>
      </c>
      <c r="N135" s="24" t="s">
        <v>127</v>
      </c>
    </row>
    <row r="136" spans="1:15" ht="17" customHeight="1">
      <c r="A136" s="34">
        <f t="shared" si="2"/>
        <v>135</v>
      </c>
      <c r="B136" s="23" t="s">
        <v>771</v>
      </c>
      <c r="C136" s="24" t="s">
        <v>130</v>
      </c>
      <c r="D136" s="24" t="s">
        <v>127</v>
      </c>
      <c r="E136" s="24"/>
      <c r="F136" s="24">
        <v>12</v>
      </c>
      <c r="G136" s="28">
        <v>42000</v>
      </c>
      <c r="H136" s="24" t="s">
        <v>127</v>
      </c>
      <c r="I136" s="24">
        <v>0</v>
      </c>
      <c r="J136" s="24" t="s">
        <v>127</v>
      </c>
      <c r="K136" s="24"/>
      <c r="L136" s="24" t="s">
        <v>128</v>
      </c>
      <c r="M136" s="24" t="s">
        <v>128</v>
      </c>
      <c r="N136" s="24" t="s">
        <v>127</v>
      </c>
    </row>
    <row r="137" spans="1:15" ht="14.75" customHeight="1">
      <c r="A137" s="34">
        <f t="shared" si="2"/>
        <v>136</v>
      </c>
      <c r="B137" s="23" t="s">
        <v>961</v>
      </c>
      <c r="C137" s="24" t="s">
        <v>130</v>
      </c>
      <c r="D137" s="24" t="s">
        <v>127</v>
      </c>
      <c r="E137" s="24" t="s">
        <v>148</v>
      </c>
      <c r="F137" s="24">
        <v>5</v>
      </c>
      <c r="G137" s="28">
        <v>32509</v>
      </c>
      <c r="H137" s="24" t="s">
        <v>128</v>
      </c>
      <c r="I137" s="28">
        <v>25542</v>
      </c>
      <c r="J137" s="24" t="s">
        <v>127</v>
      </c>
      <c r="K137" s="24">
        <v>0</v>
      </c>
      <c r="L137" s="24" t="s">
        <v>128</v>
      </c>
      <c r="M137" s="24" t="s">
        <v>128</v>
      </c>
      <c r="N137" s="24" t="s">
        <v>127</v>
      </c>
    </row>
    <row r="138" spans="1:15" ht="16">
      <c r="A138" s="34">
        <f t="shared" si="2"/>
        <v>137</v>
      </c>
      <c r="B138" s="23" t="s">
        <v>1118</v>
      </c>
      <c r="C138" s="24" t="s">
        <v>130</v>
      </c>
      <c r="D138" s="24" t="s">
        <v>127</v>
      </c>
      <c r="E138" s="24"/>
      <c r="F138" s="24">
        <v>29</v>
      </c>
      <c r="G138" s="32">
        <v>80397</v>
      </c>
      <c r="H138" s="24" t="s">
        <v>127</v>
      </c>
      <c r="I138" s="24">
        <v>0</v>
      </c>
      <c r="J138" s="24" t="s">
        <v>127</v>
      </c>
      <c r="K138" s="28"/>
      <c r="L138" s="24" t="s">
        <v>128</v>
      </c>
      <c r="M138" s="24" t="s">
        <v>128</v>
      </c>
      <c r="N138" s="24" t="s">
        <v>127</v>
      </c>
      <c r="O138" s="1"/>
    </row>
    <row r="139" spans="1:15" ht="17">
      <c r="A139" s="34">
        <f t="shared" si="2"/>
        <v>138</v>
      </c>
      <c r="B139" s="23" t="s">
        <v>937</v>
      </c>
      <c r="C139" s="24" t="s">
        <v>130</v>
      </c>
      <c r="D139" s="24" t="s">
        <v>127</v>
      </c>
      <c r="E139" s="24" t="s">
        <v>148</v>
      </c>
      <c r="F139" s="24">
        <v>16</v>
      </c>
      <c r="G139" s="28">
        <v>73373</v>
      </c>
      <c r="H139" s="24" t="s">
        <v>127</v>
      </c>
      <c r="I139" s="24">
        <v>0</v>
      </c>
      <c r="J139" s="24" t="s">
        <v>128</v>
      </c>
      <c r="K139" s="28">
        <v>550</v>
      </c>
      <c r="L139" s="24" t="s">
        <v>128</v>
      </c>
      <c r="M139" s="24" t="s">
        <v>128</v>
      </c>
      <c r="N139" s="24" t="s">
        <v>128</v>
      </c>
      <c r="O139" s="25" t="s">
        <v>938</v>
      </c>
    </row>
    <row r="140" spans="1:15" ht="17">
      <c r="A140" s="34">
        <f t="shared" si="2"/>
        <v>139</v>
      </c>
      <c r="B140" s="23" t="s">
        <v>940</v>
      </c>
      <c r="C140" s="24" t="s">
        <v>130</v>
      </c>
      <c r="D140" s="24" t="s">
        <v>128</v>
      </c>
      <c r="E140" s="24">
        <v>6</v>
      </c>
      <c r="F140" s="24">
        <v>1</v>
      </c>
      <c r="G140" s="28">
        <v>35000</v>
      </c>
      <c r="H140" s="24" t="s">
        <v>127</v>
      </c>
      <c r="I140" s="24">
        <v>0</v>
      </c>
      <c r="J140" s="24" t="s">
        <v>127</v>
      </c>
      <c r="K140" s="24">
        <v>0</v>
      </c>
      <c r="L140" s="24" t="s">
        <v>128</v>
      </c>
      <c r="M140" s="24" t="s">
        <v>127</v>
      </c>
      <c r="N140" s="24" t="s">
        <v>128</v>
      </c>
      <c r="O140" s="25" t="s">
        <v>440</v>
      </c>
    </row>
    <row r="141" spans="1:15" ht="16">
      <c r="A141" s="34">
        <f t="shared" si="2"/>
        <v>140</v>
      </c>
      <c r="B141" s="23" t="s">
        <v>526</v>
      </c>
      <c r="C141" s="24" t="s">
        <v>130</v>
      </c>
      <c r="D141" s="24" t="s">
        <v>127</v>
      </c>
      <c r="E141" s="24"/>
      <c r="F141" s="24">
        <v>2</v>
      </c>
      <c r="G141" s="28">
        <v>83000</v>
      </c>
      <c r="H141" s="24" t="s">
        <v>127</v>
      </c>
      <c r="I141" s="24">
        <v>0</v>
      </c>
      <c r="J141" s="24" t="s">
        <v>127</v>
      </c>
      <c r="K141" s="24"/>
      <c r="L141" s="24" t="s">
        <v>128</v>
      </c>
      <c r="M141" s="24" t="s">
        <v>128</v>
      </c>
      <c r="N141" s="24" t="s">
        <v>127</v>
      </c>
    </row>
    <row r="142" spans="1:15" ht="16">
      <c r="A142" s="34">
        <f t="shared" si="2"/>
        <v>141</v>
      </c>
      <c r="B142" s="23" t="s">
        <v>299</v>
      </c>
      <c r="C142" s="24" t="s">
        <v>130</v>
      </c>
      <c r="D142" s="24" t="s">
        <v>127</v>
      </c>
      <c r="E142" s="24"/>
      <c r="F142" s="24"/>
      <c r="G142" s="28">
        <v>70796</v>
      </c>
      <c r="H142" s="24" t="s">
        <v>127</v>
      </c>
      <c r="I142" s="24">
        <v>0</v>
      </c>
      <c r="J142" s="24" t="s">
        <v>128</v>
      </c>
      <c r="K142" s="28">
        <v>500</v>
      </c>
      <c r="L142" s="24" t="s">
        <v>128</v>
      </c>
      <c r="M142" s="24" t="s">
        <v>128</v>
      </c>
      <c r="N142" s="24" t="s">
        <v>127</v>
      </c>
    </row>
    <row r="143" spans="1:15" ht="16">
      <c r="A143" s="34">
        <f t="shared" si="2"/>
        <v>142</v>
      </c>
      <c r="B143" s="23" t="s">
        <v>671</v>
      </c>
      <c r="C143" s="24" t="s">
        <v>130</v>
      </c>
      <c r="D143" s="24" t="s">
        <v>127</v>
      </c>
      <c r="E143" s="24"/>
      <c r="F143" s="24">
        <v>1</v>
      </c>
      <c r="G143" s="28">
        <v>43920</v>
      </c>
      <c r="H143" s="24" t="s">
        <v>128</v>
      </c>
      <c r="I143" s="28">
        <v>28080</v>
      </c>
      <c r="J143" s="24" t="s">
        <v>127</v>
      </c>
      <c r="K143" s="24"/>
      <c r="L143" s="24" t="s">
        <v>128</v>
      </c>
      <c r="M143" s="24" t="s">
        <v>128</v>
      </c>
      <c r="N143" s="24" t="s">
        <v>127</v>
      </c>
    </row>
    <row r="144" spans="1:15" ht="16">
      <c r="A144" s="34">
        <f t="shared" si="2"/>
        <v>143</v>
      </c>
      <c r="B144" s="23" t="s">
        <v>931</v>
      </c>
      <c r="C144" s="24" t="s">
        <v>130</v>
      </c>
      <c r="D144" s="24" t="s">
        <v>127</v>
      </c>
      <c r="E144" s="24" t="s">
        <v>148</v>
      </c>
      <c r="F144" s="24">
        <v>4</v>
      </c>
      <c r="G144" s="28">
        <v>96275</v>
      </c>
      <c r="H144" s="24" t="s">
        <v>127</v>
      </c>
      <c r="I144" s="24">
        <v>0</v>
      </c>
      <c r="J144" s="24" t="s">
        <v>128</v>
      </c>
      <c r="K144" s="28">
        <v>400</v>
      </c>
      <c r="L144" s="24" t="s">
        <v>128</v>
      </c>
      <c r="M144" s="24" t="s">
        <v>128</v>
      </c>
      <c r="N144" s="24" t="s">
        <v>127</v>
      </c>
    </row>
    <row r="145" spans="1:15" ht="16">
      <c r="A145" s="34">
        <f t="shared" si="2"/>
        <v>144</v>
      </c>
      <c r="B145" s="23" t="s">
        <v>641</v>
      </c>
      <c r="C145" s="24" t="s">
        <v>130</v>
      </c>
      <c r="D145" s="24" t="s">
        <v>127</v>
      </c>
      <c r="E145" s="24"/>
      <c r="F145" s="24">
        <v>8</v>
      </c>
      <c r="G145" s="28">
        <v>88500</v>
      </c>
      <c r="H145" s="24" t="s">
        <v>127</v>
      </c>
      <c r="I145" s="24">
        <v>0</v>
      </c>
      <c r="J145" s="24" t="s">
        <v>128</v>
      </c>
      <c r="K145" s="28">
        <v>500</v>
      </c>
      <c r="L145" s="24" t="s">
        <v>128</v>
      </c>
      <c r="M145" s="24" t="s">
        <v>128</v>
      </c>
      <c r="N145" s="24" t="s">
        <v>127</v>
      </c>
    </row>
    <row r="146" spans="1:15" ht="16">
      <c r="A146" s="34">
        <f t="shared" si="2"/>
        <v>145</v>
      </c>
      <c r="B146" s="23" t="s">
        <v>380</v>
      </c>
      <c r="C146" s="24" t="s">
        <v>130</v>
      </c>
      <c r="D146" s="24" t="s">
        <v>127</v>
      </c>
      <c r="E146" s="24"/>
      <c r="F146" s="24"/>
      <c r="G146" s="28">
        <v>82511</v>
      </c>
      <c r="H146" s="24" t="s">
        <v>127</v>
      </c>
      <c r="I146" s="24">
        <v>0</v>
      </c>
      <c r="J146" s="24" t="s">
        <v>128</v>
      </c>
      <c r="K146" s="28">
        <v>1000</v>
      </c>
      <c r="L146" s="24" t="s">
        <v>128</v>
      </c>
      <c r="M146" s="24" t="s">
        <v>128</v>
      </c>
      <c r="N146" s="24" t="s">
        <v>127</v>
      </c>
    </row>
    <row r="147" spans="1:15" ht="16">
      <c r="A147" s="34">
        <f t="shared" si="2"/>
        <v>146</v>
      </c>
      <c r="B147" s="23" t="s">
        <v>482</v>
      </c>
      <c r="C147" s="24" t="s">
        <v>130</v>
      </c>
      <c r="D147" s="24" t="s">
        <v>127</v>
      </c>
      <c r="E147" s="24" t="s">
        <v>148</v>
      </c>
      <c r="F147" s="24">
        <v>6</v>
      </c>
      <c r="G147" s="28">
        <v>138900</v>
      </c>
      <c r="H147" s="24" t="s">
        <v>127</v>
      </c>
      <c r="I147" s="24">
        <v>0</v>
      </c>
      <c r="J147" s="24" t="s">
        <v>128</v>
      </c>
      <c r="K147" s="28">
        <v>1092</v>
      </c>
      <c r="L147" s="24" t="s">
        <v>128</v>
      </c>
      <c r="M147" s="24" t="s">
        <v>128</v>
      </c>
      <c r="N147" s="24" t="s">
        <v>127</v>
      </c>
    </row>
    <row r="148" spans="1:15" ht="16">
      <c r="A148" s="34">
        <f t="shared" si="2"/>
        <v>147</v>
      </c>
      <c r="B148" s="23" t="s">
        <v>657</v>
      </c>
      <c r="C148" s="24" t="s">
        <v>130</v>
      </c>
      <c r="D148" s="24" t="s">
        <v>128</v>
      </c>
      <c r="E148" s="24">
        <v>3</v>
      </c>
      <c r="F148" s="24">
        <v>0</v>
      </c>
      <c r="G148" s="28">
        <v>75000</v>
      </c>
      <c r="H148" s="24" t="s">
        <v>127</v>
      </c>
      <c r="I148" s="24">
        <v>0</v>
      </c>
      <c r="J148" s="24" t="s">
        <v>128</v>
      </c>
      <c r="K148" s="28">
        <v>1200</v>
      </c>
      <c r="L148" s="24" t="s">
        <v>128</v>
      </c>
      <c r="M148" s="24" t="s">
        <v>128</v>
      </c>
      <c r="N148" s="24" t="s">
        <v>127</v>
      </c>
    </row>
    <row r="149" spans="1:15" ht="16">
      <c r="A149" s="34">
        <f t="shared" si="2"/>
        <v>148</v>
      </c>
      <c r="B149" s="23" t="s">
        <v>906</v>
      </c>
      <c r="C149" s="24" t="s">
        <v>130</v>
      </c>
      <c r="D149" s="24" t="s">
        <v>127</v>
      </c>
      <c r="E149" s="24"/>
      <c r="F149" s="24"/>
      <c r="G149" s="28">
        <v>43710</v>
      </c>
      <c r="H149" s="24" t="s">
        <v>127</v>
      </c>
      <c r="I149" s="24">
        <v>0</v>
      </c>
      <c r="J149" s="24" t="s">
        <v>127</v>
      </c>
      <c r="K149" s="24"/>
      <c r="L149" s="24" t="s">
        <v>128</v>
      </c>
      <c r="M149" s="24" t="s">
        <v>128</v>
      </c>
      <c r="N149" s="24" t="s">
        <v>127</v>
      </c>
    </row>
    <row r="150" spans="1:15" ht="16">
      <c r="A150" s="34">
        <f t="shared" si="2"/>
        <v>149</v>
      </c>
      <c r="B150" s="23" t="s">
        <v>409</v>
      </c>
      <c r="C150" s="24" t="s">
        <v>130</v>
      </c>
      <c r="D150" s="24" t="s">
        <v>127</v>
      </c>
      <c r="E150" s="24"/>
      <c r="F150" s="24">
        <v>1</v>
      </c>
      <c r="G150" s="28">
        <v>64500</v>
      </c>
      <c r="H150" s="24" t="s">
        <v>127</v>
      </c>
      <c r="I150" s="24">
        <v>0</v>
      </c>
      <c r="J150" s="24" t="s">
        <v>128</v>
      </c>
      <c r="K150" s="28">
        <v>600</v>
      </c>
      <c r="L150" s="24" t="s">
        <v>128</v>
      </c>
      <c r="M150" s="24" t="s">
        <v>128</v>
      </c>
      <c r="N150" s="24" t="s">
        <v>127</v>
      </c>
    </row>
    <row r="151" spans="1:15" ht="16">
      <c r="A151" s="34">
        <f t="shared" si="2"/>
        <v>150</v>
      </c>
      <c r="B151" s="23" t="s">
        <v>982</v>
      </c>
      <c r="C151" s="24" t="s">
        <v>130</v>
      </c>
      <c r="D151" s="24" t="s">
        <v>127</v>
      </c>
      <c r="E151" s="24">
        <v>0</v>
      </c>
      <c r="F151" s="24">
        <v>4</v>
      </c>
      <c r="G151" s="28">
        <v>83545</v>
      </c>
      <c r="H151" s="24" t="s">
        <v>127</v>
      </c>
      <c r="I151" s="24">
        <v>0</v>
      </c>
      <c r="J151" s="24" t="s">
        <v>127</v>
      </c>
      <c r="K151" s="24">
        <v>0</v>
      </c>
      <c r="L151" s="24" t="s">
        <v>128</v>
      </c>
      <c r="M151" s="24" t="s">
        <v>128</v>
      </c>
      <c r="N151" s="24" t="s">
        <v>127</v>
      </c>
    </row>
    <row r="152" spans="1:15" ht="16">
      <c r="A152" s="34">
        <f t="shared" si="2"/>
        <v>151</v>
      </c>
      <c r="B152" s="23" t="s">
        <v>854</v>
      </c>
      <c r="C152" s="24" t="s">
        <v>130</v>
      </c>
      <c r="D152" s="24" t="s">
        <v>127</v>
      </c>
      <c r="E152" s="24"/>
      <c r="F152" s="24"/>
      <c r="G152" s="28">
        <v>118560</v>
      </c>
      <c r="H152" s="24" t="s">
        <v>127</v>
      </c>
      <c r="I152" s="24">
        <v>0</v>
      </c>
      <c r="J152" s="24" t="s">
        <v>127</v>
      </c>
      <c r="K152" s="24"/>
      <c r="L152" s="24" t="s">
        <v>128</v>
      </c>
      <c r="M152" s="24" t="s">
        <v>128</v>
      </c>
      <c r="N152" s="24" t="s">
        <v>127</v>
      </c>
    </row>
    <row r="153" spans="1:15" ht="16">
      <c r="A153" s="34">
        <f t="shared" si="2"/>
        <v>152</v>
      </c>
      <c r="B153" s="23" t="s">
        <v>414</v>
      </c>
      <c r="C153" s="24" t="s">
        <v>130</v>
      </c>
      <c r="D153" s="24" t="s">
        <v>127</v>
      </c>
      <c r="E153" s="24" t="s">
        <v>148</v>
      </c>
      <c r="F153" s="24">
        <v>9</v>
      </c>
      <c r="G153" s="28">
        <v>121234</v>
      </c>
      <c r="H153" s="24" t="s">
        <v>128</v>
      </c>
      <c r="I153" s="28">
        <v>51957</v>
      </c>
      <c r="J153" s="24" t="s">
        <v>127</v>
      </c>
      <c r="K153" s="24">
        <v>0</v>
      </c>
      <c r="L153" s="24" t="s">
        <v>128</v>
      </c>
      <c r="M153" s="24" t="s">
        <v>128</v>
      </c>
      <c r="N153" s="24" t="s">
        <v>127</v>
      </c>
    </row>
    <row r="154" spans="1:15" ht="16">
      <c r="A154" s="34">
        <f t="shared" si="2"/>
        <v>153</v>
      </c>
      <c r="B154" s="23" t="s">
        <v>136</v>
      </c>
      <c r="C154" s="24" t="s">
        <v>138</v>
      </c>
      <c r="D154" s="24" t="s">
        <v>127</v>
      </c>
      <c r="E154" s="24"/>
      <c r="F154" s="24"/>
      <c r="G154" s="28">
        <v>50000</v>
      </c>
      <c r="H154" s="24" t="s">
        <v>127</v>
      </c>
      <c r="I154" s="24">
        <v>0</v>
      </c>
      <c r="J154" s="24" t="s">
        <v>127</v>
      </c>
      <c r="K154" s="24"/>
      <c r="L154" s="24" t="s">
        <v>128</v>
      </c>
      <c r="M154" s="24" t="s">
        <v>128</v>
      </c>
      <c r="N154" s="24" t="s">
        <v>127</v>
      </c>
    </row>
    <row r="155" spans="1:15" ht="16">
      <c r="A155" s="34">
        <f t="shared" si="2"/>
        <v>154</v>
      </c>
      <c r="B155" s="23" t="s">
        <v>974</v>
      </c>
      <c r="C155" s="24" t="s">
        <v>130</v>
      </c>
      <c r="D155" s="24" t="s">
        <v>127</v>
      </c>
      <c r="E155" s="24"/>
      <c r="F155" s="24"/>
      <c r="G155" s="28">
        <v>89671</v>
      </c>
      <c r="H155" s="24" t="s">
        <v>127</v>
      </c>
      <c r="I155" s="24">
        <v>0</v>
      </c>
      <c r="J155" s="24" t="s">
        <v>128</v>
      </c>
      <c r="K155" s="28">
        <v>1000</v>
      </c>
      <c r="L155" s="24" t="s">
        <v>128</v>
      </c>
      <c r="M155" s="24" t="s">
        <v>128</v>
      </c>
      <c r="N155" s="24" t="s">
        <v>127</v>
      </c>
    </row>
    <row r="156" spans="1:15" ht="16">
      <c r="A156" s="34">
        <f t="shared" si="2"/>
        <v>155</v>
      </c>
      <c r="B156" s="23" t="s">
        <v>833</v>
      </c>
      <c r="C156" s="24" t="s">
        <v>130</v>
      </c>
      <c r="D156" s="24" t="s">
        <v>127</v>
      </c>
      <c r="E156" s="24"/>
      <c r="F156" s="24">
        <v>7</v>
      </c>
      <c r="G156" s="28">
        <v>69200</v>
      </c>
      <c r="H156" s="24" t="s">
        <v>127</v>
      </c>
      <c r="I156" s="24">
        <v>0</v>
      </c>
      <c r="J156" s="24" t="s">
        <v>127</v>
      </c>
      <c r="K156" s="24"/>
      <c r="L156" s="24" t="s">
        <v>128</v>
      </c>
      <c r="M156" s="24" t="s">
        <v>128</v>
      </c>
      <c r="N156" s="24" t="s">
        <v>127</v>
      </c>
    </row>
    <row r="157" spans="1:15" ht="16">
      <c r="A157" s="34">
        <f t="shared" si="2"/>
        <v>156</v>
      </c>
      <c r="B157" s="23" t="s">
        <v>978</v>
      </c>
      <c r="C157" s="24" t="s">
        <v>130</v>
      </c>
      <c r="D157" s="24" t="s">
        <v>127</v>
      </c>
      <c r="E157" s="24"/>
      <c r="F157" s="24">
        <v>19</v>
      </c>
      <c r="G157" s="28">
        <v>75041</v>
      </c>
      <c r="H157" s="24" t="s">
        <v>128</v>
      </c>
      <c r="I157" s="28">
        <v>14800</v>
      </c>
      <c r="J157" s="24" t="s">
        <v>128</v>
      </c>
      <c r="K157" s="28">
        <v>300</v>
      </c>
      <c r="L157" s="24" t="s">
        <v>128</v>
      </c>
      <c r="M157" s="24" t="s">
        <v>127</v>
      </c>
      <c r="N157" s="24" t="s">
        <v>127</v>
      </c>
    </row>
    <row r="158" spans="1:15" ht="17">
      <c r="A158" s="34">
        <f t="shared" si="2"/>
        <v>157</v>
      </c>
      <c r="B158" s="23" t="s">
        <v>963</v>
      </c>
      <c r="C158" s="24" t="s">
        <v>161</v>
      </c>
      <c r="D158" s="24" t="s">
        <v>127</v>
      </c>
      <c r="E158" s="24" t="s">
        <v>148</v>
      </c>
      <c r="F158" s="24">
        <v>5</v>
      </c>
      <c r="G158" s="28">
        <v>40000</v>
      </c>
      <c r="H158" s="24" t="s">
        <v>127</v>
      </c>
      <c r="I158" s="24">
        <v>0</v>
      </c>
      <c r="J158" s="24" t="s">
        <v>127</v>
      </c>
      <c r="K158" s="24">
        <v>0</v>
      </c>
      <c r="L158" s="24" t="s">
        <v>127</v>
      </c>
      <c r="M158" s="24" t="s">
        <v>127</v>
      </c>
      <c r="N158" s="24" t="s">
        <v>128</v>
      </c>
      <c r="O158" s="25" t="s">
        <v>535</v>
      </c>
    </row>
    <row r="159" spans="1:15" ht="16">
      <c r="A159" s="34">
        <f t="shared" si="2"/>
        <v>158</v>
      </c>
      <c r="B159" s="23" t="s">
        <v>448</v>
      </c>
      <c r="C159" s="24" t="s">
        <v>130</v>
      </c>
      <c r="D159" s="24" t="s">
        <v>128</v>
      </c>
      <c r="E159" s="24">
        <v>1</v>
      </c>
      <c r="F159" s="24">
        <v>36</v>
      </c>
      <c r="G159" s="28">
        <v>115645</v>
      </c>
      <c r="H159" s="24" t="s">
        <v>127</v>
      </c>
      <c r="I159" s="24">
        <v>0</v>
      </c>
      <c r="J159" s="24" t="s">
        <v>128</v>
      </c>
      <c r="K159" s="28">
        <v>600</v>
      </c>
      <c r="L159" s="24" t="s">
        <v>128</v>
      </c>
      <c r="M159" s="24" t="s">
        <v>128</v>
      </c>
      <c r="N159" s="24" t="s">
        <v>127</v>
      </c>
    </row>
    <row r="160" spans="1:15" ht="16">
      <c r="A160" s="34">
        <f t="shared" si="2"/>
        <v>159</v>
      </c>
      <c r="B160" s="23" t="s">
        <v>942</v>
      </c>
      <c r="C160" s="24" t="s">
        <v>130</v>
      </c>
      <c r="D160" s="24" t="s">
        <v>128</v>
      </c>
      <c r="E160" s="24">
        <v>2</v>
      </c>
      <c r="F160" s="24">
        <v>9</v>
      </c>
      <c r="G160" s="28">
        <v>95021</v>
      </c>
      <c r="H160" s="24" t="s">
        <v>127</v>
      </c>
      <c r="I160" s="24">
        <v>0</v>
      </c>
      <c r="J160" s="24" t="s">
        <v>128</v>
      </c>
      <c r="K160" s="28">
        <v>300</v>
      </c>
      <c r="L160" s="24" t="s">
        <v>128</v>
      </c>
      <c r="M160" s="24" t="s">
        <v>128</v>
      </c>
      <c r="N160" s="24" t="s">
        <v>127</v>
      </c>
    </row>
    <row r="161" spans="1:15" ht="16">
      <c r="A161" s="34">
        <f t="shared" si="2"/>
        <v>160</v>
      </c>
      <c r="B161" s="23" t="s">
        <v>346</v>
      </c>
      <c r="C161" s="24" t="s">
        <v>130</v>
      </c>
      <c r="D161" s="24" t="s">
        <v>127</v>
      </c>
      <c r="E161" s="24"/>
      <c r="F161" s="24"/>
      <c r="G161" s="28">
        <v>51120</v>
      </c>
      <c r="H161" s="24" t="s">
        <v>128</v>
      </c>
      <c r="I161" s="28">
        <v>17040</v>
      </c>
      <c r="J161" s="24" t="s">
        <v>128</v>
      </c>
      <c r="K161" s="28">
        <v>400</v>
      </c>
      <c r="L161" s="24" t="s">
        <v>128</v>
      </c>
      <c r="M161" s="24" t="s">
        <v>128</v>
      </c>
      <c r="N161" s="24" t="s">
        <v>127</v>
      </c>
    </row>
    <row r="162" spans="1:15" ht="16">
      <c r="A162" s="34">
        <f t="shared" si="2"/>
        <v>161</v>
      </c>
      <c r="B162" s="23" t="s">
        <v>721</v>
      </c>
      <c r="C162" s="24" t="s">
        <v>130</v>
      </c>
      <c r="D162" s="24" t="s">
        <v>128</v>
      </c>
      <c r="E162" s="24">
        <v>1</v>
      </c>
      <c r="F162" s="24">
        <v>2</v>
      </c>
      <c r="G162" s="28">
        <v>116075</v>
      </c>
      <c r="H162" s="24" t="s">
        <v>127</v>
      </c>
      <c r="I162" s="24">
        <v>0</v>
      </c>
      <c r="J162" s="24" t="s">
        <v>128</v>
      </c>
      <c r="K162" s="28">
        <v>540</v>
      </c>
      <c r="L162" s="24" t="s">
        <v>128</v>
      </c>
      <c r="M162" s="24" t="s">
        <v>128</v>
      </c>
      <c r="N162" s="24" t="s">
        <v>127</v>
      </c>
    </row>
    <row r="163" spans="1:15" ht="16">
      <c r="A163" s="34">
        <f t="shared" si="2"/>
        <v>162</v>
      </c>
      <c r="B163" s="23" t="s">
        <v>168</v>
      </c>
      <c r="C163" s="24" t="s">
        <v>130</v>
      </c>
      <c r="D163" s="24" t="s">
        <v>127</v>
      </c>
      <c r="E163" s="24"/>
      <c r="F163" s="24"/>
      <c r="G163" s="28">
        <v>64074</v>
      </c>
      <c r="H163" s="24" t="s">
        <v>127</v>
      </c>
      <c r="I163" s="24">
        <v>0</v>
      </c>
      <c r="J163" s="24" t="s">
        <v>127</v>
      </c>
      <c r="K163" s="24"/>
      <c r="L163" s="24" t="s">
        <v>128</v>
      </c>
      <c r="M163" s="24" t="s">
        <v>128</v>
      </c>
      <c r="N163" s="24" t="s">
        <v>127</v>
      </c>
    </row>
    <row r="164" spans="1:15" ht="16">
      <c r="A164" s="34">
        <f t="shared" si="2"/>
        <v>163</v>
      </c>
      <c r="B164" s="23" t="s">
        <v>388</v>
      </c>
      <c r="C164" s="24" t="s">
        <v>130</v>
      </c>
      <c r="D164" s="24" t="s">
        <v>127</v>
      </c>
      <c r="E164" s="24" t="s">
        <v>148</v>
      </c>
      <c r="F164" s="24">
        <v>8</v>
      </c>
      <c r="G164" s="28">
        <v>114100</v>
      </c>
      <c r="H164" s="24"/>
      <c r="I164" s="24">
        <v>0</v>
      </c>
      <c r="J164" s="24" t="s">
        <v>128</v>
      </c>
      <c r="K164" s="28">
        <v>800</v>
      </c>
      <c r="L164" s="24" t="s">
        <v>128</v>
      </c>
      <c r="M164" s="24" t="s">
        <v>128</v>
      </c>
      <c r="N164" s="24" t="s">
        <v>127</v>
      </c>
    </row>
    <row r="165" spans="1:15" ht="16">
      <c r="A165" s="34">
        <f t="shared" si="2"/>
        <v>164</v>
      </c>
      <c r="B165" s="23" t="s">
        <v>776</v>
      </c>
      <c r="C165" s="24" t="s">
        <v>130</v>
      </c>
      <c r="D165" s="24" t="s">
        <v>128</v>
      </c>
      <c r="E165" s="24">
        <v>2</v>
      </c>
      <c r="F165" s="24">
        <v>10</v>
      </c>
      <c r="G165" s="28">
        <v>37698</v>
      </c>
      <c r="H165" s="24" t="s">
        <v>128</v>
      </c>
      <c r="I165" s="28">
        <v>9424</v>
      </c>
      <c r="J165" s="24" t="s">
        <v>127</v>
      </c>
      <c r="K165" s="24"/>
      <c r="L165" s="24" t="s">
        <v>128</v>
      </c>
      <c r="M165" s="24" t="s">
        <v>128</v>
      </c>
      <c r="N165" s="24" t="s">
        <v>127</v>
      </c>
    </row>
    <row r="166" spans="1:15" ht="16">
      <c r="A166" s="34">
        <f t="shared" si="2"/>
        <v>165</v>
      </c>
      <c r="B166" s="23" t="s">
        <v>371</v>
      </c>
      <c r="C166" s="24" t="s">
        <v>130</v>
      </c>
      <c r="D166" s="24" t="s">
        <v>127</v>
      </c>
      <c r="E166" s="24"/>
      <c r="F166" s="24">
        <v>17</v>
      </c>
      <c r="G166" s="28">
        <v>151262</v>
      </c>
      <c r="H166" s="24" t="s">
        <v>128</v>
      </c>
      <c r="I166" s="28">
        <v>16807</v>
      </c>
      <c r="J166" s="24" t="s">
        <v>128</v>
      </c>
      <c r="K166" s="28">
        <v>950</v>
      </c>
      <c r="L166" s="24" t="s">
        <v>128</v>
      </c>
      <c r="M166" s="24" t="s">
        <v>128</v>
      </c>
      <c r="N166" s="24" t="s">
        <v>127</v>
      </c>
    </row>
    <row r="167" spans="1:15" ht="16">
      <c r="A167" s="34">
        <f t="shared" si="2"/>
        <v>166</v>
      </c>
      <c r="B167" s="23" t="s">
        <v>644</v>
      </c>
      <c r="C167" s="24" t="s">
        <v>130</v>
      </c>
      <c r="D167" s="24" t="s">
        <v>127</v>
      </c>
      <c r="E167" s="24"/>
      <c r="F167" s="24"/>
      <c r="G167" s="28">
        <v>62000</v>
      </c>
      <c r="H167" s="24" t="s">
        <v>127</v>
      </c>
      <c r="I167" s="24">
        <v>0</v>
      </c>
      <c r="J167" s="24" t="s">
        <v>127</v>
      </c>
      <c r="K167" s="24"/>
      <c r="L167" s="24" t="s">
        <v>128</v>
      </c>
      <c r="M167" s="24" t="s">
        <v>128</v>
      </c>
      <c r="N167" s="24" t="s">
        <v>127</v>
      </c>
    </row>
    <row r="168" spans="1:15" ht="16">
      <c r="A168" s="34">
        <f t="shared" si="2"/>
        <v>167</v>
      </c>
      <c r="B168" s="23" t="s">
        <v>806</v>
      </c>
      <c r="C168" s="24" t="s">
        <v>130</v>
      </c>
      <c r="D168" s="24" t="s">
        <v>127</v>
      </c>
      <c r="E168" s="24"/>
      <c r="F168" s="24"/>
      <c r="G168" s="28">
        <v>39026</v>
      </c>
      <c r="H168" s="24" t="s">
        <v>128</v>
      </c>
      <c r="I168" s="28">
        <v>21014</v>
      </c>
      <c r="J168" s="24" t="s">
        <v>127</v>
      </c>
      <c r="K168" s="24"/>
      <c r="L168" s="24" t="s">
        <v>128</v>
      </c>
      <c r="M168" s="24" t="s">
        <v>128</v>
      </c>
      <c r="N168" s="24" t="s">
        <v>127</v>
      </c>
    </row>
    <row r="169" spans="1:15" ht="16">
      <c r="A169" s="34">
        <f t="shared" si="2"/>
        <v>168</v>
      </c>
      <c r="B169" s="23" t="s">
        <v>159</v>
      </c>
      <c r="C169" s="24" t="s">
        <v>161</v>
      </c>
      <c r="D169" s="24" t="s">
        <v>127</v>
      </c>
      <c r="E169" s="24"/>
      <c r="F169" s="24"/>
      <c r="G169" s="28">
        <v>60000</v>
      </c>
      <c r="H169" s="24" t="s">
        <v>127</v>
      </c>
      <c r="I169" s="24">
        <v>0</v>
      </c>
      <c r="J169" s="24" t="s">
        <v>128</v>
      </c>
      <c r="K169" s="28">
        <v>1800</v>
      </c>
      <c r="L169" s="24" t="s">
        <v>128</v>
      </c>
      <c r="M169" s="24" t="s">
        <v>128</v>
      </c>
      <c r="N169" s="24" t="s">
        <v>127</v>
      </c>
    </row>
    <row r="170" spans="1:15" ht="16">
      <c r="A170" s="34">
        <f t="shared" si="2"/>
        <v>169</v>
      </c>
      <c r="B170" s="23" t="s">
        <v>985</v>
      </c>
      <c r="C170" s="24" t="s">
        <v>130</v>
      </c>
      <c r="D170" s="24" t="s">
        <v>127</v>
      </c>
      <c r="E170" s="24"/>
      <c r="F170" s="24"/>
      <c r="G170" s="28">
        <v>78322</v>
      </c>
      <c r="H170" s="24" t="s">
        <v>127</v>
      </c>
      <c r="I170" s="24">
        <v>0</v>
      </c>
      <c r="J170" s="24" t="s">
        <v>127</v>
      </c>
      <c r="K170" s="24">
        <v>0</v>
      </c>
      <c r="L170" s="24" t="s">
        <v>128</v>
      </c>
      <c r="M170" s="24" t="s">
        <v>128</v>
      </c>
      <c r="N170" s="24" t="s">
        <v>127</v>
      </c>
    </row>
    <row r="171" spans="1:15" ht="16">
      <c r="A171" s="34">
        <f t="shared" si="2"/>
        <v>170</v>
      </c>
      <c r="B171" s="23" t="s">
        <v>196</v>
      </c>
      <c r="C171" s="24" t="s">
        <v>161</v>
      </c>
      <c r="D171" s="24" t="s">
        <v>127</v>
      </c>
      <c r="E171" s="24" t="s">
        <v>148</v>
      </c>
      <c r="F171" s="24">
        <v>0</v>
      </c>
      <c r="G171" s="28">
        <v>144000</v>
      </c>
      <c r="H171" s="24" t="s">
        <v>127</v>
      </c>
      <c r="I171" s="24">
        <v>0</v>
      </c>
      <c r="J171" s="24" t="s">
        <v>128</v>
      </c>
      <c r="K171" s="28">
        <v>750</v>
      </c>
      <c r="L171" s="24" t="s">
        <v>128</v>
      </c>
      <c r="M171" s="24" t="s">
        <v>128</v>
      </c>
      <c r="N171" s="24" t="s">
        <v>127</v>
      </c>
    </row>
    <row r="172" spans="1:15" ht="16">
      <c r="A172" s="34">
        <f t="shared" si="2"/>
        <v>171</v>
      </c>
      <c r="B172" s="23" t="s">
        <v>919</v>
      </c>
      <c r="C172" s="24" t="s">
        <v>130</v>
      </c>
      <c r="D172" s="24" t="s">
        <v>127</v>
      </c>
      <c r="E172" s="24" t="s">
        <v>148</v>
      </c>
      <c r="F172" s="24">
        <v>1</v>
      </c>
      <c r="G172" s="28">
        <v>72320</v>
      </c>
      <c r="H172" s="24" t="s">
        <v>127</v>
      </c>
      <c r="I172" s="24">
        <v>0</v>
      </c>
      <c r="J172" s="24" t="s">
        <v>127</v>
      </c>
      <c r="K172" s="24">
        <v>0</v>
      </c>
      <c r="L172" s="24" t="s">
        <v>128</v>
      </c>
      <c r="M172" s="24" t="s">
        <v>128</v>
      </c>
      <c r="N172" s="24" t="s">
        <v>127</v>
      </c>
    </row>
    <row r="173" spans="1:15" ht="16">
      <c r="A173" s="34">
        <f t="shared" si="2"/>
        <v>172</v>
      </c>
      <c r="B173" s="23" t="s">
        <v>864</v>
      </c>
      <c r="C173" s="24" t="s">
        <v>130</v>
      </c>
      <c r="D173" s="24" t="s">
        <v>127</v>
      </c>
      <c r="E173" s="24"/>
      <c r="F173" s="24">
        <v>9</v>
      </c>
      <c r="G173" s="28">
        <v>63340</v>
      </c>
      <c r="H173" s="24" t="s">
        <v>128</v>
      </c>
      <c r="I173" s="28">
        <v>7500</v>
      </c>
      <c r="J173" s="24" t="s">
        <v>128</v>
      </c>
      <c r="K173" s="28">
        <v>600</v>
      </c>
      <c r="L173" s="24" t="s">
        <v>128</v>
      </c>
      <c r="M173" s="24" t="s">
        <v>128</v>
      </c>
      <c r="N173" s="24" t="s">
        <v>127</v>
      </c>
    </row>
    <row r="174" spans="1:15" ht="17">
      <c r="A174" s="34">
        <f t="shared" si="2"/>
        <v>173</v>
      </c>
      <c r="B174" s="23" t="s">
        <v>935</v>
      </c>
      <c r="C174" s="24" t="s">
        <v>130</v>
      </c>
      <c r="D174" s="24" t="s">
        <v>127</v>
      </c>
      <c r="E174" s="24"/>
      <c r="F174" s="24">
        <v>11</v>
      </c>
      <c r="G174" s="28">
        <v>20000</v>
      </c>
      <c r="H174" s="24" t="s">
        <v>127</v>
      </c>
      <c r="I174" s="24">
        <v>0</v>
      </c>
      <c r="J174" s="24" t="s">
        <v>127</v>
      </c>
      <c r="K174" s="24"/>
      <c r="L174" s="24" t="s">
        <v>127</v>
      </c>
      <c r="M174" s="24" t="s">
        <v>127</v>
      </c>
      <c r="N174" s="24" t="s">
        <v>128</v>
      </c>
      <c r="O174" s="25" t="s">
        <v>936</v>
      </c>
    </row>
    <row r="175" spans="1:15" ht="16">
      <c r="A175" s="34">
        <f t="shared" si="2"/>
        <v>174</v>
      </c>
      <c r="B175" s="23" t="s">
        <v>918</v>
      </c>
      <c r="C175" s="24" t="s">
        <v>130</v>
      </c>
      <c r="D175" s="24" t="s">
        <v>127</v>
      </c>
      <c r="E175" s="24"/>
      <c r="F175" s="24">
        <v>0</v>
      </c>
      <c r="G175" s="28">
        <v>66560</v>
      </c>
      <c r="H175" s="24" t="s">
        <v>128</v>
      </c>
      <c r="I175" s="28">
        <v>16640</v>
      </c>
      <c r="J175" s="24" t="s">
        <v>127</v>
      </c>
      <c r="K175" s="24"/>
      <c r="L175" s="24" t="s">
        <v>128</v>
      </c>
      <c r="M175" s="24" t="s">
        <v>128</v>
      </c>
      <c r="N175" s="24" t="s">
        <v>127</v>
      </c>
    </row>
    <row r="176" spans="1:15" ht="16">
      <c r="A176" s="34">
        <f t="shared" si="2"/>
        <v>175</v>
      </c>
      <c r="B176" s="23" t="s">
        <v>844</v>
      </c>
      <c r="C176" s="24" t="s">
        <v>130</v>
      </c>
      <c r="D176" s="24" t="s">
        <v>127</v>
      </c>
      <c r="E176" s="24"/>
      <c r="F176" s="24">
        <v>1</v>
      </c>
      <c r="G176" s="28">
        <v>105300</v>
      </c>
      <c r="H176" s="24" t="s">
        <v>127</v>
      </c>
      <c r="I176" s="24">
        <v>0</v>
      </c>
      <c r="J176" s="24" t="s">
        <v>128</v>
      </c>
      <c r="K176" s="28">
        <v>850</v>
      </c>
      <c r="L176" s="24" t="s">
        <v>128</v>
      </c>
      <c r="M176" s="24" t="s">
        <v>128</v>
      </c>
      <c r="N176" s="24" t="s">
        <v>127</v>
      </c>
    </row>
    <row r="177" spans="1:15" ht="16">
      <c r="A177" s="34">
        <f t="shared" si="2"/>
        <v>176</v>
      </c>
      <c r="B177" s="23" t="s">
        <v>1119</v>
      </c>
      <c r="C177" s="24" t="s">
        <v>130</v>
      </c>
      <c r="D177" s="24" t="s">
        <v>127</v>
      </c>
      <c r="E177" s="24" t="s">
        <v>148</v>
      </c>
      <c r="F177" s="24">
        <v>40</v>
      </c>
      <c r="G177" s="32">
        <v>88063</v>
      </c>
      <c r="H177" s="24" t="s">
        <v>128</v>
      </c>
      <c r="I177" s="28">
        <v>618</v>
      </c>
      <c r="J177" s="24" t="s">
        <v>128</v>
      </c>
      <c r="K177" s="28">
        <v>950</v>
      </c>
      <c r="L177" s="24" t="s">
        <v>128</v>
      </c>
      <c r="M177" s="24" t="s">
        <v>128</v>
      </c>
      <c r="N177" s="24" t="s">
        <v>127</v>
      </c>
      <c r="O177" s="1"/>
    </row>
    <row r="178" spans="1:15" ht="16">
      <c r="A178" s="34">
        <f t="shared" si="2"/>
        <v>177</v>
      </c>
      <c r="B178" s="23" t="s">
        <v>597</v>
      </c>
      <c r="C178" s="24" t="s">
        <v>130</v>
      </c>
      <c r="D178" s="24" t="s">
        <v>127</v>
      </c>
      <c r="E178" s="24"/>
      <c r="F178" s="24">
        <v>1</v>
      </c>
      <c r="G178" s="28">
        <v>91366</v>
      </c>
      <c r="H178" s="24" t="s">
        <v>127</v>
      </c>
      <c r="I178" s="24">
        <v>0</v>
      </c>
      <c r="J178" s="24" t="s">
        <v>128</v>
      </c>
      <c r="K178" s="28">
        <v>500</v>
      </c>
      <c r="L178" s="24" t="s">
        <v>128</v>
      </c>
      <c r="M178" s="24" t="s">
        <v>128</v>
      </c>
      <c r="N178" s="24" t="s">
        <v>127</v>
      </c>
    </row>
    <row r="179" spans="1:15" ht="16">
      <c r="A179" s="34">
        <f t="shared" si="2"/>
        <v>178</v>
      </c>
      <c r="B179" s="23" t="s">
        <v>328</v>
      </c>
      <c r="C179" s="24" t="s">
        <v>130</v>
      </c>
      <c r="D179" s="24" t="s">
        <v>128</v>
      </c>
      <c r="E179" s="24">
        <v>6</v>
      </c>
      <c r="F179" s="24">
        <v>11</v>
      </c>
      <c r="G179" s="28">
        <v>171954</v>
      </c>
      <c r="H179" s="24" t="s">
        <v>127</v>
      </c>
      <c r="I179" s="24">
        <v>0</v>
      </c>
      <c r="J179" s="24" t="s">
        <v>128</v>
      </c>
      <c r="K179" s="28">
        <v>583</v>
      </c>
      <c r="L179" s="24" t="s">
        <v>128</v>
      </c>
      <c r="M179" s="24" t="s">
        <v>128</v>
      </c>
      <c r="N179" s="24" t="s">
        <v>127</v>
      </c>
    </row>
    <row r="180" spans="1:15" ht="16">
      <c r="A180" s="34">
        <f t="shared" si="2"/>
        <v>179</v>
      </c>
      <c r="B180" s="23" t="s">
        <v>939</v>
      </c>
      <c r="C180" s="24" t="s">
        <v>161</v>
      </c>
      <c r="D180" s="24" t="s">
        <v>127</v>
      </c>
      <c r="E180" s="24" t="s">
        <v>148</v>
      </c>
      <c r="F180" s="24">
        <v>3</v>
      </c>
      <c r="G180" s="28">
        <v>42000</v>
      </c>
      <c r="H180" s="24" t="s">
        <v>127</v>
      </c>
      <c r="I180" s="24">
        <v>0</v>
      </c>
      <c r="J180" s="24" t="s">
        <v>127</v>
      </c>
      <c r="K180" s="24">
        <v>0</v>
      </c>
      <c r="L180" s="24" t="s">
        <v>127</v>
      </c>
      <c r="M180" s="24" t="s">
        <v>127</v>
      </c>
      <c r="N180" s="24" t="s">
        <v>127</v>
      </c>
    </row>
    <row r="181" spans="1:15" ht="16">
      <c r="A181" s="34">
        <f t="shared" si="2"/>
        <v>180</v>
      </c>
      <c r="B181" s="23" t="s">
        <v>932</v>
      </c>
      <c r="C181" s="24" t="s">
        <v>130</v>
      </c>
      <c r="D181" s="24" t="s">
        <v>127</v>
      </c>
      <c r="E181" s="24" t="s">
        <v>148</v>
      </c>
      <c r="F181" s="24">
        <v>7</v>
      </c>
      <c r="G181" s="28">
        <v>38426</v>
      </c>
      <c r="H181" s="24" t="s">
        <v>128</v>
      </c>
      <c r="I181" s="28">
        <v>16468</v>
      </c>
      <c r="J181" s="24" t="s">
        <v>128</v>
      </c>
      <c r="K181" s="28">
        <v>125</v>
      </c>
      <c r="L181" s="24" t="s">
        <v>128</v>
      </c>
      <c r="M181" s="24" t="s">
        <v>128</v>
      </c>
      <c r="N181" s="24" t="s">
        <v>127</v>
      </c>
    </row>
    <row r="182" spans="1:15" ht="16">
      <c r="A182" s="34">
        <f t="shared" si="2"/>
        <v>181</v>
      </c>
      <c r="B182" s="23" t="s">
        <v>662</v>
      </c>
      <c r="C182" s="24" t="s">
        <v>130</v>
      </c>
      <c r="D182" s="24" t="s">
        <v>127</v>
      </c>
      <c r="E182" s="24" t="s">
        <v>148</v>
      </c>
      <c r="F182" s="24">
        <v>5</v>
      </c>
      <c r="G182" s="28">
        <v>117961</v>
      </c>
      <c r="H182" s="24" t="s">
        <v>127</v>
      </c>
      <c r="I182" s="24">
        <v>0</v>
      </c>
      <c r="J182" s="24" t="s">
        <v>128</v>
      </c>
      <c r="K182" s="28">
        <v>500</v>
      </c>
      <c r="L182" s="24" t="s">
        <v>128</v>
      </c>
      <c r="M182" s="24" t="s">
        <v>128</v>
      </c>
      <c r="N182" s="24" t="s">
        <v>127</v>
      </c>
    </row>
    <row r="183" spans="1:15" ht="16">
      <c r="A183" s="34">
        <f t="shared" si="2"/>
        <v>182</v>
      </c>
      <c r="B183" s="23" t="s">
        <v>504</v>
      </c>
      <c r="C183" s="24" t="s">
        <v>130</v>
      </c>
      <c r="D183" s="24" t="s">
        <v>127</v>
      </c>
      <c r="E183" s="24"/>
      <c r="F183" s="24">
        <v>22</v>
      </c>
      <c r="G183" s="28">
        <v>99464</v>
      </c>
      <c r="H183" s="24" t="s">
        <v>127</v>
      </c>
      <c r="I183" s="24">
        <v>0</v>
      </c>
      <c r="J183" s="24" t="s">
        <v>127</v>
      </c>
      <c r="K183" s="24"/>
      <c r="L183" s="24" t="s">
        <v>128</v>
      </c>
      <c r="M183" s="24" t="s">
        <v>128</v>
      </c>
      <c r="N183" s="24" t="s">
        <v>127</v>
      </c>
    </row>
    <row r="184" spans="1:15" ht="16">
      <c r="A184" s="34">
        <f t="shared" si="2"/>
        <v>183</v>
      </c>
      <c r="B184" s="23" t="s">
        <v>146</v>
      </c>
      <c r="C184" s="24" t="s">
        <v>130</v>
      </c>
      <c r="D184" s="24" t="s">
        <v>127</v>
      </c>
      <c r="E184" s="24" t="s">
        <v>148</v>
      </c>
      <c r="F184" s="24">
        <v>11</v>
      </c>
      <c r="G184" s="28">
        <v>99000</v>
      </c>
      <c r="H184" s="24" t="s">
        <v>127</v>
      </c>
      <c r="I184" s="24">
        <v>0</v>
      </c>
      <c r="J184" s="24" t="s">
        <v>128</v>
      </c>
      <c r="K184" s="28">
        <v>600</v>
      </c>
      <c r="L184" s="24" t="s">
        <v>128</v>
      </c>
      <c r="M184" s="24" t="s">
        <v>128</v>
      </c>
      <c r="N184" s="24" t="s">
        <v>127</v>
      </c>
    </row>
    <row r="185" spans="1:15" ht="16">
      <c r="A185" s="34">
        <f t="shared" si="2"/>
        <v>184</v>
      </c>
      <c r="B185" s="23" t="s">
        <v>703</v>
      </c>
      <c r="C185" s="24" t="s">
        <v>130</v>
      </c>
      <c r="D185" s="24" t="s">
        <v>127</v>
      </c>
      <c r="E185" s="24"/>
      <c r="F185" s="24">
        <v>3</v>
      </c>
      <c r="G185" s="28">
        <v>180000</v>
      </c>
      <c r="H185" s="24" t="s">
        <v>127</v>
      </c>
      <c r="I185" s="24">
        <v>0</v>
      </c>
      <c r="J185" s="24" t="s">
        <v>128</v>
      </c>
      <c r="K185" s="28">
        <v>700</v>
      </c>
      <c r="L185" s="24" t="s">
        <v>128</v>
      </c>
      <c r="M185" s="24" t="s">
        <v>128</v>
      </c>
      <c r="N185" s="24" t="s">
        <v>127</v>
      </c>
    </row>
    <row r="186" spans="1:15" ht="16">
      <c r="A186" s="34">
        <f t="shared" si="2"/>
        <v>185</v>
      </c>
      <c r="B186" s="23" t="s">
        <v>926</v>
      </c>
      <c r="C186" s="24" t="s">
        <v>130</v>
      </c>
      <c r="D186" s="24" t="s">
        <v>127</v>
      </c>
      <c r="E186" s="24" t="s">
        <v>148</v>
      </c>
      <c r="F186" s="24">
        <v>11</v>
      </c>
      <c r="G186" s="28">
        <v>48464</v>
      </c>
      <c r="H186" s="24" t="s">
        <v>127</v>
      </c>
      <c r="I186" s="28">
        <v>32310</v>
      </c>
      <c r="J186" s="24" t="s">
        <v>127</v>
      </c>
      <c r="K186" s="24">
        <v>0</v>
      </c>
      <c r="L186" s="24" t="s">
        <v>128</v>
      </c>
      <c r="M186" s="24" t="s">
        <v>128</v>
      </c>
      <c r="N186" s="24" t="s">
        <v>127</v>
      </c>
    </row>
    <row r="187" spans="1:15" ht="16">
      <c r="A187" s="34">
        <f t="shared" si="2"/>
        <v>186</v>
      </c>
      <c r="B187" s="23" t="s">
        <v>268</v>
      </c>
      <c r="C187" s="24" t="s">
        <v>130</v>
      </c>
      <c r="D187" s="24" t="s">
        <v>127</v>
      </c>
      <c r="E187" s="24"/>
      <c r="F187" s="24">
        <v>19</v>
      </c>
      <c r="G187" s="28">
        <v>93000</v>
      </c>
      <c r="H187" s="24" t="s">
        <v>127</v>
      </c>
      <c r="I187" s="24">
        <v>0</v>
      </c>
      <c r="J187" s="24" t="s">
        <v>127</v>
      </c>
      <c r="K187" s="24">
        <v>0</v>
      </c>
      <c r="L187" s="24" t="s">
        <v>128</v>
      </c>
      <c r="M187" s="24" t="s">
        <v>128</v>
      </c>
      <c r="N187" s="24" t="s">
        <v>127</v>
      </c>
    </row>
    <row r="188" spans="1:15" ht="16">
      <c r="A188" s="34">
        <f t="shared" ref="A188:A251" si="3">ROW(A187)</f>
        <v>187</v>
      </c>
      <c r="B188" s="23" t="s">
        <v>958</v>
      </c>
      <c r="C188" s="24" t="s">
        <v>130</v>
      </c>
      <c r="D188" s="24" t="s">
        <v>127</v>
      </c>
      <c r="E188" s="24" t="s">
        <v>148</v>
      </c>
      <c r="F188" s="24">
        <v>11</v>
      </c>
      <c r="G188" s="28">
        <v>95000</v>
      </c>
      <c r="H188" s="24" t="s">
        <v>127</v>
      </c>
      <c r="I188" s="24">
        <v>0</v>
      </c>
      <c r="J188" s="24" t="s">
        <v>128</v>
      </c>
      <c r="K188" s="28">
        <v>2000</v>
      </c>
      <c r="L188" s="24" t="s">
        <v>128</v>
      </c>
      <c r="M188" s="24" t="s">
        <v>128</v>
      </c>
      <c r="N188" s="24" t="s">
        <v>127</v>
      </c>
    </row>
    <row r="189" spans="1:15" ht="16">
      <c r="A189" s="34">
        <f t="shared" si="3"/>
        <v>188</v>
      </c>
      <c r="B189" s="23" t="s">
        <v>930</v>
      </c>
      <c r="C189" s="24" t="s">
        <v>130</v>
      </c>
      <c r="D189" s="24" t="s">
        <v>127</v>
      </c>
      <c r="E189" s="24"/>
      <c r="F189" s="24">
        <v>7</v>
      </c>
      <c r="G189" s="28">
        <v>122400</v>
      </c>
      <c r="H189" s="24" t="s">
        <v>127</v>
      </c>
      <c r="I189" s="24">
        <v>0</v>
      </c>
      <c r="J189" s="24" t="s">
        <v>128</v>
      </c>
      <c r="K189" s="28">
        <v>750</v>
      </c>
      <c r="L189" s="24" t="s">
        <v>128</v>
      </c>
      <c r="M189" s="24" t="s">
        <v>128</v>
      </c>
      <c r="N189" s="24" t="s">
        <v>127</v>
      </c>
    </row>
    <row r="190" spans="1:15" ht="16">
      <c r="A190" s="34">
        <f t="shared" si="3"/>
        <v>189</v>
      </c>
      <c r="B190" s="23" t="s">
        <v>943</v>
      </c>
      <c r="C190" s="24" t="s">
        <v>130</v>
      </c>
      <c r="D190" s="24" t="s">
        <v>127</v>
      </c>
      <c r="E190" s="24" t="s">
        <v>148</v>
      </c>
      <c r="F190" s="24">
        <v>9</v>
      </c>
      <c r="G190" s="28">
        <v>57238</v>
      </c>
      <c r="H190" s="24" t="s">
        <v>127</v>
      </c>
      <c r="I190" s="24">
        <v>0</v>
      </c>
      <c r="J190" s="24" t="s">
        <v>127</v>
      </c>
      <c r="K190" s="24"/>
      <c r="L190" s="24" t="s">
        <v>128</v>
      </c>
      <c r="M190" s="24" t="s">
        <v>128</v>
      </c>
      <c r="N190" s="24" t="s">
        <v>127</v>
      </c>
    </row>
    <row r="191" spans="1:15" ht="16">
      <c r="A191" s="34">
        <f t="shared" si="3"/>
        <v>190</v>
      </c>
      <c r="B191" s="23" t="s">
        <v>909</v>
      </c>
      <c r="C191" s="24" t="s">
        <v>130</v>
      </c>
      <c r="D191" s="24" t="s">
        <v>128</v>
      </c>
      <c r="E191" s="24" t="s">
        <v>148</v>
      </c>
      <c r="F191" s="24">
        <v>6</v>
      </c>
      <c r="G191" s="28">
        <v>55702</v>
      </c>
      <c r="H191" s="24" t="s">
        <v>128</v>
      </c>
      <c r="I191" s="28">
        <v>13925</v>
      </c>
      <c r="J191" s="24" t="s">
        <v>127</v>
      </c>
      <c r="K191" s="24">
        <v>0</v>
      </c>
      <c r="L191" s="24" t="s">
        <v>128</v>
      </c>
      <c r="M191" s="24" t="s">
        <v>128</v>
      </c>
      <c r="N191" s="24" t="s">
        <v>127</v>
      </c>
    </row>
    <row r="192" spans="1:15" ht="16">
      <c r="A192" s="34">
        <f t="shared" si="3"/>
        <v>191</v>
      </c>
      <c r="B192" s="23" t="s">
        <v>927</v>
      </c>
      <c r="C192" s="24" t="s">
        <v>130</v>
      </c>
      <c r="D192" s="24" t="s">
        <v>127</v>
      </c>
      <c r="E192" s="24" t="s">
        <v>148</v>
      </c>
      <c r="F192" s="24">
        <v>2</v>
      </c>
      <c r="G192" s="28">
        <v>70000</v>
      </c>
      <c r="H192" s="24" t="s">
        <v>127</v>
      </c>
      <c r="I192" s="24">
        <v>0</v>
      </c>
      <c r="J192" s="24" t="s">
        <v>127</v>
      </c>
      <c r="K192" s="24">
        <v>0</v>
      </c>
      <c r="L192" s="24" t="s">
        <v>128</v>
      </c>
      <c r="M192" s="24" t="s">
        <v>128</v>
      </c>
      <c r="N192" s="24" t="s">
        <v>127</v>
      </c>
    </row>
    <row r="193" spans="1:15" ht="16">
      <c r="A193" s="34">
        <f t="shared" si="3"/>
        <v>192</v>
      </c>
      <c r="B193" s="23" t="s">
        <v>271</v>
      </c>
      <c r="C193" s="24" t="s">
        <v>130</v>
      </c>
      <c r="D193" s="24" t="s">
        <v>127</v>
      </c>
      <c r="E193" s="24" t="s">
        <v>148</v>
      </c>
      <c r="F193" s="24">
        <v>0</v>
      </c>
      <c r="G193" s="28">
        <v>72000</v>
      </c>
      <c r="H193" s="24" t="s">
        <v>128</v>
      </c>
      <c r="I193" s="28">
        <v>15000</v>
      </c>
      <c r="J193" s="24" t="s">
        <v>128</v>
      </c>
      <c r="K193" s="28">
        <v>115</v>
      </c>
      <c r="L193" s="24" t="s">
        <v>128</v>
      </c>
      <c r="M193" s="24" t="s">
        <v>127</v>
      </c>
      <c r="N193" s="24" t="s">
        <v>127</v>
      </c>
    </row>
    <row r="194" spans="1:15" ht="16">
      <c r="A194" s="34">
        <f t="shared" si="3"/>
        <v>193</v>
      </c>
      <c r="B194" s="23" t="s">
        <v>616</v>
      </c>
      <c r="C194" s="24" t="s">
        <v>130</v>
      </c>
      <c r="D194" s="24" t="s">
        <v>127</v>
      </c>
      <c r="E194" s="24" t="s">
        <v>148</v>
      </c>
      <c r="F194" s="24">
        <v>11</v>
      </c>
      <c r="G194" s="28">
        <v>40972</v>
      </c>
      <c r="H194" s="24" t="s">
        <v>128</v>
      </c>
      <c r="I194" s="28">
        <v>17559</v>
      </c>
      <c r="J194" s="24" t="s">
        <v>128</v>
      </c>
      <c r="K194" s="28">
        <v>500</v>
      </c>
      <c r="L194" s="24" t="s">
        <v>128</v>
      </c>
      <c r="M194" s="24" t="s">
        <v>127</v>
      </c>
      <c r="N194" s="24" t="s">
        <v>127</v>
      </c>
    </row>
    <row r="195" spans="1:15" ht="16">
      <c r="A195" s="34">
        <f t="shared" si="3"/>
        <v>194</v>
      </c>
      <c r="B195" s="23" t="s">
        <v>239</v>
      </c>
      <c r="C195" s="24" t="s">
        <v>130</v>
      </c>
      <c r="D195" s="24" t="s">
        <v>128</v>
      </c>
      <c r="E195" s="24" t="s">
        <v>148</v>
      </c>
      <c r="F195" s="24">
        <v>1</v>
      </c>
      <c r="G195" s="28">
        <v>150000</v>
      </c>
      <c r="H195" s="24" t="s">
        <v>127</v>
      </c>
      <c r="I195" s="24">
        <v>0</v>
      </c>
      <c r="J195" s="24" t="s">
        <v>127</v>
      </c>
      <c r="K195" s="24">
        <v>0</v>
      </c>
      <c r="L195" s="24" t="s">
        <v>128</v>
      </c>
      <c r="M195" s="24" t="s">
        <v>128</v>
      </c>
      <c r="N195" s="24" t="s">
        <v>127</v>
      </c>
    </row>
    <row r="196" spans="1:15" ht="16">
      <c r="A196" s="34">
        <f t="shared" si="3"/>
        <v>195</v>
      </c>
      <c r="B196" s="23" t="s">
        <v>524</v>
      </c>
      <c r="C196" s="24"/>
      <c r="D196" s="24"/>
      <c r="E196" s="24" t="s">
        <v>148</v>
      </c>
      <c r="F196" s="24">
        <v>1</v>
      </c>
      <c r="G196" s="28">
        <v>73000</v>
      </c>
      <c r="H196" s="24"/>
      <c r="I196" s="24">
        <v>0</v>
      </c>
      <c r="J196" s="24"/>
      <c r="K196" s="28">
        <v>500</v>
      </c>
      <c r="L196" s="24" t="s">
        <v>128</v>
      </c>
      <c r="M196" s="24" t="s">
        <v>128</v>
      </c>
      <c r="N196" s="24" t="s">
        <v>127</v>
      </c>
    </row>
    <row r="197" spans="1:15" ht="16">
      <c r="A197" s="34">
        <f t="shared" si="3"/>
        <v>196</v>
      </c>
      <c r="B197" s="23" t="s">
        <v>976</v>
      </c>
      <c r="C197" s="24" t="s">
        <v>130</v>
      </c>
      <c r="D197" s="24" t="s">
        <v>127</v>
      </c>
      <c r="E197" s="24"/>
      <c r="F197" s="24"/>
      <c r="G197" s="28">
        <v>30000</v>
      </c>
      <c r="H197" s="24" t="s">
        <v>127</v>
      </c>
      <c r="I197" s="24">
        <v>0</v>
      </c>
      <c r="J197" s="24" t="s">
        <v>127</v>
      </c>
      <c r="K197" s="24"/>
      <c r="L197" s="24" t="s">
        <v>128</v>
      </c>
      <c r="M197" s="24" t="s">
        <v>127</v>
      </c>
      <c r="N197" s="24" t="s">
        <v>127</v>
      </c>
    </row>
    <row r="198" spans="1:15" ht="16">
      <c r="A198" s="34">
        <f t="shared" si="3"/>
        <v>197</v>
      </c>
      <c r="B198" s="23" t="s">
        <v>969</v>
      </c>
      <c r="C198" s="24" t="s">
        <v>130</v>
      </c>
      <c r="D198" s="24" t="s">
        <v>128</v>
      </c>
      <c r="E198" s="24">
        <v>2</v>
      </c>
      <c r="F198" s="24">
        <v>10</v>
      </c>
      <c r="G198" s="28">
        <v>82911</v>
      </c>
      <c r="H198" s="24" t="s">
        <v>127</v>
      </c>
      <c r="I198" s="24">
        <v>0</v>
      </c>
      <c r="J198" s="24" t="s">
        <v>128</v>
      </c>
      <c r="K198" s="28">
        <v>500</v>
      </c>
      <c r="L198" s="24" t="s">
        <v>128</v>
      </c>
      <c r="M198" s="24" t="s">
        <v>128</v>
      </c>
      <c r="N198" s="24" t="s">
        <v>127</v>
      </c>
    </row>
    <row r="199" spans="1:15" ht="16">
      <c r="A199" s="34">
        <f t="shared" si="3"/>
        <v>198</v>
      </c>
      <c r="B199" s="23" t="s">
        <v>798</v>
      </c>
      <c r="C199" s="24" t="s">
        <v>130</v>
      </c>
      <c r="D199" s="24" t="s">
        <v>127</v>
      </c>
      <c r="E199" s="24"/>
      <c r="F199" s="24">
        <v>4</v>
      </c>
      <c r="G199" s="28">
        <v>137917</v>
      </c>
      <c r="H199" s="24" t="s">
        <v>127</v>
      </c>
      <c r="I199" s="24">
        <v>0</v>
      </c>
      <c r="J199" s="24" t="s">
        <v>128</v>
      </c>
      <c r="K199" s="28">
        <v>650</v>
      </c>
      <c r="L199" s="24" t="s">
        <v>128</v>
      </c>
      <c r="M199" s="24" t="s">
        <v>128</v>
      </c>
      <c r="N199" s="24" t="s">
        <v>127</v>
      </c>
    </row>
    <row r="200" spans="1:15" ht="16">
      <c r="A200" s="34">
        <f t="shared" si="3"/>
        <v>199</v>
      </c>
      <c r="B200" s="23" t="s">
        <v>895</v>
      </c>
      <c r="C200" s="24" t="s">
        <v>130</v>
      </c>
      <c r="D200" s="24" t="s">
        <v>127</v>
      </c>
      <c r="E200" s="24" t="s">
        <v>148</v>
      </c>
      <c r="F200" s="24">
        <v>7</v>
      </c>
      <c r="G200" s="28">
        <v>64000</v>
      </c>
      <c r="H200" s="24" t="s">
        <v>127</v>
      </c>
      <c r="I200" s="24">
        <v>0</v>
      </c>
      <c r="J200" s="24" t="s">
        <v>128</v>
      </c>
      <c r="K200" s="28">
        <v>450</v>
      </c>
      <c r="L200" s="24" t="s">
        <v>128</v>
      </c>
      <c r="M200" s="24" t="s">
        <v>128</v>
      </c>
      <c r="N200" s="24" t="s">
        <v>127</v>
      </c>
    </row>
    <row r="201" spans="1:15" ht="16">
      <c r="A201" s="34">
        <f t="shared" si="3"/>
        <v>200</v>
      </c>
      <c r="B201" s="23" t="s">
        <v>312</v>
      </c>
      <c r="C201" s="24" t="s">
        <v>130</v>
      </c>
      <c r="D201" s="24" t="s">
        <v>128</v>
      </c>
      <c r="E201" s="24">
        <v>1</v>
      </c>
      <c r="F201" s="24">
        <v>4</v>
      </c>
      <c r="G201" s="28">
        <v>93000</v>
      </c>
      <c r="H201" s="24" t="s">
        <v>127</v>
      </c>
      <c r="I201" s="24">
        <v>0</v>
      </c>
      <c r="J201" s="24" t="s">
        <v>128</v>
      </c>
      <c r="K201" s="28">
        <v>600</v>
      </c>
      <c r="L201" s="24" t="s">
        <v>128</v>
      </c>
      <c r="M201" s="24" t="s">
        <v>128</v>
      </c>
      <c r="N201" s="24" t="s">
        <v>127</v>
      </c>
    </row>
    <row r="202" spans="1:15" ht="16">
      <c r="A202" s="34">
        <f t="shared" si="3"/>
        <v>201</v>
      </c>
      <c r="B202" s="23" t="s">
        <v>835</v>
      </c>
      <c r="C202" s="24" t="s">
        <v>130</v>
      </c>
      <c r="D202" s="24" t="s">
        <v>127</v>
      </c>
      <c r="E202" s="24"/>
      <c r="F202" s="24">
        <v>1</v>
      </c>
      <c r="G202" s="28">
        <v>54000</v>
      </c>
      <c r="H202" s="24" t="s">
        <v>127</v>
      </c>
      <c r="I202" s="24">
        <v>0</v>
      </c>
      <c r="J202" s="24" t="s">
        <v>127</v>
      </c>
      <c r="K202" s="24">
        <v>0</v>
      </c>
      <c r="L202" s="24" t="s">
        <v>128</v>
      </c>
      <c r="M202" s="24" t="s">
        <v>128</v>
      </c>
      <c r="N202" s="24" t="s">
        <v>127</v>
      </c>
    </row>
    <row r="203" spans="1:15" ht="16">
      <c r="A203" s="34">
        <f t="shared" si="3"/>
        <v>202</v>
      </c>
      <c r="B203" s="23" t="s">
        <v>804</v>
      </c>
      <c r="C203" s="24" t="s">
        <v>130</v>
      </c>
      <c r="D203" s="24" t="s">
        <v>127</v>
      </c>
      <c r="E203" s="24"/>
      <c r="F203" s="24"/>
      <c r="G203" s="28">
        <v>76030</v>
      </c>
      <c r="H203" s="24" t="s">
        <v>127</v>
      </c>
      <c r="I203" s="24">
        <v>0</v>
      </c>
      <c r="J203" s="24" t="s">
        <v>127</v>
      </c>
      <c r="K203" s="24"/>
      <c r="L203" s="24" t="s">
        <v>127</v>
      </c>
      <c r="M203" s="24" t="s">
        <v>128</v>
      </c>
      <c r="N203" s="24" t="s">
        <v>127</v>
      </c>
    </row>
    <row r="204" spans="1:15" ht="16">
      <c r="A204" s="34">
        <f t="shared" si="3"/>
        <v>203</v>
      </c>
      <c r="B204" s="23" t="s">
        <v>304</v>
      </c>
      <c r="C204" s="24" t="s">
        <v>130</v>
      </c>
      <c r="D204" s="24" t="s">
        <v>127</v>
      </c>
      <c r="E204" s="24" t="s">
        <v>148</v>
      </c>
      <c r="F204" s="24">
        <v>6</v>
      </c>
      <c r="G204" s="28">
        <v>88683</v>
      </c>
      <c r="H204" s="24" t="s">
        <v>127</v>
      </c>
      <c r="I204" s="24">
        <v>0</v>
      </c>
      <c r="J204" s="24" t="s">
        <v>128</v>
      </c>
      <c r="K204" s="28">
        <v>625</v>
      </c>
      <c r="L204" s="24" t="s">
        <v>128</v>
      </c>
      <c r="M204" s="24" t="s">
        <v>128</v>
      </c>
      <c r="N204" s="24" t="s">
        <v>127</v>
      </c>
    </row>
    <row r="205" spans="1:15" ht="16">
      <c r="A205" s="34">
        <f t="shared" si="3"/>
        <v>204</v>
      </c>
      <c r="B205" s="23" t="s">
        <v>245</v>
      </c>
      <c r="C205" s="24" t="s">
        <v>130</v>
      </c>
      <c r="D205" s="24" t="s">
        <v>127</v>
      </c>
      <c r="E205" s="24" t="s">
        <v>148</v>
      </c>
      <c r="F205" s="24">
        <v>5</v>
      </c>
      <c r="G205" s="28">
        <v>121000</v>
      </c>
      <c r="H205" s="24" t="s">
        <v>127</v>
      </c>
      <c r="I205" s="24">
        <v>0</v>
      </c>
      <c r="J205" s="24" t="s">
        <v>128</v>
      </c>
      <c r="K205" s="28">
        <v>1000</v>
      </c>
      <c r="L205" s="24" t="s">
        <v>128</v>
      </c>
      <c r="M205" s="24" t="s">
        <v>128</v>
      </c>
      <c r="N205" s="24" t="s">
        <v>127</v>
      </c>
    </row>
    <row r="206" spans="1:15" ht="16">
      <c r="A206" s="34">
        <f t="shared" si="3"/>
        <v>205</v>
      </c>
      <c r="B206" s="23" t="s">
        <v>837</v>
      </c>
      <c r="C206" s="24" t="s">
        <v>839</v>
      </c>
      <c r="D206" s="24" t="s">
        <v>127</v>
      </c>
      <c r="E206" s="24" t="s">
        <v>148</v>
      </c>
      <c r="F206" s="24">
        <v>9</v>
      </c>
      <c r="G206" s="28">
        <v>26250</v>
      </c>
      <c r="H206" s="24" t="s">
        <v>128</v>
      </c>
      <c r="I206" s="28">
        <v>8750</v>
      </c>
      <c r="J206" s="24" t="s">
        <v>127</v>
      </c>
      <c r="K206" s="24">
        <v>0</v>
      </c>
      <c r="L206" s="24" t="s">
        <v>127</v>
      </c>
      <c r="M206" s="24" t="s">
        <v>127</v>
      </c>
      <c r="N206" s="24" t="s">
        <v>127</v>
      </c>
    </row>
    <row r="207" spans="1:15" ht="17">
      <c r="A207" s="34">
        <f t="shared" si="3"/>
        <v>206</v>
      </c>
      <c r="B207" s="23" t="s">
        <v>535</v>
      </c>
      <c r="C207" s="24" t="s">
        <v>130</v>
      </c>
      <c r="D207" s="24" t="s">
        <v>127</v>
      </c>
      <c r="E207" s="24" t="s">
        <v>148</v>
      </c>
      <c r="F207" s="24">
        <v>8</v>
      </c>
      <c r="G207" s="28">
        <v>24000</v>
      </c>
      <c r="H207" s="24" t="s">
        <v>127</v>
      </c>
      <c r="I207" s="24">
        <v>0</v>
      </c>
      <c r="J207" s="24" t="s">
        <v>127</v>
      </c>
      <c r="K207" s="24">
        <v>0</v>
      </c>
      <c r="L207" s="24" t="s">
        <v>127</v>
      </c>
      <c r="M207" s="24" t="s">
        <v>127</v>
      </c>
      <c r="N207" s="24" t="s">
        <v>128</v>
      </c>
      <c r="O207" s="25" t="s">
        <v>963</v>
      </c>
    </row>
    <row r="208" spans="1:15" ht="16">
      <c r="A208" s="34">
        <f t="shared" si="3"/>
        <v>207</v>
      </c>
      <c r="B208" s="23" t="s">
        <v>944</v>
      </c>
      <c r="C208" s="24" t="s">
        <v>130</v>
      </c>
      <c r="D208" s="24" t="s">
        <v>127</v>
      </c>
      <c r="E208" s="24"/>
      <c r="F208" s="24">
        <v>4</v>
      </c>
      <c r="G208" s="28">
        <v>104052</v>
      </c>
      <c r="H208" s="24" t="s">
        <v>127</v>
      </c>
      <c r="I208" s="24">
        <v>0</v>
      </c>
      <c r="J208" s="24" t="s">
        <v>128</v>
      </c>
      <c r="K208" s="28">
        <v>733</v>
      </c>
      <c r="L208" s="24" t="s">
        <v>128</v>
      </c>
      <c r="M208" s="24" t="s">
        <v>128</v>
      </c>
      <c r="N208" s="24" t="s">
        <v>127</v>
      </c>
    </row>
    <row r="209" spans="1:15" ht="16">
      <c r="A209" s="34">
        <f t="shared" si="3"/>
        <v>208</v>
      </c>
      <c r="B209" s="23" t="s">
        <v>207</v>
      </c>
      <c r="C209" s="24" t="s">
        <v>130</v>
      </c>
      <c r="D209" s="24" t="s">
        <v>127</v>
      </c>
      <c r="E209" s="24" t="s">
        <v>148</v>
      </c>
      <c r="F209" s="24"/>
      <c r="G209" s="28">
        <v>47250</v>
      </c>
      <c r="H209" s="24" t="s">
        <v>128</v>
      </c>
      <c r="I209" s="28">
        <v>15750</v>
      </c>
      <c r="J209" s="24" t="s">
        <v>127</v>
      </c>
      <c r="K209" s="24"/>
      <c r="L209" s="24" t="s">
        <v>128</v>
      </c>
      <c r="M209" s="24" t="s">
        <v>128</v>
      </c>
      <c r="N209" s="24" t="s">
        <v>127</v>
      </c>
    </row>
    <row r="210" spans="1:15" ht="16">
      <c r="A210" s="34">
        <f t="shared" si="3"/>
        <v>209</v>
      </c>
      <c r="B210" s="23" t="s">
        <v>884</v>
      </c>
      <c r="C210" s="24" t="s">
        <v>130</v>
      </c>
      <c r="D210" s="24" t="s">
        <v>127</v>
      </c>
      <c r="E210" s="24"/>
      <c r="F210" s="24"/>
      <c r="G210" s="28">
        <v>79280</v>
      </c>
      <c r="H210" s="24" t="s">
        <v>127</v>
      </c>
      <c r="I210" s="24">
        <v>0</v>
      </c>
      <c r="J210" s="24" t="s">
        <v>128</v>
      </c>
      <c r="K210" s="28">
        <v>350</v>
      </c>
      <c r="L210" s="24" t="s">
        <v>128</v>
      </c>
      <c r="M210" s="24" t="s">
        <v>128</v>
      </c>
      <c r="N210" s="24" t="s">
        <v>127</v>
      </c>
    </row>
    <row r="211" spans="1:15" ht="16">
      <c r="A211" s="34">
        <f t="shared" si="3"/>
        <v>210</v>
      </c>
      <c r="B211" s="23" t="s">
        <v>517</v>
      </c>
      <c r="C211" s="24" t="s">
        <v>130</v>
      </c>
      <c r="D211" s="24" t="s">
        <v>127</v>
      </c>
      <c r="E211" s="24"/>
      <c r="F211" s="24">
        <v>0</v>
      </c>
      <c r="G211" s="28">
        <v>50000</v>
      </c>
      <c r="H211" s="24" t="s">
        <v>127</v>
      </c>
      <c r="I211" s="24">
        <v>0</v>
      </c>
      <c r="J211" s="24" t="s">
        <v>127</v>
      </c>
      <c r="K211" s="24"/>
      <c r="L211" s="24" t="s">
        <v>128</v>
      </c>
      <c r="M211" s="24" t="s">
        <v>128</v>
      </c>
      <c r="N211" s="24" t="s">
        <v>127</v>
      </c>
    </row>
    <row r="212" spans="1:15" ht="16">
      <c r="A212" s="34">
        <f t="shared" si="3"/>
        <v>211</v>
      </c>
      <c r="B212" s="23" t="s">
        <v>921</v>
      </c>
      <c r="C212" s="24" t="s">
        <v>130</v>
      </c>
      <c r="D212" s="24" t="s">
        <v>128</v>
      </c>
      <c r="E212" s="24">
        <v>2</v>
      </c>
      <c r="F212" s="24">
        <v>4</v>
      </c>
      <c r="G212" s="28">
        <v>180000</v>
      </c>
      <c r="H212" s="24" t="s">
        <v>127</v>
      </c>
      <c r="I212" s="24">
        <v>0</v>
      </c>
      <c r="J212" s="24" t="s">
        <v>128</v>
      </c>
      <c r="K212" s="28">
        <v>1000</v>
      </c>
      <c r="L212" s="24" t="s">
        <v>128</v>
      </c>
      <c r="M212" s="24" t="s">
        <v>128</v>
      </c>
      <c r="N212" s="24" t="s">
        <v>127</v>
      </c>
    </row>
    <row r="213" spans="1:15" ht="16">
      <c r="A213" s="34">
        <f t="shared" si="3"/>
        <v>212</v>
      </c>
      <c r="B213" s="23" t="s">
        <v>470</v>
      </c>
      <c r="C213" s="24" t="s">
        <v>130</v>
      </c>
      <c r="D213" s="24" t="s">
        <v>127</v>
      </c>
      <c r="E213" s="24"/>
      <c r="F213" s="24"/>
      <c r="G213" s="28">
        <v>102700</v>
      </c>
      <c r="H213" s="24" t="s">
        <v>128</v>
      </c>
      <c r="I213" s="28">
        <v>55300</v>
      </c>
      <c r="J213" s="24" t="s">
        <v>128</v>
      </c>
      <c r="K213" s="28">
        <v>1000</v>
      </c>
      <c r="L213" s="24" t="s">
        <v>128</v>
      </c>
      <c r="M213" s="24" t="s">
        <v>128</v>
      </c>
      <c r="N213" s="24" t="s">
        <v>127</v>
      </c>
    </row>
    <row r="214" spans="1:15" ht="16">
      <c r="A214" s="34">
        <f t="shared" si="3"/>
        <v>213</v>
      </c>
      <c r="B214" s="23" t="s">
        <v>630</v>
      </c>
      <c r="C214" s="24" t="s">
        <v>130</v>
      </c>
      <c r="D214" s="24" t="s">
        <v>127</v>
      </c>
      <c r="E214" s="24" t="s">
        <v>148</v>
      </c>
      <c r="F214" s="24">
        <v>9</v>
      </c>
      <c r="G214" s="28">
        <v>79753</v>
      </c>
      <c r="H214" s="24" t="s">
        <v>127</v>
      </c>
      <c r="I214" s="24">
        <v>0</v>
      </c>
      <c r="J214" s="24" t="s">
        <v>127</v>
      </c>
      <c r="K214" s="24">
        <v>0</v>
      </c>
      <c r="L214" s="24" t="s">
        <v>128</v>
      </c>
      <c r="M214" s="24" t="s">
        <v>128</v>
      </c>
      <c r="N214" s="24" t="s">
        <v>127</v>
      </c>
    </row>
    <row r="215" spans="1:15" ht="17">
      <c r="A215" s="34">
        <f t="shared" si="3"/>
        <v>214</v>
      </c>
      <c r="B215" s="23" t="s">
        <v>868</v>
      </c>
      <c r="C215" s="24" t="s">
        <v>161</v>
      </c>
      <c r="D215" s="24" t="s">
        <v>128</v>
      </c>
      <c r="E215" s="24">
        <v>2</v>
      </c>
      <c r="F215" s="24">
        <v>4</v>
      </c>
      <c r="G215" s="28">
        <v>26000</v>
      </c>
      <c r="H215" s="24" t="s">
        <v>127</v>
      </c>
      <c r="I215" s="24">
        <v>0</v>
      </c>
      <c r="J215" s="24" t="s">
        <v>127</v>
      </c>
      <c r="K215" s="24">
        <v>0</v>
      </c>
      <c r="L215" s="24" t="s">
        <v>127</v>
      </c>
      <c r="M215" s="24" t="s">
        <v>127</v>
      </c>
      <c r="N215" s="24" t="s">
        <v>128</v>
      </c>
      <c r="O215" s="25" t="s">
        <v>1137</v>
      </c>
    </row>
    <row r="216" spans="1:15" ht="16">
      <c r="A216" s="34">
        <f t="shared" si="3"/>
        <v>215</v>
      </c>
      <c r="B216" s="23" t="s">
        <v>622</v>
      </c>
      <c r="C216" s="24" t="s">
        <v>161</v>
      </c>
      <c r="D216" s="24" t="s">
        <v>127</v>
      </c>
      <c r="E216" s="24"/>
      <c r="F216" s="24"/>
      <c r="G216" s="28">
        <v>5000</v>
      </c>
      <c r="H216" s="24" t="s">
        <v>127</v>
      </c>
      <c r="I216" s="24">
        <v>0</v>
      </c>
      <c r="J216" s="24" t="s">
        <v>127</v>
      </c>
      <c r="K216" s="24"/>
      <c r="L216" s="24" t="s">
        <v>128</v>
      </c>
      <c r="M216" s="24" t="s">
        <v>127</v>
      </c>
      <c r="N216" s="24" t="s">
        <v>127</v>
      </c>
    </row>
    <row r="217" spans="1:15" ht="16">
      <c r="A217" s="34">
        <f t="shared" si="3"/>
        <v>216</v>
      </c>
      <c r="B217" s="23" t="s">
        <v>892</v>
      </c>
      <c r="C217" s="24" t="s">
        <v>130</v>
      </c>
      <c r="D217" s="24" t="s">
        <v>127</v>
      </c>
      <c r="E217" s="24" t="s">
        <v>148</v>
      </c>
      <c r="F217" s="24">
        <v>11</v>
      </c>
      <c r="G217" s="28">
        <v>44000</v>
      </c>
      <c r="H217" s="24" t="s">
        <v>128</v>
      </c>
      <c r="I217" s="28">
        <v>5000</v>
      </c>
      <c r="J217" s="24" t="s">
        <v>127</v>
      </c>
      <c r="K217" s="24">
        <v>0</v>
      </c>
      <c r="L217" s="24" t="s">
        <v>128</v>
      </c>
      <c r="M217" s="24" t="s">
        <v>128</v>
      </c>
      <c r="N217" s="24" t="s">
        <v>127</v>
      </c>
    </row>
    <row r="218" spans="1:15" ht="16">
      <c r="A218" s="34">
        <f t="shared" si="3"/>
        <v>217</v>
      </c>
      <c r="B218" s="23" t="s">
        <v>983</v>
      </c>
      <c r="C218" s="24" t="s">
        <v>130</v>
      </c>
      <c r="D218" s="24" t="s">
        <v>127</v>
      </c>
      <c r="E218" s="24"/>
      <c r="F218" s="24">
        <v>16</v>
      </c>
      <c r="G218" s="28">
        <v>65142</v>
      </c>
      <c r="H218" s="24" t="s">
        <v>127</v>
      </c>
      <c r="I218" s="24">
        <v>0</v>
      </c>
      <c r="J218" s="24" t="s">
        <v>127</v>
      </c>
      <c r="K218" s="24"/>
      <c r="L218" s="24" t="s">
        <v>128</v>
      </c>
      <c r="M218" s="24" t="s">
        <v>128</v>
      </c>
      <c r="N218" s="24" t="s">
        <v>127</v>
      </c>
    </row>
    <row r="219" spans="1:15" ht="16">
      <c r="A219" s="34">
        <f t="shared" si="3"/>
        <v>218</v>
      </c>
      <c r="B219" s="23" t="s">
        <v>962</v>
      </c>
      <c r="C219" s="24" t="s">
        <v>130</v>
      </c>
      <c r="D219" s="24" t="s">
        <v>127</v>
      </c>
      <c r="E219" s="24"/>
      <c r="F219" s="24">
        <v>2</v>
      </c>
      <c r="G219" s="28">
        <v>71000</v>
      </c>
      <c r="H219" s="24" t="s">
        <v>127</v>
      </c>
      <c r="I219" s="24">
        <v>0</v>
      </c>
      <c r="J219" s="24" t="s">
        <v>128</v>
      </c>
      <c r="K219" s="28">
        <v>500</v>
      </c>
      <c r="L219" s="24" t="s">
        <v>128</v>
      </c>
      <c r="M219" s="24" t="s">
        <v>128</v>
      </c>
      <c r="N219" s="24" t="s">
        <v>127</v>
      </c>
    </row>
    <row r="220" spans="1:15" ht="16">
      <c r="A220" s="34">
        <f t="shared" si="3"/>
        <v>219</v>
      </c>
      <c r="B220" s="23" t="s">
        <v>339</v>
      </c>
      <c r="C220" s="24" t="s">
        <v>130</v>
      </c>
      <c r="D220" s="24" t="s">
        <v>127</v>
      </c>
      <c r="E220" s="24" t="s">
        <v>148</v>
      </c>
      <c r="F220" s="24">
        <v>14</v>
      </c>
      <c r="G220" s="28">
        <v>201074</v>
      </c>
      <c r="H220" s="24" t="s">
        <v>127</v>
      </c>
      <c r="I220" s="24">
        <v>0</v>
      </c>
      <c r="J220" s="24" t="s">
        <v>128</v>
      </c>
      <c r="K220" s="28">
        <v>1150</v>
      </c>
      <c r="L220" s="24" t="s">
        <v>128</v>
      </c>
      <c r="M220" s="24" t="s">
        <v>128</v>
      </c>
      <c r="N220" s="24" t="s">
        <v>127</v>
      </c>
    </row>
    <row r="221" spans="1:15" ht="16">
      <c r="A221" s="34">
        <f t="shared" si="3"/>
        <v>220</v>
      </c>
      <c r="B221" s="23" t="s">
        <v>814</v>
      </c>
      <c r="C221" s="24" t="s">
        <v>130</v>
      </c>
      <c r="D221" s="24" t="s">
        <v>128</v>
      </c>
      <c r="E221" s="24">
        <v>3</v>
      </c>
      <c r="F221" s="24">
        <v>9</v>
      </c>
      <c r="G221" s="28">
        <v>212000</v>
      </c>
      <c r="H221" s="24" t="s">
        <v>127</v>
      </c>
      <c r="I221" s="24">
        <v>0</v>
      </c>
      <c r="J221" s="24" t="s">
        <v>128</v>
      </c>
      <c r="K221" s="28">
        <v>1000</v>
      </c>
      <c r="L221" s="24" t="s">
        <v>128</v>
      </c>
      <c r="M221" s="24" t="s">
        <v>128</v>
      </c>
      <c r="N221" s="24" t="s">
        <v>127</v>
      </c>
    </row>
    <row r="222" spans="1:15" ht="16">
      <c r="A222" s="34">
        <f t="shared" si="3"/>
        <v>221</v>
      </c>
      <c r="B222" s="23" t="s">
        <v>255</v>
      </c>
      <c r="C222" s="24" t="s">
        <v>130</v>
      </c>
      <c r="D222" s="24" t="s">
        <v>128</v>
      </c>
      <c r="E222" s="24">
        <v>2</v>
      </c>
      <c r="F222" s="24">
        <v>33</v>
      </c>
      <c r="G222" s="28">
        <v>43400</v>
      </c>
      <c r="H222" s="24" t="s">
        <v>127</v>
      </c>
      <c r="I222" s="24">
        <v>0</v>
      </c>
      <c r="J222" s="24" t="s">
        <v>127</v>
      </c>
      <c r="K222" s="24">
        <v>0</v>
      </c>
      <c r="L222" s="24" t="s">
        <v>128</v>
      </c>
      <c r="M222" s="24" t="s">
        <v>128</v>
      </c>
      <c r="N222" s="24" t="s">
        <v>127</v>
      </c>
    </row>
    <row r="223" spans="1:15" ht="16">
      <c r="A223" s="34">
        <f t="shared" si="3"/>
        <v>222</v>
      </c>
      <c r="B223" s="23" t="s">
        <v>192</v>
      </c>
      <c r="C223" s="24" t="s">
        <v>130</v>
      </c>
      <c r="D223" s="24" t="s">
        <v>128</v>
      </c>
      <c r="E223" s="24" t="s">
        <v>148</v>
      </c>
      <c r="F223" s="24">
        <v>7</v>
      </c>
      <c r="G223" s="28">
        <v>38090</v>
      </c>
      <c r="H223" s="24" t="s">
        <v>128</v>
      </c>
      <c r="I223" s="28">
        <v>35160</v>
      </c>
      <c r="J223" s="24" t="s">
        <v>128</v>
      </c>
      <c r="K223" s="28">
        <v>700</v>
      </c>
      <c r="L223" s="24" t="s">
        <v>128</v>
      </c>
      <c r="M223" s="24" t="s">
        <v>128</v>
      </c>
      <c r="N223" s="24" t="s">
        <v>127</v>
      </c>
    </row>
    <row r="224" spans="1:15" ht="16">
      <c r="A224" s="34">
        <f t="shared" si="3"/>
        <v>223</v>
      </c>
      <c r="B224" s="23" t="s">
        <v>785</v>
      </c>
      <c r="C224" s="24" t="s">
        <v>130</v>
      </c>
      <c r="D224" s="24" t="s">
        <v>127</v>
      </c>
      <c r="E224" s="24" t="s">
        <v>148</v>
      </c>
      <c r="F224" s="24">
        <v>6</v>
      </c>
      <c r="G224" s="28">
        <v>66400</v>
      </c>
      <c r="H224" s="24" t="s">
        <v>127</v>
      </c>
      <c r="I224" s="24">
        <v>0</v>
      </c>
      <c r="J224" s="24" t="s">
        <v>127</v>
      </c>
      <c r="K224" s="24">
        <v>0</v>
      </c>
      <c r="L224" s="24" t="s">
        <v>128</v>
      </c>
      <c r="M224" s="24" t="s">
        <v>127</v>
      </c>
      <c r="N224" s="24" t="s">
        <v>127</v>
      </c>
    </row>
    <row r="225" spans="1:15" ht="16">
      <c r="A225" s="34">
        <f t="shared" si="3"/>
        <v>224</v>
      </c>
      <c r="B225" s="23" t="s">
        <v>779</v>
      </c>
      <c r="C225" s="24" t="s">
        <v>130</v>
      </c>
      <c r="D225" s="24" t="s">
        <v>128</v>
      </c>
      <c r="E225" s="24">
        <v>2</v>
      </c>
      <c r="F225" s="24">
        <v>5</v>
      </c>
      <c r="G225" s="28">
        <v>84000</v>
      </c>
      <c r="H225" s="24" t="s">
        <v>128</v>
      </c>
      <c r="I225" s="28">
        <v>36000</v>
      </c>
      <c r="J225" s="24" t="s">
        <v>127</v>
      </c>
      <c r="K225" s="24">
        <v>0</v>
      </c>
      <c r="L225" s="24" t="s">
        <v>128</v>
      </c>
      <c r="M225" s="24" t="s">
        <v>128</v>
      </c>
      <c r="N225" s="24" t="s">
        <v>127</v>
      </c>
    </row>
    <row r="226" spans="1:15" ht="16">
      <c r="A226" s="34">
        <f t="shared" si="3"/>
        <v>225</v>
      </c>
      <c r="B226" s="23" t="s">
        <v>972</v>
      </c>
      <c r="C226" s="24" t="s">
        <v>130</v>
      </c>
      <c r="D226" s="24" t="s">
        <v>128</v>
      </c>
      <c r="E226" s="24">
        <v>3</v>
      </c>
      <c r="F226" s="24">
        <v>1</v>
      </c>
      <c r="G226" s="28">
        <v>80000</v>
      </c>
      <c r="H226" s="24" t="s">
        <v>128</v>
      </c>
      <c r="I226" s="28">
        <v>80000</v>
      </c>
      <c r="J226" s="24" t="s">
        <v>128</v>
      </c>
      <c r="K226" s="28">
        <v>650</v>
      </c>
      <c r="L226" s="24" t="s">
        <v>128</v>
      </c>
      <c r="M226" s="24" t="s">
        <v>128</v>
      </c>
      <c r="N226" s="24" t="s">
        <v>127</v>
      </c>
    </row>
    <row r="227" spans="1:15" ht="16">
      <c r="A227" s="34">
        <f t="shared" si="3"/>
        <v>226</v>
      </c>
      <c r="B227" s="23" t="s">
        <v>399</v>
      </c>
      <c r="C227" s="24" t="s">
        <v>130</v>
      </c>
      <c r="D227" s="24" t="s">
        <v>128</v>
      </c>
      <c r="E227" s="24">
        <v>3</v>
      </c>
      <c r="F227" s="24">
        <v>11</v>
      </c>
      <c r="G227" s="28">
        <v>235000</v>
      </c>
      <c r="H227" s="24" t="s">
        <v>127</v>
      </c>
      <c r="I227" s="24">
        <v>0</v>
      </c>
      <c r="J227" s="24" t="s">
        <v>127</v>
      </c>
      <c r="K227" s="24">
        <v>0</v>
      </c>
      <c r="L227" s="24" t="s">
        <v>128</v>
      </c>
      <c r="M227" s="24" t="s">
        <v>128</v>
      </c>
      <c r="N227" s="24" t="s">
        <v>127</v>
      </c>
    </row>
    <row r="228" spans="1:15" ht="16">
      <c r="A228" s="34">
        <f t="shared" si="3"/>
        <v>227</v>
      </c>
      <c r="B228" s="23" t="s">
        <v>795</v>
      </c>
      <c r="C228" s="24" t="s">
        <v>130</v>
      </c>
      <c r="D228" s="24" t="s">
        <v>128</v>
      </c>
      <c r="E228" s="24">
        <v>2</v>
      </c>
      <c r="F228" s="24">
        <v>9</v>
      </c>
      <c r="G228" s="28">
        <v>69720</v>
      </c>
      <c r="H228" s="24" t="s">
        <v>128</v>
      </c>
      <c r="I228" s="28">
        <v>14280</v>
      </c>
      <c r="J228" s="24" t="s">
        <v>128</v>
      </c>
      <c r="K228" s="28">
        <v>833</v>
      </c>
      <c r="L228" s="24" t="s">
        <v>128</v>
      </c>
      <c r="M228" s="24" t="s">
        <v>128</v>
      </c>
      <c r="N228" s="24" t="s">
        <v>127</v>
      </c>
    </row>
    <row r="229" spans="1:15" ht="16">
      <c r="A229" s="34">
        <f t="shared" si="3"/>
        <v>228</v>
      </c>
      <c r="B229" s="23" t="s">
        <v>155</v>
      </c>
      <c r="C229" s="24" t="s">
        <v>130</v>
      </c>
      <c r="D229" s="24" t="s">
        <v>127</v>
      </c>
      <c r="E229" s="24"/>
      <c r="F229" s="24"/>
      <c r="G229" s="28">
        <v>84647</v>
      </c>
      <c r="H229" s="24" t="s">
        <v>127</v>
      </c>
      <c r="I229" s="24">
        <v>0</v>
      </c>
      <c r="J229" s="24" t="s">
        <v>128</v>
      </c>
      <c r="K229" s="28">
        <v>750</v>
      </c>
      <c r="L229" s="24" t="s">
        <v>128</v>
      </c>
      <c r="M229" s="24" t="s">
        <v>128</v>
      </c>
      <c r="N229" s="24" t="s">
        <v>127</v>
      </c>
    </row>
    <row r="230" spans="1:15" ht="16">
      <c r="A230" s="34">
        <f t="shared" si="3"/>
        <v>229</v>
      </c>
      <c r="B230" s="23" t="s">
        <v>187</v>
      </c>
      <c r="C230" s="24" t="s">
        <v>130</v>
      </c>
      <c r="D230" s="24" t="s">
        <v>127</v>
      </c>
      <c r="E230" s="24"/>
      <c r="F230" s="24"/>
      <c r="G230" s="28">
        <v>78215</v>
      </c>
      <c r="H230" s="24" t="s">
        <v>127</v>
      </c>
      <c r="I230" s="24">
        <v>0</v>
      </c>
      <c r="J230" s="24" t="s">
        <v>128</v>
      </c>
      <c r="K230" s="28">
        <v>400</v>
      </c>
      <c r="L230" s="24" t="s">
        <v>128</v>
      </c>
      <c r="M230" s="24" t="s">
        <v>128</v>
      </c>
      <c r="N230" s="24" t="s">
        <v>127</v>
      </c>
    </row>
    <row r="231" spans="1:15" ht="16">
      <c r="A231" s="34">
        <f t="shared" si="3"/>
        <v>230</v>
      </c>
      <c r="B231" s="23" t="s">
        <v>971</v>
      </c>
      <c r="C231" s="24" t="s">
        <v>130</v>
      </c>
      <c r="D231" s="24" t="s">
        <v>127</v>
      </c>
      <c r="E231" s="24" t="s">
        <v>148</v>
      </c>
      <c r="F231" s="24">
        <v>4</v>
      </c>
      <c r="G231" s="28">
        <v>51744</v>
      </c>
      <c r="H231" s="24" t="s">
        <v>128</v>
      </c>
      <c r="I231" s="28">
        <v>25872</v>
      </c>
      <c r="J231" s="24" t="s">
        <v>127</v>
      </c>
      <c r="K231" s="24"/>
      <c r="L231" s="24" t="s">
        <v>128</v>
      </c>
      <c r="M231" s="24" t="s">
        <v>128</v>
      </c>
      <c r="N231" s="24" t="s">
        <v>127</v>
      </c>
    </row>
    <row r="232" spans="1:15" ht="16">
      <c r="A232" s="34">
        <f t="shared" si="3"/>
        <v>231</v>
      </c>
      <c r="B232" s="23" t="s">
        <v>561</v>
      </c>
      <c r="C232" s="24" t="s">
        <v>130</v>
      </c>
      <c r="D232" s="24" t="s">
        <v>128</v>
      </c>
      <c r="E232" s="24">
        <v>2</v>
      </c>
      <c r="F232" s="24">
        <v>6</v>
      </c>
      <c r="G232" s="28">
        <v>72976</v>
      </c>
      <c r="H232" s="24" t="s">
        <v>128</v>
      </c>
      <c r="I232" s="28">
        <v>24325</v>
      </c>
      <c r="J232" s="24" t="s">
        <v>127</v>
      </c>
      <c r="K232" s="24">
        <v>0</v>
      </c>
      <c r="L232" s="24" t="s">
        <v>128</v>
      </c>
      <c r="M232" s="24" t="s">
        <v>128</v>
      </c>
      <c r="N232" s="24" t="s">
        <v>127</v>
      </c>
    </row>
    <row r="233" spans="1:15" ht="16">
      <c r="A233" s="34">
        <f t="shared" si="3"/>
        <v>232</v>
      </c>
      <c r="B233" s="23" t="s">
        <v>349</v>
      </c>
      <c r="C233" s="24" t="s">
        <v>130</v>
      </c>
      <c r="D233" s="24" t="s">
        <v>127</v>
      </c>
      <c r="E233" s="24" t="s">
        <v>148</v>
      </c>
      <c r="F233" s="24">
        <v>1</v>
      </c>
      <c r="G233" s="28">
        <v>97541</v>
      </c>
      <c r="H233" s="24" t="s">
        <v>127</v>
      </c>
      <c r="I233" s="24">
        <v>0</v>
      </c>
      <c r="J233" s="24" t="s">
        <v>127</v>
      </c>
      <c r="K233" s="24">
        <v>0</v>
      </c>
      <c r="L233" s="24" t="s">
        <v>128</v>
      </c>
      <c r="M233" s="24" t="s">
        <v>128</v>
      </c>
      <c r="N233" s="24" t="s">
        <v>127</v>
      </c>
    </row>
    <row r="234" spans="1:15" ht="16">
      <c r="A234" s="34">
        <f t="shared" si="3"/>
        <v>233</v>
      </c>
      <c r="B234" s="23" t="s">
        <v>201</v>
      </c>
      <c r="C234" s="24" t="s">
        <v>130</v>
      </c>
      <c r="D234" s="24" t="s">
        <v>127</v>
      </c>
      <c r="E234" s="24">
        <v>0</v>
      </c>
      <c r="F234" s="24">
        <v>0</v>
      </c>
      <c r="G234" s="28">
        <v>83430</v>
      </c>
      <c r="H234" s="24" t="s">
        <v>128</v>
      </c>
      <c r="I234" s="28">
        <v>9270</v>
      </c>
      <c r="J234" s="24" t="s">
        <v>128</v>
      </c>
      <c r="K234" s="28">
        <v>750</v>
      </c>
      <c r="L234" s="24" t="s">
        <v>128</v>
      </c>
      <c r="M234" s="24" t="s">
        <v>128</v>
      </c>
      <c r="N234" s="24" t="s">
        <v>127</v>
      </c>
    </row>
    <row r="235" spans="1:15" ht="16">
      <c r="A235" s="34">
        <f t="shared" si="3"/>
        <v>234</v>
      </c>
      <c r="B235" s="23" t="s">
        <v>849</v>
      </c>
      <c r="C235" s="24" t="s">
        <v>130</v>
      </c>
      <c r="D235" s="24" t="s">
        <v>127</v>
      </c>
      <c r="E235" s="24" t="s">
        <v>148</v>
      </c>
      <c r="F235" s="24">
        <v>17</v>
      </c>
      <c r="G235" s="28">
        <v>113150</v>
      </c>
      <c r="H235" s="24" t="s">
        <v>127</v>
      </c>
      <c r="I235" s="24">
        <v>0</v>
      </c>
      <c r="J235" s="24" t="s">
        <v>128</v>
      </c>
      <c r="K235" s="28">
        <v>700</v>
      </c>
      <c r="L235" s="24" t="s">
        <v>128</v>
      </c>
      <c r="M235" s="24" t="s">
        <v>128</v>
      </c>
      <c r="N235" s="24" t="s">
        <v>127</v>
      </c>
    </row>
    <row r="236" spans="1:15" ht="16">
      <c r="A236" s="34">
        <f t="shared" si="3"/>
        <v>235</v>
      </c>
      <c r="B236" s="23" t="s">
        <v>624</v>
      </c>
      <c r="C236" s="24" t="s">
        <v>130</v>
      </c>
      <c r="D236" s="24" t="s">
        <v>127</v>
      </c>
      <c r="E236" s="24" t="s">
        <v>148</v>
      </c>
      <c r="F236" s="24">
        <v>1</v>
      </c>
      <c r="G236" s="28">
        <v>69286</v>
      </c>
      <c r="H236" s="24" t="s">
        <v>128</v>
      </c>
      <c r="I236" s="28">
        <v>17321</v>
      </c>
      <c r="J236" s="24" t="s">
        <v>128</v>
      </c>
      <c r="K236" s="28">
        <v>725</v>
      </c>
      <c r="L236" s="24" t="s">
        <v>128</v>
      </c>
      <c r="M236" s="24" t="s">
        <v>128</v>
      </c>
      <c r="N236" s="24" t="s">
        <v>127</v>
      </c>
    </row>
    <row r="237" spans="1:15" ht="16">
      <c r="A237" s="34">
        <f t="shared" si="3"/>
        <v>236</v>
      </c>
      <c r="B237" s="23" t="s">
        <v>877</v>
      </c>
      <c r="C237" s="24" t="s">
        <v>130</v>
      </c>
      <c r="D237" s="24" t="s">
        <v>127</v>
      </c>
      <c r="E237" s="24">
        <v>0</v>
      </c>
      <c r="F237" s="24">
        <v>4</v>
      </c>
      <c r="G237" s="28">
        <v>119319</v>
      </c>
      <c r="H237" s="24" t="s">
        <v>127</v>
      </c>
      <c r="I237" s="24">
        <v>0</v>
      </c>
      <c r="J237" s="24" t="s">
        <v>128</v>
      </c>
      <c r="K237" s="28">
        <v>300</v>
      </c>
      <c r="L237" s="24" t="s">
        <v>128</v>
      </c>
      <c r="M237" s="24" t="s">
        <v>128</v>
      </c>
      <c r="N237" s="24" t="s">
        <v>127</v>
      </c>
    </row>
    <row r="238" spans="1:15" ht="16">
      <c r="A238" s="34">
        <f t="shared" si="3"/>
        <v>237</v>
      </c>
      <c r="B238" s="23" t="s">
        <v>309</v>
      </c>
      <c r="C238" s="24" t="s">
        <v>130</v>
      </c>
      <c r="D238" s="24" t="s">
        <v>127</v>
      </c>
      <c r="E238" s="24"/>
      <c r="F238" s="24"/>
      <c r="G238" s="28">
        <v>79100</v>
      </c>
      <c r="H238" s="24" t="s">
        <v>127</v>
      </c>
      <c r="I238" s="24">
        <v>0</v>
      </c>
      <c r="J238" s="24" t="s">
        <v>127</v>
      </c>
      <c r="K238" s="24"/>
      <c r="L238" s="24" t="s">
        <v>128</v>
      </c>
      <c r="M238" s="24" t="s">
        <v>128</v>
      </c>
      <c r="N238" s="24" t="s">
        <v>127</v>
      </c>
    </row>
    <row r="239" spans="1:15" ht="16">
      <c r="A239" s="34">
        <f t="shared" si="3"/>
        <v>238</v>
      </c>
      <c r="B239" s="23" t="s">
        <v>605</v>
      </c>
      <c r="C239" s="24" t="s">
        <v>130</v>
      </c>
      <c r="D239" s="24" t="s">
        <v>127</v>
      </c>
      <c r="E239" s="24" t="s">
        <v>148</v>
      </c>
      <c r="F239" s="24">
        <v>2</v>
      </c>
      <c r="G239" s="28">
        <v>77777</v>
      </c>
      <c r="H239" s="24" t="s">
        <v>128</v>
      </c>
      <c r="I239" s="28">
        <v>41875</v>
      </c>
      <c r="J239" s="24" t="s">
        <v>128</v>
      </c>
      <c r="K239" s="28">
        <v>50</v>
      </c>
      <c r="L239" s="24" t="s">
        <v>128</v>
      </c>
      <c r="M239" s="24" t="s">
        <v>128</v>
      </c>
      <c r="N239" s="24" t="s">
        <v>127</v>
      </c>
    </row>
    <row r="240" spans="1:15" ht="17">
      <c r="A240" s="34">
        <f t="shared" si="3"/>
        <v>239</v>
      </c>
      <c r="B240" s="23" t="s">
        <v>440</v>
      </c>
      <c r="C240" s="24" t="s">
        <v>130</v>
      </c>
      <c r="D240" s="24" t="s">
        <v>128</v>
      </c>
      <c r="E240" s="24">
        <v>1</v>
      </c>
      <c r="F240" s="24">
        <v>1</v>
      </c>
      <c r="G240" s="28">
        <v>140000</v>
      </c>
      <c r="H240" s="24" t="s">
        <v>127</v>
      </c>
      <c r="I240" s="24">
        <v>0</v>
      </c>
      <c r="J240" s="24" t="s">
        <v>127</v>
      </c>
      <c r="K240" s="24">
        <v>0</v>
      </c>
      <c r="L240" s="24" t="s">
        <v>128</v>
      </c>
      <c r="M240" s="24" t="s">
        <v>128</v>
      </c>
      <c r="N240" s="24" t="s">
        <v>128</v>
      </c>
      <c r="O240" s="25" t="s">
        <v>987</v>
      </c>
    </row>
    <row r="241" spans="1:14" ht="16">
      <c r="A241" s="34">
        <f t="shared" si="3"/>
        <v>240</v>
      </c>
      <c r="B241" s="23" t="s">
        <v>126</v>
      </c>
      <c r="C241" s="24" t="s">
        <v>130</v>
      </c>
      <c r="D241" s="24" t="s">
        <v>128</v>
      </c>
      <c r="E241" s="24">
        <v>1</v>
      </c>
      <c r="F241" s="24">
        <v>16</v>
      </c>
      <c r="G241" s="28">
        <v>120200</v>
      </c>
      <c r="H241" s="24" t="s">
        <v>127</v>
      </c>
      <c r="I241" s="24">
        <v>0</v>
      </c>
      <c r="J241" s="24" t="s">
        <v>128</v>
      </c>
      <c r="K241" s="28">
        <v>750</v>
      </c>
      <c r="L241" s="24" t="s">
        <v>128</v>
      </c>
      <c r="M241" s="24" t="s">
        <v>128</v>
      </c>
      <c r="N241" s="24" t="s">
        <v>127</v>
      </c>
    </row>
    <row r="242" spans="1:14" ht="16">
      <c r="A242" s="34">
        <f t="shared" si="3"/>
        <v>241</v>
      </c>
      <c r="B242" s="23" t="s">
        <v>366</v>
      </c>
      <c r="C242" s="24" t="s">
        <v>130</v>
      </c>
      <c r="D242" s="24" t="s">
        <v>128</v>
      </c>
      <c r="E242" s="24">
        <v>1</v>
      </c>
      <c r="F242" s="24">
        <v>14</v>
      </c>
      <c r="G242" s="28">
        <v>59115</v>
      </c>
      <c r="H242" s="24" t="s">
        <v>127</v>
      </c>
      <c r="I242" s="24">
        <v>0</v>
      </c>
      <c r="J242" s="24" t="s">
        <v>127</v>
      </c>
      <c r="K242" s="24">
        <v>0</v>
      </c>
      <c r="L242" s="24" t="s">
        <v>128</v>
      </c>
      <c r="M242" s="24" t="s">
        <v>128</v>
      </c>
      <c r="N242" s="24" t="s">
        <v>127</v>
      </c>
    </row>
    <row r="243" spans="1:14" ht="16">
      <c r="A243" s="34">
        <f t="shared" si="3"/>
        <v>242</v>
      </c>
      <c r="B243" s="23" t="s">
        <v>710</v>
      </c>
      <c r="C243" s="24" t="s">
        <v>130</v>
      </c>
      <c r="D243" s="24" t="s">
        <v>128</v>
      </c>
      <c r="E243" s="24">
        <v>2</v>
      </c>
      <c r="F243" s="24">
        <v>6</v>
      </c>
      <c r="G243" s="28">
        <v>135000</v>
      </c>
      <c r="H243" s="24" t="s">
        <v>127</v>
      </c>
      <c r="I243" s="24">
        <v>0</v>
      </c>
      <c r="J243" s="24" t="s">
        <v>128</v>
      </c>
      <c r="K243" s="28">
        <v>450</v>
      </c>
      <c r="L243" s="24" t="s">
        <v>128</v>
      </c>
      <c r="M243" s="24" t="s">
        <v>128</v>
      </c>
      <c r="N243" s="24" t="s">
        <v>127</v>
      </c>
    </row>
    <row r="244" spans="1:14" ht="16">
      <c r="A244" s="34">
        <f t="shared" si="3"/>
        <v>243</v>
      </c>
      <c r="B244" s="23" t="s">
        <v>474</v>
      </c>
      <c r="C244" s="24" t="s">
        <v>130</v>
      </c>
      <c r="D244" s="24" t="s">
        <v>128</v>
      </c>
      <c r="E244" s="24">
        <v>5</v>
      </c>
      <c r="F244" s="24">
        <v>15</v>
      </c>
      <c r="G244" s="28">
        <v>80081</v>
      </c>
      <c r="H244" s="24" t="s">
        <v>127</v>
      </c>
      <c r="I244" s="24">
        <v>0</v>
      </c>
      <c r="J244" s="24" t="s">
        <v>127</v>
      </c>
      <c r="K244" s="24">
        <v>0</v>
      </c>
      <c r="L244" s="24" t="s">
        <v>128</v>
      </c>
      <c r="M244" s="24" t="s">
        <v>128</v>
      </c>
      <c r="N244" s="24" t="s">
        <v>127</v>
      </c>
    </row>
    <row r="245" spans="1:14" ht="16">
      <c r="A245" s="34">
        <f t="shared" si="3"/>
        <v>244</v>
      </c>
      <c r="B245" s="23" t="s">
        <v>424</v>
      </c>
      <c r="C245" s="24" t="s">
        <v>130</v>
      </c>
      <c r="D245" s="24" t="s">
        <v>127</v>
      </c>
      <c r="E245" s="24">
        <v>0</v>
      </c>
      <c r="F245" s="24">
        <v>17</v>
      </c>
      <c r="G245" s="28">
        <v>97250</v>
      </c>
      <c r="H245" s="24" t="s">
        <v>127</v>
      </c>
      <c r="I245" s="24">
        <v>0</v>
      </c>
      <c r="J245" s="24" t="s">
        <v>128</v>
      </c>
      <c r="K245" s="28">
        <v>700</v>
      </c>
      <c r="L245" s="24" t="s">
        <v>128</v>
      </c>
      <c r="M245" s="24" t="s">
        <v>128</v>
      </c>
      <c r="N245" s="24" t="s">
        <v>127</v>
      </c>
    </row>
    <row r="246" spans="1:14" ht="16">
      <c r="A246" s="34">
        <f t="shared" si="3"/>
        <v>245</v>
      </c>
      <c r="B246" s="23" t="s">
        <v>333</v>
      </c>
      <c r="C246" s="24" t="s">
        <v>130</v>
      </c>
      <c r="D246" s="24" t="s">
        <v>127</v>
      </c>
      <c r="E246" s="24" t="s">
        <v>148</v>
      </c>
      <c r="F246" s="24">
        <v>13</v>
      </c>
      <c r="G246" s="28">
        <v>195595</v>
      </c>
      <c r="H246" s="24" t="s">
        <v>127</v>
      </c>
      <c r="I246" s="24">
        <v>0</v>
      </c>
      <c r="J246" s="24" t="s">
        <v>128</v>
      </c>
      <c r="K246" s="28">
        <v>700</v>
      </c>
      <c r="L246" s="24" t="s">
        <v>128</v>
      </c>
      <c r="M246" s="24" t="s">
        <v>128</v>
      </c>
      <c r="N246" s="24" t="s">
        <v>127</v>
      </c>
    </row>
    <row r="247" spans="1:14" ht="16">
      <c r="A247" s="34">
        <f t="shared" si="3"/>
        <v>246</v>
      </c>
      <c r="B247" s="23" t="s">
        <v>316</v>
      </c>
      <c r="C247" s="24" t="s">
        <v>130</v>
      </c>
      <c r="D247" s="24" t="s">
        <v>127</v>
      </c>
      <c r="E247" s="24" t="s">
        <v>148</v>
      </c>
      <c r="F247" s="24">
        <v>7</v>
      </c>
      <c r="G247" s="28">
        <v>86000</v>
      </c>
      <c r="H247" s="24" t="s">
        <v>127</v>
      </c>
      <c r="I247" s="24">
        <v>0</v>
      </c>
      <c r="J247" s="24" t="s">
        <v>127</v>
      </c>
      <c r="K247" s="24">
        <v>0</v>
      </c>
      <c r="L247" s="24" t="s">
        <v>128</v>
      </c>
      <c r="M247" s="24" t="s">
        <v>128</v>
      </c>
      <c r="N247" s="24" t="s">
        <v>127</v>
      </c>
    </row>
    <row r="248" spans="1:14" ht="16">
      <c r="A248" s="34">
        <f t="shared" si="3"/>
        <v>247</v>
      </c>
      <c r="B248" s="23" t="s">
        <v>653</v>
      </c>
      <c r="C248" s="24" t="s">
        <v>161</v>
      </c>
      <c r="D248" s="24" t="s">
        <v>128</v>
      </c>
      <c r="E248" s="24">
        <v>3</v>
      </c>
      <c r="F248" s="24">
        <v>1</v>
      </c>
      <c r="G248" s="28">
        <v>60000</v>
      </c>
      <c r="H248" s="24" t="s">
        <v>127</v>
      </c>
      <c r="I248" s="24">
        <v>0</v>
      </c>
      <c r="J248" s="24" t="s">
        <v>127</v>
      </c>
      <c r="K248" s="24">
        <v>0</v>
      </c>
      <c r="L248" s="24" t="s">
        <v>127</v>
      </c>
      <c r="M248" s="24" t="s">
        <v>127</v>
      </c>
      <c r="N248" s="24" t="s">
        <v>127</v>
      </c>
    </row>
    <row r="249" spans="1:14" ht="16">
      <c r="A249" s="34">
        <f t="shared" si="3"/>
        <v>248</v>
      </c>
      <c r="B249" s="23" t="s">
        <v>929</v>
      </c>
      <c r="C249" s="24" t="s">
        <v>130</v>
      </c>
      <c r="D249" s="24" t="s">
        <v>127</v>
      </c>
      <c r="E249" s="24"/>
      <c r="F249" s="24">
        <v>32</v>
      </c>
      <c r="G249" s="29">
        <v>150000</v>
      </c>
      <c r="H249" s="24"/>
      <c r="I249" s="24">
        <v>0</v>
      </c>
      <c r="J249" s="24" t="s">
        <v>128</v>
      </c>
      <c r="K249" s="28">
        <v>750</v>
      </c>
      <c r="L249" s="24" t="s">
        <v>128</v>
      </c>
      <c r="M249" s="24" t="s">
        <v>128</v>
      </c>
      <c r="N249" s="24" t="s">
        <v>127</v>
      </c>
    </row>
    <row r="250" spans="1:14" ht="16">
      <c r="A250" s="34">
        <f t="shared" si="3"/>
        <v>249</v>
      </c>
      <c r="B250" s="23" t="s">
        <v>964</v>
      </c>
      <c r="C250" s="24" t="s">
        <v>130</v>
      </c>
      <c r="D250" s="24" t="s">
        <v>127</v>
      </c>
      <c r="E250" s="24"/>
      <c r="F250" s="24">
        <v>23</v>
      </c>
      <c r="G250" s="28">
        <v>96207</v>
      </c>
      <c r="H250" s="24" t="s">
        <v>127</v>
      </c>
      <c r="I250" s="24">
        <v>0</v>
      </c>
      <c r="J250" s="24" t="s">
        <v>128</v>
      </c>
      <c r="K250" s="28">
        <v>400</v>
      </c>
      <c r="L250" s="24" t="s">
        <v>128</v>
      </c>
      <c r="M250" s="24" t="s">
        <v>128</v>
      </c>
      <c r="N250" s="24" t="s">
        <v>127</v>
      </c>
    </row>
    <row r="251" spans="1:14" ht="16">
      <c r="A251" s="34">
        <f t="shared" si="3"/>
        <v>250</v>
      </c>
      <c r="B251" s="23" t="s">
        <v>436</v>
      </c>
      <c r="C251" s="24" t="s">
        <v>130</v>
      </c>
      <c r="D251" s="24" t="s">
        <v>127</v>
      </c>
      <c r="E251" s="24"/>
      <c r="F251" s="24"/>
      <c r="G251" s="28">
        <v>65000</v>
      </c>
      <c r="H251" s="24" t="s">
        <v>127</v>
      </c>
      <c r="I251" s="24">
        <v>0</v>
      </c>
      <c r="J251" s="24" t="s">
        <v>128</v>
      </c>
      <c r="K251" s="28">
        <v>500</v>
      </c>
      <c r="L251" s="24" t="s">
        <v>128</v>
      </c>
      <c r="M251" s="24" t="s">
        <v>128</v>
      </c>
      <c r="N251" s="24" t="s">
        <v>127</v>
      </c>
    </row>
    <row r="252" spans="1:14" ht="16">
      <c r="A252" s="34">
        <f t="shared" ref="A252:A254" si="4">ROW(A251)</f>
        <v>251</v>
      </c>
      <c r="B252" s="23" t="s">
        <v>732</v>
      </c>
      <c r="C252" s="24" t="s">
        <v>130</v>
      </c>
      <c r="D252" s="24" t="s">
        <v>127</v>
      </c>
      <c r="E252" s="24"/>
      <c r="F252" s="24">
        <v>11</v>
      </c>
      <c r="G252" s="28">
        <v>63880</v>
      </c>
      <c r="H252" s="24" t="s">
        <v>128</v>
      </c>
      <c r="I252" s="28">
        <v>27377</v>
      </c>
      <c r="J252" s="24" t="s">
        <v>128</v>
      </c>
      <c r="K252" s="28">
        <v>550</v>
      </c>
      <c r="L252" s="24" t="s">
        <v>128</v>
      </c>
      <c r="M252" s="24" t="s">
        <v>128</v>
      </c>
      <c r="N252" s="24" t="s">
        <v>127</v>
      </c>
    </row>
    <row r="253" spans="1:14" ht="16">
      <c r="A253" s="34">
        <f t="shared" si="4"/>
        <v>252</v>
      </c>
      <c r="B253" s="23" t="s">
        <v>882</v>
      </c>
      <c r="C253" s="24" t="s">
        <v>130</v>
      </c>
      <c r="D253" s="24" t="s">
        <v>127</v>
      </c>
      <c r="E253" s="24" t="s">
        <v>148</v>
      </c>
      <c r="F253" s="24">
        <v>17</v>
      </c>
      <c r="G253" s="28">
        <v>66497</v>
      </c>
      <c r="H253" s="24" t="s">
        <v>127</v>
      </c>
      <c r="I253" s="24">
        <v>0</v>
      </c>
      <c r="J253" s="24" t="s">
        <v>127</v>
      </c>
      <c r="K253" s="24">
        <v>0</v>
      </c>
      <c r="L253" s="24" t="s">
        <v>128</v>
      </c>
      <c r="M253" s="24" t="s">
        <v>128</v>
      </c>
      <c r="N253" s="24" t="s">
        <v>127</v>
      </c>
    </row>
    <row r="254" spans="1:14" ht="16">
      <c r="A254" s="34">
        <f t="shared" si="4"/>
        <v>253</v>
      </c>
      <c r="B254" s="23" t="s">
        <v>638</v>
      </c>
      <c r="C254" s="24" t="s">
        <v>130</v>
      </c>
      <c r="D254" s="24" t="s">
        <v>127</v>
      </c>
      <c r="E254" s="24"/>
      <c r="F254" s="24">
        <v>2</v>
      </c>
      <c r="G254" s="28">
        <v>72000</v>
      </c>
      <c r="H254" s="24" t="s">
        <v>127</v>
      </c>
      <c r="I254" s="24">
        <v>0</v>
      </c>
      <c r="J254" s="24" t="s">
        <v>127</v>
      </c>
      <c r="K254" s="24"/>
      <c r="L254" s="24" t="s">
        <v>128</v>
      </c>
      <c r="M254" s="24" t="s">
        <v>128</v>
      </c>
      <c r="N254" s="24" t="s">
        <v>127</v>
      </c>
    </row>
  </sheetData>
  <autoFilter ref="B1:O254" xr:uid="{75C58D4F-0528-4D7D-8815-C6B3597B9BC5}">
    <filterColumn colId="13">
      <filters blank="1">
        <filter val="Baylor"/>
        <filter val="Crane"/>
        <filter val="Floyd"/>
        <filter val="Hale and Howard"/>
        <filter val="Irion"/>
        <filter val="Jeff Davis, Lynn, Stephens"/>
        <filter val="Knox"/>
        <filter val="La Salle"/>
        <filter val="Mason"/>
        <filter val="Motley"/>
        <filter val="Schleicher"/>
        <filter val="Webb"/>
      </filters>
    </filterColumn>
    <sortState xmlns:xlrd2="http://schemas.microsoft.com/office/spreadsheetml/2017/richdata2" ref="B2:O254">
      <sortCondition ref="B1:B254"/>
    </sortState>
  </autoFilter>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36FB48-EB32-4F52-B549-0BC2ECCE09C4}">
  <dimension ref="A1:U254"/>
  <sheetViews>
    <sheetView zoomScaleNormal="100" workbookViewId="0">
      <pane ySplit="1" topLeftCell="A14" activePane="bottomLeft" state="frozen"/>
      <selection pane="bottomLeft" activeCell="D14" sqref="D14"/>
    </sheetView>
  </sheetViews>
  <sheetFormatPr baseColWidth="10" defaultColWidth="9.1640625" defaultRowHeight="16"/>
  <cols>
    <col min="1" max="1" width="6.33203125" style="33" customWidth="1"/>
    <col min="2" max="2" width="18.5" style="7" customWidth="1"/>
    <col min="3" max="4" width="30.6640625" style="1" customWidth="1"/>
    <col min="5" max="5" width="17.83203125" style="1" customWidth="1"/>
    <col min="6" max="6" width="18" style="1" customWidth="1"/>
    <col min="7" max="7" width="18.5" style="1" customWidth="1"/>
    <col min="8" max="8" width="17.6640625" style="1" customWidth="1"/>
    <col min="9" max="9" width="23.83203125" style="1" customWidth="1"/>
    <col min="10" max="10" width="23.5" style="1" customWidth="1"/>
    <col min="11" max="11" width="27.83203125" style="1" customWidth="1"/>
    <col min="12" max="12" width="23.5" style="1" customWidth="1"/>
    <col min="13" max="13" width="18.1640625" style="1" customWidth="1"/>
    <col min="14" max="14" width="18" style="1" customWidth="1"/>
    <col min="15" max="15" width="18.5" style="1" customWidth="1"/>
    <col min="16" max="16" width="33.6640625" style="2" customWidth="1"/>
    <col min="17" max="17" width="22.1640625" style="1" customWidth="1"/>
    <col min="18" max="18" width="20.83203125" style="1" customWidth="1"/>
  </cols>
  <sheetData>
    <row r="1" spans="1:18" s="9" customFormat="1" ht="171.5" customHeight="1">
      <c r="A1" s="20" t="s">
        <v>1140</v>
      </c>
      <c r="B1" s="19" t="s">
        <v>0</v>
      </c>
      <c r="C1" s="20" t="s">
        <v>37</v>
      </c>
      <c r="D1" s="20" t="s">
        <v>38</v>
      </c>
      <c r="E1" s="20" t="s">
        <v>39</v>
      </c>
      <c r="F1" s="20" t="s">
        <v>40</v>
      </c>
      <c r="G1" s="20" t="s">
        <v>41</v>
      </c>
      <c r="H1" s="20" t="s">
        <v>42</v>
      </c>
      <c r="I1" s="20" t="s">
        <v>43</v>
      </c>
      <c r="J1" s="20" t="s">
        <v>44</v>
      </c>
      <c r="K1" s="20" t="s">
        <v>45</v>
      </c>
      <c r="L1" s="20" t="s">
        <v>46</v>
      </c>
      <c r="M1" s="20" t="s">
        <v>1011</v>
      </c>
      <c r="N1" s="20" t="s">
        <v>1012</v>
      </c>
      <c r="O1" s="20" t="s">
        <v>1013</v>
      </c>
      <c r="P1" s="20" t="s">
        <v>47</v>
      </c>
      <c r="Q1" s="20" t="s">
        <v>48</v>
      </c>
      <c r="R1" s="20" t="s">
        <v>49</v>
      </c>
    </row>
    <row r="2" spans="1:18" ht="34">
      <c r="A2" s="34">
        <f>ROW(A1)</f>
        <v>1</v>
      </c>
      <c r="B2" s="23" t="s">
        <v>737</v>
      </c>
      <c r="C2" s="24">
        <v>14</v>
      </c>
      <c r="D2" s="24">
        <v>7</v>
      </c>
      <c r="E2" s="24">
        <v>4</v>
      </c>
      <c r="F2" s="24">
        <v>1</v>
      </c>
      <c r="G2" s="24">
        <v>1</v>
      </c>
      <c r="H2" s="24">
        <v>1</v>
      </c>
      <c r="I2" s="24">
        <v>7</v>
      </c>
      <c r="J2" s="24">
        <v>0</v>
      </c>
      <c r="K2" s="24">
        <v>1</v>
      </c>
      <c r="L2" s="24">
        <v>6</v>
      </c>
      <c r="M2" s="28">
        <v>23200</v>
      </c>
      <c r="N2" s="28">
        <v>32325</v>
      </c>
      <c r="O2" s="28">
        <v>34798</v>
      </c>
      <c r="P2" s="25" t="s">
        <v>122</v>
      </c>
      <c r="Q2" s="24" t="s">
        <v>128</v>
      </c>
      <c r="R2" s="24"/>
    </row>
    <row r="3" spans="1:18" ht="34">
      <c r="A3" s="34">
        <f t="shared" ref="A3:A66" si="0">ROW(A2)</f>
        <v>2</v>
      </c>
      <c r="B3" s="23" t="s">
        <v>975</v>
      </c>
      <c r="C3" s="24">
        <v>5</v>
      </c>
      <c r="D3" s="24">
        <v>3</v>
      </c>
      <c r="E3" s="24">
        <v>2</v>
      </c>
      <c r="F3" s="24">
        <v>0</v>
      </c>
      <c r="G3" s="24">
        <v>0</v>
      </c>
      <c r="H3" s="24">
        <v>1</v>
      </c>
      <c r="I3" s="24">
        <v>2</v>
      </c>
      <c r="J3" s="24">
        <v>0</v>
      </c>
      <c r="K3" s="24">
        <v>1</v>
      </c>
      <c r="L3" s="24">
        <v>1</v>
      </c>
      <c r="M3" s="28">
        <v>41200</v>
      </c>
      <c r="N3" s="28">
        <v>45952</v>
      </c>
      <c r="O3" s="28">
        <v>50703</v>
      </c>
      <c r="P3" s="25" t="s">
        <v>122</v>
      </c>
      <c r="Q3" s="24" t="s">
        <v>128</v>
      </c>
      <c r="R3" s="24"/>
    </row>
    <row r="4" spans="1:18" ht="34">
      <c r="A4" s="34">
        <f t="shared" si="0"/>
        <v>3</v>
      </c>
      <c r="B4" s="23" t="s">
        <v>947</v>
      </c>
      <c r="C4" s="24">
        <v>19</v>
      </c>
      <c r="D4" s="24">
        <v>10</v>
      </c>
      <c r="E4" s="24">
        <v>6</v>
      </c>
      <c r="F4" s="24">
        <v>1.5</v>
      </c>
      <c r="G4" s="24">
        <v>0.5</v>
      </c>
      <c r="H4" s="24">
        <v>1</v>
      </c>
      <c r="I4" s="24">
        <v>7</v>
      </c>
      <c r="J4" s="24">
        <v>0</v>
      </c>
      <c r="K4" s="24">
        <v>6</v>
      </c>
      <c r="L4" s="24">
        <v>3</v>
      </c>
      <c r="M4" s="28">
        <v>32000</v>
      </c>
      <c r="N4" s="28">
        <v>46000</v>
      </c>
      <c r="O4" s="28">
        <v>62000</v>
      </c>
      <c r="P4" s="25" t="s">
        <v>122</v>
      </c>
      <c r="Q4" s="24" t="s">
        <v>128</v>
      </c>
      <c r="R4" s="24"/>
    </row>
    <row r="5" spans="1:18" ht="34">
      <c r="A5" s="34">
        <f t="shared" si="0"/>
        <v>4</v>
      </c>
      <c r="B5" s="23" t="s">
        <v>951</v>
      </c>
      <c r="C5" s="24">
        <v>10</v>
      </c>
      <c r="D5" s="24">
        <v>6</v>
      </c>
      <c r="E5" s="24">
        <v>3</v>
      </c>
      <c r="F5" s="24">
        <v>1</v>
      </c>
      <c r="G5" s="24">
        <v>2</v>
      </c>
      <c r="H5" s="24">
        <v>4</v>
      </c>
      <c r="I5" s="24">
        <v>4</v>
      </c>
      <c r="J5" s="24">
        <v>0</v>
      </c>
      <c r="K5" s="24">
        <v>5</v>
      </c>
      <c r="L5" s="24">
        <v>1</v>
      </c>
      <c r="M5" s="28">
        <v>43709</v>
      </c>
      <c r="N5" s="28">
        <v>47950</v>
      </c>
      <c r="O5" s="28">
        <v>53641</v>
      </c>
      <c r="P5" s="25" t="s">
        <v>122</v>
      </c>
      <c r="Q5" s="24" t="s">
        <v>128</v>
      </c>
      <c r="R5" s="24"/>
    </row>
    <row r="6" spans="1:18" ht="34">
      <c r="A6" s="34">
        <f t="shared" si="0"/>
        <v>5</v>
      </c>
      <c r="B6" s="23" t="s">
        <v>928</v>
      </c>
      <c r="C6" s="24">
        <v>2</v>
      </c>
      <c r="D6" s="24">
        <v>2</v>
      </c>
      <c r="E6" s="24">
        <v>0</v>
      </c>
      <c r="F6" s="24">
        <v>0</v>
      </c>
      <c r="G6" s="24">
        <v>1</v>
      </c>
      <c r="H6" s="24">
        <v>1</v>
      </c>
      <c r="I6" s="24">
        <v>0</v>
      </c>
      <c r="J6" s="24">
        <v>0</v>
      </c>
      <c r="K6" s="24">
        <v>1</v>
      </c>
      <c r="L6" s="24"/>
      <c r="M6" s="28">
        <v>41650</v>
      </c>
      <c r="N6" s="28">
        <v>41650</v>
      </c>
      <c r="O6" s="28">
        <v>41650</v>
      </c>
      <c r="P6" s="25" t="s">
        <v>122</v>
      </c>
      <c r="Q6" s="24" t="s">
        <v>128</v>
      </c>
      <c r="R6" s="24"/>
    </row>
    <row r="7" spans="1:18" ht="34">
      <c r="A7" s="34">
        <f t="shared" si="0"/>
        <v>6</v>
      </c>
      <c r="B7" s="23" t="s">
        <v>801</v>
      </c>
      <c r="C7" s="24">
        <v>1</v>
      </c>
      <c r="D7" s="24">
        <v>0</v>
      </c>
      <c r="E7" s="24">
        <v>0</v>
      </c>
      <c r="F7" s="24">
        <v>0</v>
      </c>
      <c r="G7" s="24">
        <v>0</v>
      </c>
      <c r="H7" s="24">
        <v>0</v>
      </c>
      <c r="I7" s="24">
        <v>1</v>
      </c>
      <c r="J7" s="24">
        <v>1</v>
      </c>
      <c r="K7" s="24">
        <v>0</v>
      </c>
      <c r="L7" s="24">
        <v>1</v>
      </c>
      <c r="M7" s="28">
        <v>55000</v>
      </c>
      <c r="N7" s="28">
        <v>55000</v>
      </c>
      <c r="O7" s="28">
        <v>55000</v>
      </c>
      <c r="P7" s="25" t="s">
        <v>122</v>
      </c>
      <c r="Q7" s="24" t="s">
        <v>128</v>
      </c>
      <c r="R7" s="24"/>
    </row>
    <row r="8" spans="1:18" ht="34">
      <c r="A8" s="34">
        <f t="shared" si="0"/>
        <v>7</v>
      </c>
      <c r="B8" s="23" t="s">
        <v>326</v>
      </c>
      <c r="C8" s="24">
        <v>15</v>
      </c>
      <c r="D8" s="24">
        <v>9</v>
      </c>
      <c r="E8" s="24">
        <v>6</v>
      </c>
      <c r="F8" s="24">
        <v>1</v>
      </c>
      <c r="G8" s="24">
        <v>1</v>
      </c>
      <c r="H8" s="24">
        <v>1</v>
      </c>
      <c r="I8" s="24">
        <v>6</v>
      </c>
      <c r="J8" s="24">
        <v>0</v>
      </c>
      <c r="K8" s="24">
        <v>6</v>
      </c>
      <c r="L8" s="24">
        <v>1</v>
      </c>
      <c r="M8" s="28">
        <v>35500</v>
      </c>
      <c r="N8" s="28">
        <v>48055</v>
      </c>
      <c r="O8" s="28">
        <v>49497</v>
      </c>
      <c r="P8" s="25" t="s">
        <v>122</v>
      </c>
      <c r="Q8" s="24" t="s">
        <v>128</v>
      </c>
      <c r="R8" s="24"/>
    </row>
    <row r="9" spans="1:18" ht="34">
      <c r="A9" s="34">
        <f t="shared" si="0"/>
        <v>8</v>
      </c>
      <c r="B9" s="23" t="s">
        <v>335</v>
      </c>
      <c r="C9" s="24">
        <v>13</v>
      </c>
      <c r="D9" s="24">
        <v>6.75</v>
      </c>
      <c r="E9" s="24">
        <v>4.75</v>
      </c>
      <c r="F9" s="24">
        <v>1</v>
      </c>
      <c r="G9" s="24">
        <v>1</v>
      </c>
      <c r="H9" s="24">
        <v>0</v>
      </c>
      <c r="I9" s="24">
        <v>6.25</v>
      </c>
      <c r="J9" s="24">
        <v>6</v>
      </c>
      <c r="K9" s="24">
        <v>4</v>
      </c>
      <c r="L9" s="24">
        <v>2</v>
      </c>
      <c r="M9" s="28">
        <v>36000</v>
      </c>
      <c r="N9" s="24">
        <v>0</v>
      </c>
      <c r="O9" s="28">
        <v>44500</v>
      </c>
      <c r="P9" s="25" t="s">
        <v>122</v>
      </c>
      <c r="Q9" s="24" t="s">
        <v>128</v>
      </c>
      <c r="R9" s="24"/>
    </row>
    <row r="10" spans="1:18" ht="27.25" customHeight="1">
      <c r="A10" s="34">
        <f t="shared" si="0"/>
        <v>9</v>
      </c>
      <c r="B10" s="23" t="s">
        <v>949</v>
      </c>
      <c r="C10" s="24">
        <v>4</v>
      </c>
      <c r="D10" s="24">
        <v>4</v>
      </c>
      <c r="E10" s="24">
        <v>4</v>
      </c>
      <c r="F10" s="24">
        <v>4</v>
      </c>
      <c r="G10" s="24">
        <v>4</v>
      </c>
      <c r="H10" s="24">
        <v>4</v>
      </c>
      <c r="I10" s="24">
        <v>4</v>
      </c>
      <c r="J10" s="24">
        <v>4</v>
      </c>
      <c r="K10" s="24">
        <v>2</v>
      </c>
      <c r="L10" s="24">
        <v>1</v>
      </c>
      <c r="M10" s="28">
        <v>27500</v>
      </c>
      <c r="N10" s="28">
        <v>40000</v>
      </c>
      <c r="O10" s="28">
        <v>41900</v>
      </c>
      <c r="P10" s="25" t="s">
        <v>420</v>
      </c>
      <c r="Q10" s="24" t="s">
        <v>128</v>
      </c>
      <c r="R10" s="24"/>
    </row>
    <row r="11" spans="1:18" ht="34">
      <c r="A11" s="34">
        <f t="shared" si="0"/>
        <v>10</v>
      </c>
      <c r="B11" s="23" t="s">
        <v>981</v>
      </c>
      <c r="C11" s="24">
        <v>11</v>
      </c>
      <c r="D11" s="24">
        <v>8</v>
      </c>
      <c r="E11" s="24">
        <v>6.5</v>
      </c>
      <c r="F11" s="24">
        <v>0.5</v>
      </c>
      <c r="G11" s="24">
        <v>0.5</v>
      </c>
      <c r="H11" s="24">
        <v>0.5</v>
      </c>
      <c r="I11" s="24">
        <v>3</v>
      </c>
      <c r="J11" s="24">
        <v>0</v>
      </c>
      <c r="K11" s="24">
        <v>1</v>
      </c>
      <c r="L11" s="24">
        <v>5</v>
      </c>
      <c r="M11" s="28">
        <v>36187</v>
      </c>
      <c r="N11" s="28">
        <v>43015</v>
      </c>
      <c r="O11" s="28">
        <v>51040</v>
      </c>
      <c r="P11" s="25" t="s">
        <v>122</v>
      </c>
      <c r="Q11" s="24" t="s">
        <v>128</v>
      </c>
      <c r="R11" s="24" t="s">
        <v>127</v>
      </c>
    </row>
    <row r="12" spans="1:18" ht="34">
      <c r="A12" s="34">
        <f t="shared" si="0"/>
        <v>11</v>
      </c>
      <c r="B12" s="23" t="s">
        <v>444</v>
      </c>
      <c r="C12" s="24">
        <v>24</v>
      </c>
      <c r="D12" s="24">
        <v>11</v>
      </c>
      <c r="E12" s="24">
        <v>7</v>
      </c>
      <c r="F12" s="24">
        <v>2</v>
      </c>
      <c r="G12" s="24">
        <v>0</v>
      </c>
      <c r="H12" s="24">
        <v>2</v>
      </c>
      <c r="I12" s="24">
        <v>13</v>
      </c>
      <c r="J12" s="24">
        <v>0</v>
      </c>
      <c r="K12" s="24">
        <v>3</v>
      </c>
      <c r="L12" s="24">
        <v>8</v>
      </c>
      <c r="M12" s="28">
        <v>41500</v>
      </c>
      <c r="N12" s="28">
        <v>54622</v>
      </c>
      <c r="O12" s="28">
        <v>67744</v>
      </c>
      <c r="P12" s="25" t="s">
        <v>122</v>
      </c>
      <c r="Q12" s="24" t="s">
        <v>128</v>
      </c>
      <c r="R12" s="24"/>
    </row>
    <row r="13" spans="1:18" ht="34">
      <c r="A13" s="34">
        <f t="shared" si="0"/>
        <v>12</v>
      </c>
      <c r="B13" s="23" t="s">
        <v>938</v>
      </c>
      <c r="C13" s="24">
        <v>3</v>
      </c>
      <c r="D13" s="24">
        <v>2</v>
      </c>
      <c r="E13" s="24">
        <v>2</v>
      </c>
      <c r="F13" s="24">
        <v>2</v>
      </c>
      <c r="G13" s="24">
        <v>2</v>
      </c>
      <c r="H13" s="24">
        <v>2</v>
      </c>
      <c r="I13" s="24">
        <v>2</v>
      </c>
      <c r="J13" s="24">
        <v>2</v>
      </c>
      <c r="K13" s="24">
        <v>1</v>
      </c>
      <c r="L13" s="24">
        <v>2</v>
      </c>
      <c r="M13" s="28">
        <v>25460</v>
      </c>
      <c r="N13" s="28">
        <v>27000</v>
      </c>
      <c r="O13" s="28">
        <v>38400</v>
      </c>
      <c r="P13" s="25" t="s">
        <v>122</v>
      </c>
      <c r="Q13" s="24" t="s">
        <v>127</v>
      </c>
      <c r="R13" s="24" t="s">
        <v>128</v>
      </c>
    </row>
    <row r="14" spans="1:18" ht="34">
      <c r="A14" s="34">
        <f t="shared" si="0"/>
        <v>13</v>
      </c>
      <c r="B14" s="23" t="s">
        <v>718</v>
      </c>
      <c r="C14" s="24">
        <v>5</v>
      </c>
      <c r="D14" s="24">
        <v>0</v>
      </c>
      <c r="E14" s="24">
        <v>0</v>
      </c>
      <c r="F14" s="24">
        <v>0</v>
      </c>
      <c r="G14" s="24">
        <v>0</v>
      </c>
      <c r="H14" s="24">
        <v>0</v>
      </c>
      <c r="I14" s="24">
        <v>5</v>
      </c>
      <c r="J14" s="24">
        <v>0</v>
      </c>
      <c r="K14" s="24">
        <v>1</v>
      </c>
      <c r="L14" s="24">
        <v>1</v>
      </c>
      <c r="M14" s="29">
        <v>32000</v>
      </c>
      <c r="N14" s="29">
        <v>35000</v>
      </c>
      <c r="O14" s="29">
        <v>66000</v>
      </c>
      <c r="P14" s="25" t="s">
        <v>122</v>
      </c>
      <c r="Q14" s="24" t="s">
        <v>128</v>
      </c>
      <c r="R14" s="24"/>
    </row>
    <row r="15" spans="1:18" ht="51">
      <c r="A15" s="34">
        <f t="shared" si="0"/>
        <v>14</v>
      </c>
      <c r="B15" s="23" t="s">
        <v>222</v>
      </c>
      <c r="C15" s="24">
        <v>42</v>
      </c>
      <c r="D15" s="24">
        <v>20</v>
      </c>
      <c r="E15" s="24">
        <v>10</v>
      </c>
      <c r="F15" s="24">
        <v>4</v>
      </c>
      <c r="G15" s="24">
        <v>1</v>
      </c>
      <c r="H15" s="24">
        <v>5</v>
      </c>
      <c r="I15" s="24">
        <v>22</v>
      </c>
      <c r="J15" s="24">
        <v>8</v>
      </c>
      <c r="K15" s="24">
        <v>15</v>
      </c>
      <c r="L15" s="24">
        <v>7</v>
      </c>
      <c r="M15" s="28">
        <v>37340</v>
      </c>
      <c r="N15" s="28">
        <v>57922</v>
      </c>
      <c r="O15" s="28">
        <v>81811</v>
      </c>
      <c r="P15" s="25" t="s">
        <v>990</v>
      </c>
      <c r="Q15" s="24" t="s">
        <v>128</v>
      </c>
      <c r="R15" s="24"/>
    </row>
    <row r="16" spans="1:18" ht="51">
      <c r="A16" s="34">
        <f t="shared" si="0"/>
        <v>15</v>
      </c>
      <c r="B16" s="23" t="s">
        <v>572</v>
      </c>
      <c r="C16" s="24">
        <v>167</v>
      </c>
      <c r="D16" s="24">
        <v>79</v>
      </c>
      <c r="E16" s="24">
        <v>44</v>
      </c>
      <c r="F16" s="24">
        <v>17</v>
      </c>
      <c r="G16" s="24">
        <v>5</v>
      </c>
      <c r="H16" s="24">
        <v>13</v>
      </c>
      <c r="I16" s="24">
        <v>88</v>
      </c>
      <c r="J16" s="24">
        <v>0</v>
      </c>
      <c r="K16" s="24">
        <v>27</v>
      </c>
      <c r="L16" s="24">
        <v>49</v>
      </c>
      <c r="M16" s="28">
        <v>55165</v>
      </c>
      <c r="N16" s="28">
        <v>74411</v>
      </c>
      <c r="O16" s="28">
        <v>127150</v>
      </c>
      <c r="P16" s="25" t="s">
        <v>989</v>
      </c>
      <c r="Q16" s="24" t="s">
        <v>128</v>
      </c>
      <c r="R16" s="24"/>
    </row>
    <row r="17" spans="1:18" ht="31.75" customHeight="1">
      <c r="A17" s="34">
        <f t="shared" si="0"/>
        <v>16</v>
      </c>
      <c r="B17" s="23" t="s">
        <v>675</v>
      </c>
      <c r="C17" s="24">
        <v>5</v>
      </c>
      <c r="D17" s="24">
        <v>4</v>
      </c>
      <c r="E17" s="24">
        <v>2.5</v>
      </c>
      <c r="F17" s="24">
        <v>0.5</v>
      </c>
      <c r="G17" s="24">
        <v>0.5</v>
      </c>
      <c r="H17" s="24">
        <v>0</v>
      </c>
      <c r="I17" s="24">
        <v>1</v>
      </c>
      <c r="J17" s="24">
        <v>1</v>
      </c>
      <c r="K17" s="24">
        <v>2</v>
      </c>
      <c r="L17" s="24">
        <v>1</v>
      </c>
      <c r="M17" s="28">
        <v>37100</v>
      </c>
      <c r="N17" s="28">
        <v>44520</v>
      </c>
      <c r="O17" s="28">
        <v>51940</v>
      </c>
      <c r="P17" s="25" t="s">
        <v>124</v>
      </c>
      <c r="Q17" s="24" t="s">
        <v>128</v>
      </c>
      <c r="R17" s="24"/>
    </row>
    <row r="18" spans="1:18" ht="34">
      <c r="A18" s="34">
        <f t="shared" si="0"/>
        <v>17</v>
      </c>
      <c r="B18" s="23" t="s">
        <v>980</v>
      </c>
      <c r="C18" s="24">
        <v>2</v>
      </c>
      <c r="D18" s="24">
        <v>2</v>
      </c>
      <c r="E18" s="24">
        <v>2</v>
      </c>
      <c r="F18" s="24">
        <v>0</v>
      </c>
      <c r="G18" s="24">
        <v>2</v>
      </c>
      <c r="H18" s="24">
        <v>0</v>
      </c>
      <c r="I18" s="24">
        <v>2</v>
      </c>
      <c r="J18" s="24">
        <v>2</v>
      </c>
      <c r="K18" s="24">
        <v>1</v>
      </c>
      <c r="L18" s="24">
        <v>0</v>
      </c>
      <c r="M18" s="28">
        <v>42000</v>
      </c>
      <c r="N18" s="24"/>
      <c r="O18" s="28">
        <v>42000</v>
      </c>
      <c r="P18" s="25" t="s">
        <v>122</v>
      </c>
      <c r="Q18" s="24" t="s">
        <v>128</v>
      </c>
      <c r="R18" s="24" t="s">
        <v>127</v>
      </c>
    </row>
    <row r="19" spans="1:18" ht="34">
      <c r="A19" s="34">
        <f t="shared" si="0"/>
        <v>18</v>
      </c>
      <c r="B19" s="23" t="s">
        <v>368</v>
      </c>
      <c r="C19" s="24">
        <v>6</v>
      </c>
      <c r="D19" s="24">
        <v>6</v>
      </c>
      <c r="E19" s="24">
        <v>1</v>
      </c>
      <c r="F19" s="24">
        <v>1</v>
      </c>
      <c r="G19" s="24">
        <v>1</v>
      </c>
      <c r="H19" s="24">
        <v>3</v>
      </c>
      <c r="I19" s="24">
        <v>3</v>
      </c>
      <c r="J19" s="24">
        <v>0</v>
      </c>
      <c r="K19" s="24">
        <v>1</v>
      </c>
      <c r="L19" s="24">
        <v>1</v>
      </c>
      <c r="M19" s="28">
        <v>36800</v>
      </c>
      <c r="N19" s="35">
        <v>36800</v>
      </c>
      <c r="O19" s="28">
        <v>36800</v>
      </c>
      <c r="P19" s="25" t="s">
        <v>122</v>
      </c>
      <c r="Q19" s="24" t="s">
        <v>128</v>
      </c>
      <c r="R19" s="24" t="s">
        <v>127</v>
      </c>
    </row>
    <row r="20" spans="1:18" ht="27.25" customHeight="1">
      <c r="A20" s="34">
        <f t="shared" si="0"/>
        <v>19</v>
      </c>
      <c r="B20" s="23" t="s">
        <v>870</v>
      </c>
      <c r="C20" s="24">
        <v>22</v>
      </c>
      <c r="D20" s="24">
        <v>9</v>
      </c>
      <c r="E20" s="24">
        <v>7</v>
      </c>
      <c r="F20" s="24">
        <v>1</v>
      </c>
      <c r="G20" s="24">
        <v>7</v>
      </c>
      <c r="H20" s="24">
        <v>1</v>
      </c>
      <c r="I20" s="24">
        <v>13</v>
      </c>
      <c r="J20" s="24">
        <v>6</v>
      </c>
      <c r="K20" s="24">
        <v>8</v>
      </c>
      <c r="L20" s="24">
        <v>0</v>
      </c>
      <c r="M20" s="28">
        <v>36405</v>
      </c>
      <c r="N20" s="28">
        <v>38498</v>
      </c>
      <c r="O20" s="28">
        <v>81744</v>
      </c>
      <c r="P20" s="25" t="s">
        <v>1009</v>
      </c>
      <c r="Q20" s="24" t="s">
        <v>128</v>
      </c>
      <c r="R20" s="24"/>
    </row>
    <row r="21" spans="1:18" ht="34">
      <c r="A21" s="34">
        <f t="shared" si="0"/>
        <v>20</v>
      </c>
      <c r="B21" s="23" t="s">
        <v>650</v>
      </c>
      <c r="C21" s="24">
        <v>64</v>
      </c>
      <c r="D21" s="24">
        <v>25</v>
      </c>
      <c r="E21" s="24">
        <v>12</v>
      </c>
      <c r="F21" s="24">
        <v>4</v>
      </c>
      <c r="G21" s="24">
        <v>1</v>
      </c>
      <c r="H21" s="24">
        <v>6</v>
      </c>
      <c r="I21" s="24">
        <v>41</v>
      </c>
      <c r="J21" s="24">
        <v>0</v>
      </c>
      <c r="K21" s="24">
        <v>19</v>
      </c>
      <c r="L21" s="24">
        <v>14</v>
      </c>
      <c r="M21" s="28">
        <v>49740</v>
      </c>
      <c r="N21" s="28">
        <v>75049</v>
      </c>
      <c r="O21" s="28">
        <v>127728</v>
      </c>
      <c r="P21" s="25" t="s">
        <v>122</v>
      </c>
      <c r="Q21" s="24" t="s">
        <v>128</v>
      </c>
      <c r="R21" s="24"/>
    </row>
    <row r="22" spans="1:18" ht="34">
      <c r="A22" s="34">
        <f t="shared" si="0"/>
        <v>21</v>
      </c>
      <c r="B22" s="23" t="s">
        <v>228</v>
      </c>
      <c r="C22" s="24">
        <v>31</v>
      </c>
      <c r="D22" s="24">
        <v>18</v>
      </c>
      <c r="E22" s="24">
        <v>8</v>
      </c>
      <c r="F22" s="24">
        <v>4</v>
      </c>
      <c r="G22" s="24">
        <v>1</v>
      </c>
      <c r="H22" s="24">
        <v>5</v>
      </c>
      <c r="I22" s="24">
        <v>13</v>
      </c>
      <c r="J22" s="24">
        <v>0</v>
      </c>
      <c r="K22" s="24">
        <v>11</v>
      </c>
      <c r="L22" s="24">
        <v>8</v>
      </c>
      <c r="M22" s="28">
        <v>40619</v>
      </c>
      <c r="N22" s="28">
        <v>53396</v>
      </c>
      <c r="O22" s="28">
        <v>86723</v>
      </c>
      <c r="P22" s="25" t="s">
        <v>122</v>
      </c>
      <c r="Q22" s="24" t="s">
        <v>128</v>
      </c>
      <c r="R22" s="24"/>
    </row>
    <row r="23" spans="1:18" ht="34">
      <c r="A23" s="34">
        <f t="shared" si="0"/>
        <v>22</v>
      </c>
      <c r="B23" s="23" t="s">
        <v>412</v>
      </c>
      <c r="C23" s="24">
        <v>0.5</v>
      </c>
      <c r="D23" s="24">
        <v>0.5</v>
      </c>
      <c r="E23" s="24">
        <v>1</v>
      </c>
      <c r="F23" s="24">
        <v>1</v>
      </c>
      <c r="G23" s="24">
        <v>1</v>
      </c>
      <c r="H23" s="24">
        <v>1</v>
      </c>
      <c r="I23" s="24">
        <v>1</v>
      </c>
      <c r="J23" s="24">
        <v>0</v>
      </c>
      <c r="K23" s="24">
        <v>3</v>
      </c>
      <c r="L23" s="24">
        <v>4</v>
      </c>
      <c r="M23" s="28">
        <v>30000</v>
      </c>
      <c r="N23" s="28">
        <v>42000</v>
      </c>
      <c r="O23" s="28">
        <v>52000</v>
      </c>
      <c r="P23" s="25" t="s">
        <v>122</v>
      </c>
      <c r="Q23" s="24" t="s">
        <v>128</v>
      </c>
      <c r="R23" s="24" t="s">
        <v>127</v>
      </c>
    </row>
    <row r="24" spans="1:18" ht="34">
      <c r="A24" s="34">
        <f t="shared" si="0"/>
        <v>23</v>
      </c>
      <c r="B24" s="23" t="s">
        <v>756</v>
      </c>
      <c r="C24" s="24">
        <v>2</v>
      </c>
      <c r="D24" s="24">
        <v>0.5</v>
      </c>
      <c r="E24" s="24">
        <v>0.5</v>
      </c>
      <c r="F24" s="24">
        <v>0.5</v>
      </c>
      <c r="G24" s="24">
        <v>0</v>
      </c>
      <c r="H24" s="24">
        <v>0.25</v>
      </c>
      <c r="I24" s="24">
        <v>0.25</v>
      </c>
      <c r="J24" s="24">
        <v>1</v>
      </c>
      <c r="K24" s="24">
        <v>0</v>
      </c>
      <c r="L24" s="24">
        <v>1</v>
      </c>
      <c r="M24" s="28">
        <v>25956</v>
      </c>
      <c r="N24" s="24"/>
      <c r="O24" s="28">
        <v>25956</v>
      </c>
      <c r="P24" s="25" t="s">
        <v>122</v>
      </c>
      <c r="Q24" s="24" t="s">
        <v>127</v>
      </c>
      <c r="R24" s="24" t="s">
        <v>128</v>
      </c>
    </row>
    <row r="25" spans="1:18" ht="34">
      <c r="A25" s="34">
        <f t="shared" si="0"/>
        <v>24</v>
      </c>
      <c r="B25" s="23" t="s">
        <v>285</v>
      </c>
      <c r="C25" s="24">
        <v>3</v>
      </c>
      <c r="D25" s="24">
        <v>1</v>
      </c>
      <c r="E25" s="24">
        <v>0.25</v>
      </c>
      <c r="F25" s="24">
        <v>0.25</v>
      </c>
      <c r="G25" s="24">
        <v>0.25</v>
      </c>
      <c r="H25" s="24">
        <v>0.25</v>
      </c>
      <c r="I25" s="24">
        <v>2</v>
      </c>
      <c r="J25" s="24">
        <v>0</v>
      </c>
      <c r="K25" s="24">
        <v>0</v>
      </c>
      <c r="L25" s="24">
        <v>0</v>
      </c>
      <c r="M25" s="24">
        <v>0</v>
      </c>
      <c r="N25" s="24">
        <v>0</v>
      </c>
      <c r="O25" s="24">
        <v>0</v>
      </c>
      <c r="P25" s="25" t="s">
        <v>122</v>
      </c>
      <c r="Q25" s="24" t="s">
        <v>128</v>
      </c>
      <c r="R25" s="24" t="s">
        <v>127</v>
      </c>
    </row>
    <row r="26" spans="1:18" ht="31" customHeight="1">
      <c r="A26" s="34">
        <f t="shared" si="0"/>
        <v>25</v>
      </c>
      <c r="B26" s="23" t="s">
        <v>773</v>
      </c>
      <c r="C26" s="24">
        <v>11</v>
      </c>
      <c r="D26" s="24">
        <v>7</v>
      </c>
      <c r="E26" s="24">
        <v>4</v>
      </c>
      <c r="F26" s="24">
        <v>1</v>
      </c>
      <c r="G26" s="24">
        <v>1</v>
      </c>
      <c r="H26" s="24">
        <v>1</v>
      </c>
      <c r="I26" s="24">
        <v>4</v>
      </c>
      <c r="J26" s="24">
        <v>3</v>
      </c>
      <c r="K26" s="24">
        <v>5</v>
      </c>
      <c r="L26" s="24">
        <v>1</v>
      </c>
      <c r="M26" s="28">
        <v>37100</v>
      </c>
      <c r="N26" s="28">
        <v>44150</v>
      </c>
      <c r="O26" s="28">
        <v>62685</v>
      </c>
      <c r="P26" s="25" t="s">
        <v>124</v>
      </c>
      <c r="Q26" s="24" t="s">
        <v>128</v>
      </c>
      <c r="R26" s="24"/>
    </row>
    <row r="27" spans="1:18" ht="34">
      <c r="A27" s="34">
        <f t="shared" si="0"/>
        <v>26</v>
      </c>
      <c r="B27" s="23" t="s">
        <v>261</v>
      </c>
      <c r="C27" s="24">
        <v>9.5</v>
      </c>
      <c r="D27" s="24">
        <v>5</v>
      </c>
      <c r="E27" s="24">
        <v>3</v>
      </c>
      <c r="F27" s="24">
        <v>1</v>
      </c>
      <c r="G27" s="24">
        <v>0.5</v>
      </c>
      <c r="H27" s="24">
        <v>0.5</v>
      </c>
      <c r="I27" s="24">
        <v>4.5</v>
      </c>
      <c r="J27" s="24">
        <v>0</v>
      </c>
      <c r="K27" s="24">
        <v>2</v>
      </c>
      <c r="L27" s="24">
        <v>2</v>
      </c>
      <c r="M27" s="28">
        <v>45563</v>
      </c>
      <c r="N27" s="24"/>
      <c r="O27" s="28">
        <v>45563</v>
      </c>
      <c r="P27" s="25" t="s">
        <v>122</v>
      </c>
      <c r="Q27" s="24" t="s">
        <v>128</v>
      </c>
      <c r="R27" s="24"/>
    </row>
    <row r="28" spans="1:18" ht="34">
      <c r="A28" s="34">
        <f t="shared" si="0"/>
        <v>27</v>
      </c>
      <c r="B28" s="23" t="s">
        <v>383</v>
      </c>
      <c r="C28" s="24">
        <v>11</v>
      </c>
      <c r="D28" s="24">
        <v>9</v>
      </c>
      <c r="E28" s="24">
        <v>4.25</v>
      </c>
      <c r="F28" s="24">
        <v>1</v>
      </c>
      <c r="G28" s="24">
        <v>2.5</v>
      </c>
      <c r="H28" s="24">
        <v>1.25</v>
      </c>
      <c r="I28" s="24">
        <v>4</v>
      </c>
      <c r="J28" s="24">
        <v>5</v>
      </c>
      <c r="K28" s="24">
        <v>6</v>
      </c>
      <c r="L28" s="24">
        <v>3</v>
      </c>
      <c r="M28" s="28">
        <v>46238</v>
      </c>
      <c r="N28" s="28">
        <v>53430</v>
      </c>
      <c r="O28" s="28">
        <v>61650</v>
      </c>
      <c r="P28" s="25" t="s">
        <v>122</v>
      </c>
      <c r="Q28" s="24" t="s">
        <v>128</v>
      </c>
      <c r="R28" s="24"/>
    </row>
    <row r="29" spans="1:18" ht="34">
      <c r="A29" s="34">
        <f t="shared" si="0"/>
        <v>28</v>
      </c>
      <c r="B29" s="23" t="s">
        <v>262</v>
      </c>
      <c r="C29" s="24">
        <v>13</v>
      </c>
      <c r="D29" s="24">
        <v>9</v>
      </c>
      <c r="E29" s="24">
        <v>6</v>
      </c>
      <c r="F29" s="24">
        <v>0</v>
      </c>
      <c r="G29" s="24">
        <v>0.5</v>
      </c>
      <c r="H29" s="24">
        <v>2.5</v>
      </c>
      <c r="I29" s="24">
        <v>4</v>
      </c>
      <c r="J29" s="24">
        <v>3</v>
      </c>
      <c r="K29" s="24">
        <v>4</v>
      </c>
      <c r="L29" s="24">
        <v>4</v>
      </c>
      <c r="M29" s="28">
        <v>33280</v>
      </c>
      <c r="N29" s="28">
        <v>39400</v>
      </c>
      <c r="O29" s="28">
        <v>66700</v>
      </c>
      <c r="P29" s="25" t="s">
        <v>122</v>
      </c>
      <c r="Q29" s="24" t="s">
        <v>128</v>
      </c>
      <c r="R29" s="24"/>
    </row>
    <row r="30" spans="1:18" ht="34">
      <c r="A30" s="34">
        <f t="shared" si="0"/>
        <v>29</v>
      </c>
      <c r="B30" s="23" t="s">
        <v>925</v>
      </c>
      <c r="C30" s="24">
        <v>9</v>
      </c>
      <c r="D30" s="24">
        <v>6</v>
      </c>
      <c r="E30" s="24">
        <v>2.5</v>
      </c>
      <c r="F30" s="24">
        <v>1</v>
      </c>
      <c r="G30" s="24">
        <v>1</v>
      </c>
      <c r="H30" s="24">
        <v>2.5</v>
      </c>
      <c r="I30" s="24">
        <v>8</v>
      </c>
      <c r="J30" s="24">
        <v>5</v>
      </c>
      <c r="K30" s="24">
        <v>5</v>
      </c>
      <c r="L30" s="24">
        <v>1</v>
      </c>
      <c r="M30" s="28">
        <v>39000</v>
      </c>
      <c r="N30" s="28">
        <v>42000</v>
      </c>
      <c r="O30" s="28">
        <v>67000</v>
      </c>
      <c r="P30" s="25" t="s">
        <v>122</v>
      </c>
      <c r="Q30" s="24" t="s">
        <v>128</v>
      </c>
      <c r="R30" s="24"/>
    </row>
    <row r="31" spans="1:18" ht="34">
      <c r="A31" s="34">
        <f t="shared" si="0"/>
        <v>30</v>
      </c>
      <c r="B31" s="23" t="s">
        <v>968</v>
      </c>
      <c r="C31" s="24">
        <v>5</v>
      </c>
      <c r="D31" s="24">
        <v>4</v>
      </c>
      <c r="E31" s="24">
        <v>1</v>
      </c>
      <c r="F31" s="24">
        <v>1</v>
      </c>
      <c r="G31" s="24">
        <v>1</v>
      </c>
      <c r="H31" s="24">
        <v>1</v>
      </c>
      <c r="I31" s="24">
        <v>1</v>
      </c>
      <c r="J31" s="24">
        <v>0</v>
      </c>
      <c r="K31" s="24">
        <v>1</v>
      </c>
      <c r="L31" s="24">
        <v>2</v>
      </c>
      <c r="M31" s="24">
        <v>0</v>
      </c>
      <c r="N31" s="24">
        <v>0</v>
      </c>
      <c r="O31" s="24">
        <v>0</v>
      </c>
      <c r="P31" s="25" t="s">
        <v>122</v>
      </c>
      <c r="Q31" s="24" t="s">
        <v>128</v>
      </c>
      <c r="R31" s="24"/>
    </row>
    <row r="32" spans="1:18" ht="34">
      <c r="A32" s="34">
        <f t="shared" si="0"/>
        <v>31</v>
      </c>
      <c r="B32" s="23" t="s">
        <v>645</v>
      </c>
      <c r="C32" s="24">
        <v>65</v>
      </c>
      <c r="D32" s="24">
        <v>38</v>
      </c>
      <c r="E32" s="24">
        <v>23</v>
      </c>
      <c r="F32" s="24">
        <v>6</v>
      </c>
      <c r="G32" s="24">
        <v>3</v>
      </c>
      <c r="H32" s="24">
        <v>6</v>
      </c>
      <c r="I32" s="24">
        <v>27</v>
      </c>
      <c r="J32" s="24">
        <v>0</v>
      </c>
      <c r="K32" s="24">
        <v>30</v>
      </c>
      <c r="L32" s="24">
        <v>8</v>
      </c>
      <c r="M32" s="28">
        <v>38792</v>
      </c>
      <c r="N32" s="28">
        <v>46519</v>
      </c>
      <c r="O32" s="28">
        <v>92496</v>
      </c>
      <c r="P32" s="25" t="s">
        <v>122</v>
      </c>
      <c r="Q32" s="24" t="s">
        <v>128</v>
      </c>
      <c r="R32" s="24"/>
    </row>
    <row r="33" spans="1:18" ht="34">
      <c r="A33" s="34">
        <f t="shared" si="0"/>
        <v>32</v>
      </c>
      <c r="B33" s="23" t="s">
        <v>860</v>
      </c>
      <c r="C33" s="24">
        <v>2.5</v>
      </c>
      <c r="D33" s="24">
        <v>2</v>
      </c>
      <c r="E33" s="24">
        <v>1.25</v>
      </c>
      <c r="F33" s="24">
        <v>0.5</v>
      </c>
      <c r="G33" s="24">
        <v>0.125</v>
      </c>
      <c r="H33" s="24">
        <v>0.125</v>
      </c>
      <c r="I33" s="24">
        <v>0.5</v>
      </c>
      <c r="J33" s="24">
        <v>3.5</v>
      </c>
      <c r="K33" s="24">
        <v>1</v>
      </c>
      <c r="L33" s="24">
        <v>0</v>
      </c>
      <c r="M33" s="24"/>
      <c r="N33" s="24"/>
      <c r="O33" s="24"/>
      <c r="P33" s="25" t="s">
        <v>122</v>
      </c>
      <c r="Q33" s="24" t="s">
        <v>128</v>
      </c>
      <c r="R33" s="24"/>
    </row>
    <row r="34" spans="1:18" ht="51">
      <c r="A34" s="34">
        <f t="shared" si="0"/>
        <v>33</v>
      </c>
      <c r="B34" s="23" t="s">
        <v>955</v>
      </c>
      <c r="C34" s="24">
        <v>4</v>
      </c>
      <c r="D34" s="24">
        <v>3</v>
      </c>
      <c r="E34" s="24">
        <v>2</v>
      </c>
      <c r="F34" s="24">
        <v>2</v>
      </c>
      <c r="G34" s="24">
        <v>2</v>
      </c>
      <c r="H34" s="24">
        <v>1</v>
      </c>
      <c r="I34" s="24">
        <v>1</v>
      </c>
      <c r="J34" s="24">
        <v>1</v>
      </c>
      <c r="K34" s="24">
        <v>0</v>
      </c>
      <c r="L34" s="24">
        <v>1</v>
      </c>
      <c r="M34" s="28">
        <v>33300</v>
      </c>
      <c r="N34" s="24"/>
      <c r="O34" s="28">
        <v>33300</v>
      </c>
      <c r="P34" s="25" t="s">
        <v>988</v>
      </c>
      <c r="Q34" s="24" t="s">
        <v>128</v>
      </c>
      <c r="R34" s="24" t="s">
        <v>127</v>
      </c>
    </row>
    <row r="35" spans="1:18" ht="34">
      <c r="A35" s="34">
        <f t="shared" si="0"/>
        <v>34</v>
      </c>
      <c r="B35" s="23" t="s">
        <v>591</v>
      </c>
      <c r="C35" s="24">
        <v>8</v>
      </c>
      <c r="D35" s="24">
        <v>3</v>
      </c>
      <c r="E35" s="24">
        <v>3</v>
      </c>
      <c r="F35" s="24">
        <v>0</v>
      </c>
      <c r="G35" s="24">
        <v>0</v>
      </c>
      <c r="H35" s="24">
        <v>0</v>
      </c>
      <c r="I35" s="24">
        <v>5</v>
      </c>
      <c r="J35" s="24">
        <v>0</v>
      </c>
      <c r="K35" s="24">
        <v>1</v>
      </c>
      <c r="L35" s="24">
        <v>3</v>
      </c>
      <c r="M35" s="28">
        <v>26594</v>
      </c>
      <c r="N35" s="28">
        <v>27000</v>
      </c>
      <c r="O35" s="28">
        <v>27594</v>
      </c>
      <c r="P35" s="25" t="s">
        <v>122</v>
      </c>
      <c r="Q35" s="24" t="s">
        <v>128</v>
      </c>
      <c r="R35" s="24"/>
    </row>
    <row r="36" spans="1:18" ht="34">
      <c r="A36" s="34">
        <f t="shared" si="0"/>
        <v>35</v>
      </c>
      <c r="B36" s="23" t="s">
        <v>829</v>
      </c>
      <c r="C36" s="24">
        <v>2</v>
      </c>
      <c r="D36" s="24">
        <v>1</v>
      </c>
      <c r="E36" s="24">
        <v>0.25</v>
      </c>
      <c r="F36" s="24">
        <v>0.25</v>
      </c>
      <c r="G36" s="24">
        <v>0.25</v>
      </c>
      <c r="H36" s="24">
        <v>0.25</v>
      </c>
      <c r="I36" s="24">
        <v>1</v>
      </c>
      <c r="J36" s="24">
        <v>1</v>
      </c>
      <c r="K36" s="24">
        <v>0</v>
      </c>
      <c r="L36" s="24">
        <v>1</v>
      </c>
      <c r="M36" s="24">
        <v>0</v>
      </c>
      <c r="N36" s="24">
        <v>0</v>
      </c>
      <c r="O36" s="24">
        <v>0</v>
      </c>
      <c r="P36" s="25" t="s">
        <v>122</v>
      </c>
      <c r="Q36" s="24" t="s">
        <v>128</v>
      </c>
      <c r="R36" s="24" t="s">
        <v>127</v>
      </c>
    </row>
    <row r="37" spans="1:18" ht="25.75" customHeight="1">
      <c r="A37" s="34">
        <f t="shared" si="0"/>
        <v>36</v>
      </c>
      <c r="B37" s="23" t="s">
        <v>973</v>
      </c>
      <c r="C37" s="24">
        <v>12</v>
      </c>
      <c r="D37" s="24">
        <v>6</v>
      </c>
      <c r="E37" s="24">
        <v>4.25</v>
      </c>
      <c r="F37" s="24">
        <v>1.25</v>
      </c>
      <c r="G37" s="24">
        <v>0.25</v>
      </c>
      <c r="H37" s="24">
        <v>0.25</v>
      </c>
      <c r="I37" s="24">
        <v>6</v>
      </c>
      <c r="J37" s="24">
        <v>0</v>
      </c>
      <c r="K37" s="24">
        <v>6</v>
      </c>
      <c r="L37" s="24">
        <v>3</v>
      </c>
      <c r="M37" s="28">
        <v>71900</v>
      </c>
      <c r="N37" s="28">
        <v>74050</v>
      </c>
      <c r="O37" s="28">
        <v>94940</v>
      </c>
      <c r="P37" s="25" t="s">
        <v>1005</v>
      </c>
      <c r="Q37" s="24" t="s">
        <v>128</v>
      </c>
      <c r="R37" s="24"/>
    </row>
    <row r="38" spans="1:18" ht="28.75" customHeight="1">
      <c r="A38" s="34">
        <f t="shared" si="0"/>
        <v>37</v>
      </c>
      <c r="B38" s="23" t="s">
        <v>311</v>
      </c>
      <c r="C38" s="24">
        <v>14.5</v>
      </c>
      <c r="D38" s="24">
        <v>7</v>
      </c>
      <c r="E38" s="24">
        <v>4</v>
      </c>
      <c r="F38" s="24">
        <v>1</v>
      </c>
      <c r="G38" s="24">
        <v>1</v>
      </c>
      <c r="H38" s="24">
        <v>1</v>
      </c>
      <c r="I38" s="24">
        <v>7.5</v>
      </c>
      <c r="J38" s="24">
        <v>3.5</v>
      </c>
      <c r="K38" s="24">
        <v>5</v>
      </c>
      <c r="L38" s="24">
        <v>1</v>
      </c>
      <c r="M38" s="28">
        <v>44500</v>
      </c>
      <c r="N38" s="28">
        <v>44500</v>
      </c>
      <c r="O38" s="28">
        <v>44500</v>
      </c>
      <c r="P38" s="25" t="s">
        <v>124</v>
      </c>
      <c r="Q38" s="24" t="s">
        <v>128</v>
      </c>
      <c r="R38" s="24"/>
    </row>
    <row r="39" spans="1:18" ht="34">
      <c r="A39" s="34">
        <f t="shared" si="0"/>
        <v>38</v>
      </c>
      <c r="B39" s="23" t="s">
        <v>977</v>
      </c>
      <c r="C39" s="24">
        <v>1</v>
      </c>
      <c r="D39" s="24">
        <v>0</v>
      </c>
      <c r="E39" s="24">
        <v>0</v>
      </c>
      <c r="F39" s="24">
        <v>0</v>
      </c>
      <c r="G39" s="24">
        <v>0</v>
      </c>
      <c r="H39" s="24">
        <v>0</v>
      </c>
      <c r="I39" s="24">
        <v>2</v>
      </c>
      <c r="J39" s="24">
        <v>1</v>
      </c>
      <c r="K39" s="24">
        <v>0</v>
      </c>
      <c r="L39" s="24">
        <v>1</v>
      </c>
      <c r="M39" s="24">
        <v>0</v>
      </c>
      <c r="N39" s="24">
        <v>0</v>
      </c>
      <c r="O39" s="24">
        <v>0</v>
      </c>
      <c r="P39" s="25" t="s">
        <v>122</v>
      </c>
      <c r="Q39" s="24" t="s">
        <v>128</v>
      </c>
      <c r="R39" s="24" t="s">
        <v>127</v>
      </c>
    </row>
    <row r="40" spans="1:18" ht="34">
      <c r="A40" s="34">
        <f t="shared" si="0"/>
        <v>39</v>
      </c>
      <c r="B40" s="23" t="s">
        <v>242</v>
      </c>
      <c r="C40" s="24">
        <v>0.75</v>
      </c>
      <c r="D40" s="24">
        <v>0.5</v>
      </c>
      <c r="E40" s="24">
        <v>0</v>
      </c>
      <c r="F40" s="24">
        <v>0</v>
      </c>
      <c r="G40" s="24">
        <v>0.5</v>
      </c>
      <c r="H40" s="24">
        <v>0</v>
      </c>
      <c r="I40" s="24">
        <v>0.25</v>
      </c>
      <c r="J40" s="24">
        <v>0.5</v>
      </c>
      <c r="K40" s="24">
        <v>0</v>
      </c>
      <c r="L40" s="24">
        <v>0</v>
      </c>
      <c r="M40" s="24">
        <v>0</v>
      </c>
      <c r="N40" s="24">
        <v>0</v>
      </c>
      <c r="O40" s="24">
        <v>0</v>
      </c>
      <c r="P40" s="25" t="s">
        <v>122</v>
      </c>
      <c r="Q40" s="24" t="s">
        <v>128</v>
      </c>
      <c r="R40" s="24"/>
    </row>
    <row r="41" spans="1:18" ht="34">
      <c r="A41" s="34">
        <f t="shared" si="0"/>
        <v>40</v>
      </c>
      <c r="B41" s="23" t="s">
        <v>966</v>
      </c>
      <c r="C41" s="24">
        <v>3</v>
      </c>
      <c r="D41" s="24">
        <v>3</v>
      </c>
      <c r="E41" s="24">
        <v>1</v>
      </c>
      <c r="F41" s="24">
        <v>1</v>
      </c>
      <c r="G41" s="24">
        <v>1</v>
      </c>
      <c r="H41" s="24">
        <v>2</v>
      </c>
      <c r="I41" s="24">
        <v>3</v>
      </c>
      <c r="J41" s="24">
        <v>0</v>
      </c>
      <c r="K41" s="24">
        <v>0</v>
      </c>
      <c r="L41" s="24">
        <v>1</v>
      </c>
      <c r="M41" s="28">
        <v>2511</v>
      </c>
      <c r="N41" s="24"/>
      <c r="O41" s="28">
        <v>27500</v>
      </c>
      <c r="P41" s="25" t="s">
        <v>122</v>
      </c>
      <c r="Q41" s="24" t="s">
        <v>128</v>
      </c>
      <c r="R41" s="24" t="s">
        <v>127</v>
      </c>
    </row>
    <row r="42" spans="1:18" ht="26.5" customHeight="1">
      <c r="A42" s="34">
        <f t="shared" si="0"/>
        <v>41</v>
      </c>
      <c r="B42" s="23" t="s">
        <v>1120</v>
      </c>
      <c r="C42" s="35" t="e">
        <v>#N/A</v>
      </c>
      <c r="D42" s="35" t="e">
        <v>#N/A</v>
      </c>
      <c r="E42" s="35" t="e">
        <v>#N/A</v>
      </c>
      <c r="F42" s="35" t="e">
        <v>#N/A</v>
      </c>
      <c r="G42" s="35" t="e">
        <v>#N/A</v>
      </c>
      <c r="H42" s="35" t="e">
        <v>#N/A</v>
      </c>
      <c r="I42" s="35" t="e">
        <v>#N/A</v>
      </c>
      <c r="J42" s="35" t="e">
        <v>#N/A</v>
      </c>
      <c r="K42" s="35" t="e">
        <v>#N/A</v>
      </c>
      <c r="L42" s="35" t="e">
        <v>#N/A</v>
      </c>
      <c r="M42" s="35" t="e">
        <v>#N/A</v>
      </c>
      <c r="N42" s="35" t="e">
        <v>#N/A</v>
      </c>
      <c r="O42" s="35" t="e">
        <v>#N/A</v>
      </c>
      <c r="P42" s="35" t="e">
        <v>#N/A</v>
      </c>
      <c r="Q42" s="35" t="e">
        <v>#N/A</v>
      </c>
      <c r="R42" s="35" t="e">
        <v>#N/A</v>
      </c>
    </row>
    <row r="43" spans="1:18" ht="33.25" customHeight="1">
      <c r="A43" s="34">
        <f t="shared" si="0"/>
        <v>42</v>
      </c>
      <c r="B43" s="23" t="s">
        <v>395</v>
      </c>
      <c r="C43" s="24">
        <v>1</v>
      </c>
      <c r="D43" s="24">
        <v>1</v>
      </c>
      <c r="E43" s="24">
        <v>0.25</v>
      </c>
      <c r="F43" s="24">
        <v>0.25</v>
      </c>
      <c r="G43" s="24">
        <v>0.25</v>
      </c>
      <c r="H43" s="24">
        <v>0.25</v>
      </c>
      <c r="I43" s="24">
        <v>0</v>
      </c>
      <c r="J43" s="24">
        <v>4</v>
      </c>
      <c r="K43" s="24">
        <v>0</v>
      </c>
      <c r="L43" s="24">
        <v>0</v>
      </c>
      <c r="M43" s="24">
        <v>0</v>
      </c>
      <c r="N43" s="24">
        <v>0</v>
      </c>
      <c r="O43" s="24">
        <v>0</v>
      </c>
      <c r="P43" s="25" t="s">
        <v>124</v>
      </c>
      <c r="Q43" s="24" t="s">
        <v>128</v>
      </c>
      <c r="R43" s="24"/>
    </row>
    <row r="44" spans="1:18" ht="33.25" customHeight="1">
      <c r="A44" s="34">
        <f t="shared" si="0"/>
        <v>43</v>
      </c>
      <c r="B44" s="23" t="s">
        <v>555</v>
      </c>
      <c r="C44" s="24">
        <v>152</v>
      </c>
      <c r="D44" s="24">
        <v>68</v>
      </c>
      <c r="E44" s="24">
        <v>44</v>
      </c>
      <c r="F44" s="24">
        <v>11</v>
      </c>
      <c r="G44" s="24">
        <v>6</v>
      </c>
      <c r="H44" s="24">
        <v>7</v>
      </c>
      <c r="I44" s="24">
        <v>84</v>
      </c>
      <c r="J44" s="24">
        <v>0</v>
      </c>
      <c r="K44" s="24">
        <v>36</v>
      </c>
      <c r="L44" s="24">
        <v>27</v>
      </c>
      <c r="M44" s="28">
        <v>53500</v>
      </c>
      <c r="N44" s="28">
        <v>69900</v>
      </c>
      <c r="O44" s="28">
        <v>128000</v>
      </c>
      <c r="P44" s="25" t="s">
        <v>1002</v>
      </c>
      <c r="Q44" s="24" t="s">
        <v>128</v>
      </c>
      <c r="R44" s="24"/>
    </row>
    <row r="45" spans="1:18" ht="51">
      <c r="A45" s="34">
        <f t="shared" si="0"/>
        <v>44</v>
      </c>
      <c r="B45" s="23" t="s">
        <v>344</v>
      </c>
      <c r="C45" s="24">
        <v>1.8</v>
      </c>
      <c r="D45" s="24">
        <v>1.8</v>
      </c>
      <c r="E45" s="24">
        <v>1.2</v>
      </c>
      <c r="F45" s="24">
        <v>0.2</v>
      </c>
      <c r="G45" s="24">
        <v>0.2</v>
      </c>
      <c r="H45" s="24">
        <v>0.2</v>
      </c>
      <c r="I45" s="24">
        <v>1.2</v>
      </c>
      <c r="J45" s="24">
        <v>1.2</v>
      </c>
      <c r="K45" s="24">
        <v>1</v>
      </c>
      <c r="L45" s="24">
        <v>1</v>
      </c>
      <c r="M45" s="28">
        <v>31200</v>
      </c>
      <c r="N45" s="28">
        <v>31200</v>
      </c>
      <c r="O45" s="28">
        <v>31200</v>
      </c>
      <c r="P45" s="25" t="s">
        <v>989</v>
      </c>
      <c r="Q45" s="24" t="s">
        <v>128</v>
      </c>
      <c r="R45" s="24"/>
    </row>
    <row r="46" spans="1:18" ht="28.75" customHeight="1">
      <c r="A46" s="34">
        <f t="shared" si="0"/>
        <v>45</v>
      </c>
      <c r="B46" s="23" t="s">
        <v>1115</v>
      </c>
      <c r="C46" s="26" t="e">
        <v>#N/A</v>
      </c>
      <c r="D46" s="26" t="e">
        <v>#N/A</v>
      </c>
      <c r="E46" s="26" t="e">
        <v>#N/A</v>
      </c>
      <c r="F46" s="26" t="e">
        <v>#N/A</v>
      </c>
      <c r="G46" s="26" t="e">
        <v>#N/A</v>
      </c>
      <c r="H46" s="26" t="e">
        <v>#N/A</v>
      </c>
      <c r="I46" s="26" t="e">
        <v>#N/A</v>
      </c>
      <c r="J46" s="26" t="e">
        <v>#N/A</v>
      </c>
      <c r="K46" s="26" t="e">
        <v>#N/A</v>
      </c>
      <c r="L46" s="26" t="e">
        <v>#N/A</v>
      </c>
      <c r="M46" s="26" t="e">
        <v>#N/A</v>
      </c>
      <c r="N46" s="26" t="e">
        <v>#N/A</v>
      </c>
      <c r="O46" s="26" t="e">
        <v>#N/A</v>
      </c>
      <c r="P46" s="26" t="e">
        <v>#N/A</v>
      </c>
      <c r="Q46" s="26" t="e">
        <v>#N/A</v>
      </c>
      <c r="R46" s="26" t="e">
        <v>#N/A</v>
      </c>
    </row>
    <row r="47" spans="1:18" ht="51">
      <c r="A47" s="34">
        <f t="shared" si="0"/>
        <v>46</v>
      </c>
      <c r="B47" s="23" t="s">
        <v>467</v>
      </c>
      <c r="C47" s="24">
        <v>37.5</v>
      </c>
      <c r="D47" s="24">
        <v>31</v>
      </c>
      <c r="E47" s="24">
        <v>11</v>
      </c>
      <c r="F47" s="24">
        <v>7</v>
      </c>
      <c r="G47" s="24">
        <v>3</v>
      </c>
      <c r="H47" s="24">
        <v>8</v>
      </c>
      <c r="I47" s="24">
        <v>8.5</v>
      </c>
      <c r="J47" s="24">
        <v>0</v>
      </c>
      <c r="K47" s="24">
        <v>13</v>
      </c>
      <c r="L47" s="24">
        <v>17</v>
      </c>
      <c r="M47" s="28">
        <v>48297</v>
      </c>
      <c r="N47" s="28">
        <v>65946</v>
      </c>
      <c r="O47" s="28">
        <v>78395</v>
      </c>
      <c r="P47" s="25" t="s">
        <v>1001</v>
      </c>
      <c r="Q47" s="24" t="s">
        <v>128</v>
      </c>
      <c r="R47" s="24" t="s">
        <v>127</v>
      </c>
    </row>
    <row r="48" spans="1:18" ht="34">
      <c r="A48" s="34">
        <f t="shared" si="0"/>
        <v>47</v>
      </c>
      <c r="B48" s="23" t="s">
        <v>941</v>
      </c>
      <c r="C48" s="24">
        <v>8</v>
      </c>
      <c r="D48" s="24">
        <v>4.5</v>
      </c>
      <c r="E48" s="24">
        <v>1.125</v>
      </c>
      <c r="F48" s="24">
        <v>1.125</v>
      </c>
      <c r="G48" s="24">
        <v>1.125</v>
      </c>
      <c r="H48" s="24">
        <v>1.125</v>
      </c>
      <c r="I48" s="24">
        <v>3.5</v>
      </c>
      <c r="J48" s="24">
        <v>0</v>
      </c>
      <c r="K48" s="24">
        <v>5</v>
      </c>
      <c r="L48" s="24">
        <v>0</v>
      </c>
      <c r="M48" s="28">
        <v>30930</v>
      </c>
      <c r="N48" s="28">
        <v>40352</v>
      </c>
      <c r="O48" s="28">
        <v>44616</v>
      </c>
      <c r="P48" s="25" t="s">
        <v>122</v>
      </c>
      <c r="Q48" s="24" t="s">
        <v>128</v>
      </c>
      <c r="R48" s="24"/>
    </row>
    <row r="49" spans="1:18" ht="34">
      <c r="A49" s="34">
        <f t="shared" si="0"/>
        <v>48</v>
      </c>
      <c r="B49" s="23" t="s">
        <v>164</v>
      </c>
      <c r="C49" s="24">
        <v>4</v>
      </c>
      <c r="D49" s="24">
        <v>4</v>
      </c>
      <c r="E49" s="24">
        <v>2</v>
      </c>
      <c r="F49" s="24">
        <v>2</v>
      </c>
      <c r="G49" s="24">
        <v>2</v>
      </c>
      <c r="H49" s="24">
        <v>2</v>
      </c>
      <c r="I49" s="24">
        <v>4</v>
      </c>
      <c r="J49" s="24">
        <v>2</v>
      </c>
      <c r="K49" s="24">
        <v>0</v>
      </c>
      <c r="L49" s="24">
        <v>1</v>
      </c>
      <c r="M49" s="28">
        <v>30000</v>
      </c>
      <c r="N49" s="28">
        <v>30000</v>
      </c>
      <c r="O49" s="28">
        <v>30000</v>
      </c>
      <c r="P49" s="25" t="s">
        <v>122</v>
      </c>
      <c r="Q49" s="24" t="s">
        <v>127</v>
      </c>
      <c r="R49" s="24" t="s">
        <v>128</v>
      </c>
    </row>
    <row r="50" spans="1:18" ht="34">
      <c r="A50" s="34">
        <f t="shared" si="0"/>
        <v>49</v>
      </c>
      <c r="B50" s="23" t="s">
        <v>957</v>
      </c>
      <c r="C50" s="24">
        <v>12.5</v>
      </c>
      <c r="D50" s="24">
        <v>8</v>
      </c>
      <c r="E50" s="24">
        <v>6</v>
      </c>
      <c r="F50" s="24">
        <v>1</v>
      </c>
      <c r="G50" s="24">
        <v>0</v>
      </c>
      <c r="H50" s="24">
        <v>1</v>
      </c>
      <c r="I50" s="24">
        <v>4</v>
      </c>
      <c r="J50" s="24">
        <v>3</v>
      </c>
      <c r="K50" s="24">
        <v>6</v>
      </c>
      <c r="L50" s="24">
        <v>1</v>
      </c>
      <c r="M50" s="28">
        <v>50000</v>
      </c>
      <c r="N50" s="24"/>
      <c r="O50" s="28">
        <v>65000</v>
      </c>
      <c r="P50" s="25" t="s">
        <v>122</v>
      </c>
      <c r="Q50" s="24" t="s">
        <v>128</v>
      </c>
      <c r="R50" s="24"/>
    </row>
    <row r="51" spans="1:18" ht="28.75" customHeight="1">
      <c r="A51" s="34">
        <f t="shared" si="0"/>
        <v>50</v>
      </c>
      <c r="B51" s="23" t="s">
        <v>914</v>
      </c>
      <c r="C51" s="24">
        <v>11</v>
      </c>
      <c r="D51" s="24">
        <v>6</v>
      </c>
      <c r="E51" s="24">
        <v>4.5</v>
      </c>
      <c r="F51" s="24">
        <v>0.5</v>
      </c>
      <c r="G51" s="24">
        <v>0.5</v>
      </c>
      <c r="H51" s="24">
        <v>0.5</v>
      </c>
      <c r="I51" s="24">
        <v>4</v>
      </c>
      <c r="J51" s="24">
        <v>0</v>
      </c>
      <c r="K51" s="24">
        <v>4</v>
      </c>
      <c r="L51" s="24">
        <v>2</v>
      </c>
      <c r="M51" s="28">
        <v>30500</v>
      </c>
      <c r="N51" s="28">
        <v>38000</v>
      </c>
      <c r="O51" s="28">
        <v>50000</v>
      </c>
      <c r="P51" s="25" t="s">
        <v>916</v>
      </c>
      <c r="Q51" s="24" t="s">
        <v>128</v>
      </c>
      <c r="R51" s="24"/>
    </row>
    <row r="52" spans="1:18" ht="34">
      <c r="A52" s="34">
        <f t="shared" si="0"/>
        <v>51</v>
      </c>
      <c r="B52" s="23" t="s">
        <v>362</v>
      </c>
      <c r="C52" s="24">
        <v>2</v>
      </c>
      <c r="D52" s="24">
        <v>0.1</v>
      </c>
      <c r="E52" s="24">
        <v>0</v>
      </c>
      <c r="F52" s="24">
        <v>0</v>
      </c>
      <c r="G52" s="24">
        <v>0</v>
      </c>
      <c r="H52" s="24">
        <v>0.1</v>
      </c>
      <c r="I52" s="24">
        <v>1.9</v>
      </c>
      <c r="J52" s="24">
        <v>1</v>
      </c>
      <c r="K52" s="24">
        <v>0</v>
      </c>
      <c r="L52" s="24">
        <v>1</v>
      </c>
      <c r="M52" s="24"/>
      <c r="N52" s="24"/>
      <c r="O52" s="24"/>
      <c r="P52" s="25" t="s">
        <v>122</v>
      </c>
      <c r="Q52" s="24" t="s">
        <v>127</v>
      </c>
      <c r="R52" s="24" t="s">
        <v>128</v>
      </c>
    </row>
    <row r="53" spans="1:18" ht="34">
      <c r="A53" s="34">
        <f t="shared" si="0"/>
        <v>52</v>
      </c>
      <c r="B53" s="23" t="s">
        <v>769</v>
      </c>
      <c r="C53" s="24">
        <v>2</v>
      </c>
      <c r="D53" s="24">
        <v>0</v>
      </c>
      <c r="E53" s="24">
        <v>0</v>
      </c>
      <c r="F53" s="24">
        <v>0</v>
      </c>
      <c r="G53" s="24">
        <v>0</v>
      </c>
      <c r="H53" s="24">
        <v>0</v>
      </c>
      <c r="I53" s="24">
        <v>2</v>
      </c>
      <c r="J53" s="24">
        <v>0</v>
      </c>
      <c r="K53" s="24">
        <v>0</v>
      </c>
      <c r="L53" s="24">
        <v>0</v>
      </c>
      <c r="M53" s="24">
        <v>0</v>
      </c>
      <c r="N53" s="24">
        <v>0</v>
      </c>
      <c r="O53" s="24">
        <v>0</v>
      </c>
      <c r="P53" s="25" t="s">
        <v>122</v>
      </c>
      <c r="Q53" s="24" t="s">
        <v>128</v>
      </c>
      <c r="R53" s="24" t="s">
        <v>127</v>
      </c>
    </row>
    <row r="54" spans="1:18" ht="34">
      <c r="A54" s="34">
        <f t="shared" si="0"/>
        <v>53</v>
      </c>
      <c r="B54" s="23" t="s">
        <v>811</v>
      </c>
      <c r="C54" s="24">
        <v>3</v>
      </c>
      <c r="D54" s="24">
        <v>1</v>
      </c>
      <c r="E54" s="24">
        <v>0.25</v>
      </c>
      <c r="F54" s="24">
        <v>0.25</v>
      </c>
      <c r="G54" s="24">
        <v>0.25</v>
      </c>
      <c r="H54" s="24">
        <v>0.25</v>
      </c>
      <c r="I54" s="24">
        <v>2</v>
      </c>
      <c r="J54" s="24">
        <v>0</v>
      </c>
      <c r="K54" s="24">
        <v>0</v>
      </c>
      <c r="L54" s="24">
        <v>1</v>
      </c>
      <c r="M54" s="28">
        <v>45000</v>
      </c>
      <c r="N54" s="28">
        <v>45000</v>
      </c>
      <c r="O54" s="28">
        <v>45000</v>
      </c>
      <c r="P54" s="25" t="s">
        <v>122</v>
      </c>
      <c r="Q54" s="24" t="s">
        <v>128</v>
      </c>
      <c r="R54" s="24"/>
    </row>
    <row r="55" spans="1:18" ht="34">
      <c r="A55" s="34">
        <f t="shared" si="0"/>
        <v>54</v>
      </c>
      <c r="B55" s="23" t="s">
        <v>552</v>
      </c>
      <c r="C55" s="24">
        <v>3</v>
      </c>
      <c r="D55" s="24">
        <v>3</v>
      </c>
      <c r="E55" s="24">
        <v>1.5</v>
      </c>
      <c r="F55" s="24">
        <v>0.75</v>
      </c>
      <c r="G55" s="24">
        <v>0.25</v>
      </c>
      <c r="H55" s="24">
        <v>0.5</v>
      </c>
      <c r="I55" s="24">
        <v>1.5</v>
      </c>
      <c r="J55" s="24">
        <v>1</v>
      </c>
      <c r="K55" s="24">
        <v>0</v>
      </c>
      <c r="L55" s="24">
        <v>1</v>
      </c>
      <c r="M55" s="28">
        <v>30000</v>
      </c>
      <c r="N55" s="28">
        <v>35000</v>
      </c>
      <c r="O55" s="28">
        <v>40000</v>
      </c>
      <c r="P55" s="25" t="s">
        <v>122</v>
      </c>
      <c r="Q55" s="24" t="s">
        <v>128</v>
      </c>
      <c r="R55" s="24" t="s">
        <v>127</v>
      </c>
    </row>
    <row r="56" spans="1:18" ht="32.5" customHeight="1">
      <c r="A56" s="34">
        <f t="shared" si="0"/>
        <v>55</v>
      </c>
      <c r="B56" s="23" t="s">
        <v>296</v>
      </c>
      <c r="C56" s="24">
        <v>0.5</v>
      </c>
      <c r="D56" s="24">
        <v>0.5</v>
      </c>
      <c r="E56" s="24">
        <v>2</v>
      </c>
      <c r="F56" s="24">
        <v>2</v>
      </c>
      <c r="G56" s="24">
        <v>2</v>
      </c>
      <c r="H56" s="24">
        <v>2</v>
      </c>
      <c r="I56" s="24">
        <v>1</v>
      </c>
      <c r="J56" s="24">
        <v>1</v>
      </c>
      <c r="K56" s="24">
        <v>0</v>
      </c>
      <c r="L56" s="24">
        <v>0</v>
      </c>
      <c r="M56" s="24">
        <v>0</v>
      </c>
      <c r="N56" s="24">
        <v>0</v>
      </c>
      <c r="O56" s="24">
        <v>0</v>
      </c>
      <c r="P56" s="25" t="s">
        <v>124</v>
      </c>
      <c r="Q56" s="24" t="s">
        <v>128</v>
      </c>
      <c r="R56" s="24"/>
    </row>
    <row r="57" spans="1:18" ht="34">
      <c r="A57" s="34">
        <f t="shared" si="0"/>
        <v>56</v>
      </c>
      <c r="B57" s="23" t="s">
        <v>455</v>
      </c>
      <c r="C57" s="24">
        <v>4.5</v>
      </c>
      <c r="D57" s="24">
        <v>3.5</v>
      </c>
      <c r="E57" s="24">
        <v>2</v>
      </c>
      <c r="F57" s="24">
        <v>2</v>
      </c>
      <c r="G57" s="24">
        <v>1</v>
      </c>
      <c r="H57" s="24">
        <v>1</v>
      </c>
      <c r="I57" s="24">
        <v>2</v>
      </c>
      <c r="J57" s="24">
        <v>3</v>
      </c>
      <c r="K57" s="24">
        <v>0</v>
      </c>
      <c r="L57" s="24">
        <v>0</v>
      </c>
      <c r="M57" s="28">
        <v>46200</v>
      </c>
      <c r="N57" s="24"/>
      <c r="O57" s="28">
        <v>70200</v>
      </c>
      <c r="P57" s="25" t="s">
        <v>998</v>
      </c>
      <c r="Q57" s="24" t="s">
        <v>128</v>
      </c>
      <c r="R57" s="24"/>
    </row>
    <row r="58" spans="1:18" ht="34">
      <c r="A58" s="34">
        <f t="shared" si="0"/>
        <v>57</v>
      </c>
      <c r="B58" s="23" t="s">
        <v>390</v>
      </c>
      <c r="C58" s="24">
        <v>242</v>
      </c>
      <c r="D58" s="24">
        <v>102</v>
      </c>
      <c r="E58" s="24">
        <v>46</v>
      </c>
      <c r="F58" s="24">
        <v>21</v>
      </c>
      <c r="G58" s="24">
        <v>1</v>
      </c>
      <c r="H58" s="24">
        <v>34</v>
      </c>
      <c r="I58" s="24">
        <v>140</v>
      </c>
      <c r="J58" s="24">
        <v>0</v>
      </c>
      <c r="K58" s="24">
        <v>84</v>
      </c>
      <c r="L58" s="24">
        <v>42</v>
      </c>
      <c r="M58" s="28">
        <v>51385</v>
      </c>
      <c r="N58" s="28">
        <v>63718</v>
      </c>
      <c r="O58" s="28">
        <v>77078</v>
      </c>
      <c r="P58" s="25" t="s">
        <v>122</v>
      </c>
      <c r="Q58" s="24" t="s">
        <v>128</v>
      </c>
      <c r="R58" s="24"/>
    </row>
    <row r="59" spans="1:18" ht="34">
      <c r="A59" s="34">
        <f t="shared" si="0"/>
        <v>58</v>
      </c>
      <c r="B59" s="23" t="s">
        <v>956</v>
      </c>
      <c r="C59" s="24">
        <v>4</v>
      </c>
      <c r="D59" s="24">
        <v>0</v>
      </c>
      <c r="E59" s="24">
        <v>0</v>
      </c>
      <c r="F59" s="24">
        <v>0</v>
      </c>
      <c r="G59" s="24">
        <v>0</v>
      </c>
      <c r="H59" s="24">
        <v>0</v>
      </c>
      <c r="I59" s="24">
        <v>4</v>
      </c>
      <c r="J59" s="24">
        <v>3</v>
      </c>
      <c r="K59" s="24">
        <v>0</v>
      </c>
      <c r="L59" s="24">
        <v>0</v>
      </c>
      <c r="M59" s="24">
        <v>0</v>
      </c>
      <c r="N59" s="24">
        <v>0</v>
      </c>
      <c r="O59" s="24">
        <v>0</v>
      </c>
      <c r="P59" s="25" t="s">
        <v>122</v>
      </c>
      <c r="Q59" s="24" t="s">
        <v>128</v>
      </c>
      <c r="R59" s="24" t="s">
        <v>127</v>
      </c>
    </row>
    <row r="60" spans="1:18" ht="27.25" customHeight="1">
      <c r="A60" s="34">
        <f t="shared" si="0"/>
        <v>59</v>
      </c>
      <c r="B60" s="23" t="s">
        <v>150</v>
      </c>
      <c r="C60" s="24">
        <v>3</v>
      </c>
      <c r="D60" s="24">
        <v>2</v>
      </c>
      <c r="E60" s="24">
        <v>2</v>
      </c>
      <c r="F60" s="24">
        <v>2</v>
      </c>
      <c r="G60" s="24">
        <v>1</v>
      </c>
      <c r="H60" s="24">
        <v>2</v>
      </c>
      <c r="I60" s="24">
        <v>1</v>
      </c>
      <c r="J60" s="24">
        <v>3</v>
      </c>
      <c r="K60" s="24">
        <v>1</v>
      </c>
      <c r="L60" s="24">
        <v>2</v>
      </c>
      <c r="M60" s="28">
        <v>76623</v>
      </c>
      <c r="N60" s="24"/>
      <c r="O60" s="28">
        <v>76623</v>
      </c>
      <c r="P60" s="25" t="s">
        <v>152</v>
      </c>
      <c r="Q60" s="24" t="s">
        <v>128</v>
      </c>
      <c r="R60" s="24"/>
    </row>
    <row r="61" spans="1:18" ht="28.75" customHeight="1">
      <c r="A61" s="34">
        <f t="shared" si="0"/>
        <v>60</v>
      </c>
      <c r="B61" s="23" t="s">
        <v>1121</v>
      </c>
      <c r="C61" s="35" t="e">
        <v>#N/A</v>
      </c>
      <c r="D61" s="35" t="e">
        <v>#N/A</v>
      </c>
      <c r="E61" s="35" t="e">
        <v>#N/A</v>
      </c>
      <c r="F61" s="35" t="e">
        <v>#N/A</v>
      </c>
      <c r="G61" s="35" t="e">
        <v>#N/A</v>
      </c>
      <c r="H61" s="35" t="e">
        <v>#N/A</v>
      </c>
      <c r="I61" s="35" t="e">
        <v>#N/A</v>
      </c>
      <c r="J61" s="35" t="e">
        <v>#N/A</v>
      </c>
      <c r="K61" s="35" t="e">
        <v>#N/A</v>
      </c>
      <c r="L61" s="35" t="e">
        <v>#N/A</v>
      </c>
      <c r="M61" s="35" t="e">
        <v>#N/A</v>
      </c>
      <c r="N61" s="35" t="e">
        <v>#N/A</v>
      </c>
      <c r="O61" s="35" t="e">
        <v>#N/A</v>
      </c>
      <c r="P61" s="35" t="e">
        <v>#N/A</v>
      </c>
      <c r="Q61" s="35" t="e">
        <v>#N/A</v>
      </c>
      <c r="R61" s="35" t="e">
        <v>#N/A</v>
      </c>
    </row>
    <row r="62" spans="1:18" ht="51">
      <c r="A62" s="34">
        <f t="shared" si="0"/>
        <v>61</v>
      </c>
      <c r="B62" s="23" t="s">
        <v>249</v>
      </c>
      <c r="C62" s="24">
        <v>87</v>
      </c>
      <c r="D62" s="24">
        <v>39</v>
      </c>
      <c r="E62" s="24">
        <v>21</v>
      </c>
      <c r="F62" s="24">
        <v>7</v>
      </c>
      <c r="G62" s="24">
        <v>4</v>
      </c>
      <c r="H62" s="24">
        <v>7</v>
      </c>
      <c r="I62" s="24">
        <v>48</v>
      </c>
      <c r="J62" s="24">
        <v>0</v>
      </c>
      <c r="K62" s="24">
        <v>35</v>
      </c>
      <c r="L62" s="24">
        <v>13</v>
      </c>
      <c r="M62" s="28">
        <v>79255</v>
      </c>
      <c r="N62" s="28">
        <v>102595</v>
      </c>
      <c r="O62" s="28">
        <v>125675</v>
      </c>
      <c r="P62" s="25" t="s">
        <v>989</v>
      </c>
      <c r="Q62" s="24" t="s">
        <v>128</v>
      </c>
      <c r="R62" s="24"/>
    </row>
    <row r="63" spans="1:18" ht="34">
      <c r="A63" s="34">
        <f t="shared" si="0"/>
        <v>62</v>
      </c>
      <c r="B63" s="23" t="s">
        <v>550</v>
      </c>
      <c r="C63" s="24">
        <v>10</v>
      </c>
      <c r="D63" s="24">
        <v>4</v>
      </c>
      <c r="E63" s="24">
        <v>2.5</v>
      </c>
      <c r="F63" s="24">
        <v>0.5</v>
      </c>
      <c r="G63" s="24">
        <v>0.25</v>
      </c>
      <c r="H63" s="24">
        <v>0.75</v>
      </c>
      <c r="I63" s="24">
        <v>6</v>
      </c>
      <c r="J63" s="24">
        <v>0</v>
      </c>
      <c r="K63" s="24">
        <v>3</v>
      </c>
      <c r="L63" s="24">
        <v>1</v>
      </c>
      <c r="M63" s="28">
        <v>45000</v>
      </c>
      <c r="N63" s="28">
        <v>62498</v>
      </c>
      <c r="O63" s="28">
        <v>79997</v>
      </c>
      <c r="P63" s="25" t="s">
        <v>122</v>
      </c>
      <c r="Q63" s="24" t="s">
        <v>128</v>
      </c>
      <c r="R63" s="24" t="s">
        <v>127</v>
      </c>
    </row>
    <row r="64" spans="1:18" ht="34">
      <c r="A64" s="34">
        <f t="shared" si="0"/>
        <v>63</v>
      </c>
      <c r="B64" s="23" t="s">
        <v>810</v>
      </c>
      <c r="C64" s="24">
        <v>2</v>
      </c>
      <c r="D64" s="24">
        <v>1</v>
      </c>
      <c r="E64" s="24">
        <v>1</v>
      </c>
      <c r="F64" s="24">
        <v>1</v>
      </c>
      <c r="G64" s="24">
        <v>1</v>
      </c>
      <c r="H64" s="24">
        <v>1</v>
      </c>
      <c r="I64" s="24">
        <v>1</v>
      </c>
      <c r="J64" s="24">
        <v>0</v>
      </c>
      <c r="K64" s="24">
        <v>0</v>
      </c>
      <c r="L64" s="24"/>
      <c r="M64" s="24"/>
      <c r="N64" s="24"/>
      <c r="O64" s="24"/>
      <c r="P64" s="25" t="s">
        <v>122</v>
      </c>
      <c r="Q64" s="24" t="s">
        <v>128</v>
      </c>
      <c r="R64" s="24"/>
    </row>
    <row r="65" spans="1:18" ht="25.75" customHeight="1">
      <c r="A65" s="34">
        <f t="shared" si="0"/>
        <v>64</v>
      </c>
      <c r="B65" s="23" t="s">
        <v>693</v>
      </c>
      <c r="C65" s="24">
        <v>7</v>
      </c>
      <c r="D65" s="24">
        <v>3</v>
      </c>
      <c r="E65" s="24">
        <v>1</v>
      </c>
      <c r="F65" s="24">
        <v>0.5</v>
      </c>
      <c r="G65" s="24">
        <v>1</v>
      </c>
      <c r="H65" s="24">
        <v>0.5</v>
      </c>
      <c r="I65" s="24">
        <v>3</v>
      </c>
      <c r="J65" s="24">
        <v>0</v>
      </c>
      <c r="K65" s="24">
        <v>3</v>
      </c>
      <c r="L65" s="24">
        <v>1</v>
      </c>
      <c r="M65" s="28">
        <v>40000</v>
      </c>
      <c r="N65" s="28">
        <v>44741</v>
      </c>
      <c r="O65" s="28">
        <v>53723</v>
      </c>
      <c r="P65" s="25" t="s">
        <v>695</v>
      </c>
      <c r="Q65" s="24" t="s">
        <v>128</v>
      </c>
      <c r="R65" s="24"/>
    </row>
    <row r="66" spans="1:18" ht="29.75" customHeight="1">
      <c r="A66" s="34">
        <f t="shared" si="0"/>
        <v>65</v>
      </c>
      <c r="B66" s="23" t="s">
        <v>742</v>
      </c>
      <c r="C66" s="24">
        <v>1</v>
      </c>
      <c r="D66" s="24">
        <v>0</v>
      </c>
      <c r="E66" s="24">
        <v>0</v>
      </c>
      <c r="F66" s="24">
        <v>0</v>
      </c>
      <c r="G66" s="24">
        <v>0</v>
      </c>
      <c r="H66" s="24">
        <v>0</v>
      </c>
      <c r="I66" s="24">
        <v>1</v>
      </c>
      <c r="J66" s="24">
        <v>1</v>
      </c>
      <c r="K66" s="24">
        <v>0</v>
      </c>
      <c r="L66" s="24">
        <v>0</v>
      </c>
      <c r="M66" s="24">
        <v>0</v>
      </c>
      <c r="N66" s="24">
        <v>0</v>
      </c>
      <c r="O66" s="24">
        <v>0</v>
      </c>
      <c r="P66" s="25" t="s">
        <v>124</v>
      </c>
      <c r="Q66" s="24" t="s">
        <v>127</v>
      </c>
      <c r="R66" s="24" t="s">
        <v>128</v>
      </c>
    </row>
    <row r="67" spans="1:18" ht="34">
      <c r="A67" s="34">
        <f t="shared" ref="A67:A130" si="1">ROW(A66)</f>
        <v>66</v>
      </c>
      <c r="B67" s="23" t="s">
        <v>603</v>
      </c>
      <c r="C67" s="24">
        <v>7</v>
      </c>
      <c r="D67" s="24">
        <v>3</v>
      </c>
      <c r="E67" s="24">
        <v>1.25</v>
      </c>
      <c r="F67" s="24">
        <v>0.75</v>
      </c>
      <c r="G67" s="24">
        <v>0.5</v>
      </c>
      <c r="H67" s="24">
        <v>0.5</v>
      </c>
      <c r="I67" s="24">
        <v>4</v>
      </c>
      <c r="J67" s="24">
        <v>0</v>
      </c>
      <c r="K67" s="24">
        <v>1</v>
      </c>
      <c r="L67" s="24">
        <v>2</v>
      </c>
      <c r="M67" s="28">
        <v>25116</v>
      </c>
      <c r="N67" s="28">
        <v>33678</v>
      </c>
      <c r="O67" s="28">
        <v>42240</v>
      </c>
      <c r="P67" s="25" t="s">
        <v>122</v>
      </c>
      <c r="Q67" s="24" t="s">
        <v>128</v>
      </c>
      <c r="R67" s="24"/>
    </row>
    <row r="68" spans="1:18" ht="34">
      <c r="A68" s="34">
        <f t="shared" si="1"/>
        <v>67</v>
      </c>
      <c r="B68" s="23" t="s">
        <v>679</v>
      </c>
      <c r="C68" s="24">
        <v>6</v>
      </c>
      <c r="D68" s="24">
        <v>4</v>
      </c>
      <c r="E68" s="24">
        <v>1</v>
      </c>
      <c r="F68" s="24">
        <v>1</v>
      </c>
      <c r="G68" s="24">
        <v>1</v>
      </c>
      <c r="H68" s="24">
        <v>1</v>
      </c>
      <c r="I68" s="24">
        <v>2</v>
      </c>
      <c r="J68" s="24">
        <v>2</v>
      </c>
      <c r="K68" s="24">
        <v>3</v>
      </c>
      <c r="L68" s="24">
        <v>0</v>
      </c>
      <c r="M68" s="28">
        <v>35000</v>
      </c>
      <c r="N68" s="28">
        <v>36000</v>
      </c>
      <c r="O68" s="28">
        <v>37000</v>
      </c>
      <c r="P68" s="25" t="s">
        <v>122</v>
      </c>
      <c r="Q68" s="24" t="s">
        <v>128</v>
      </c>
      <c r="R68" s="24"/>
    </row>
    <row r="69" spans="1:18" ht="34">
      <c r="A69" s="34">
        <f t="shared" si="1"/>
        <v>68</v>
      </c>
      <c r="B69" s="23" t="s">
        <v>714</v>
      </c>
      <c r="C69" s="24">
        <v>30</v>
      </c>
      <c r="D69" s="24">
        <v>12</v>
      </c>
      <c r="E69" s="24">
        <v>5</v>
      </c>
      <c r="F69" s="24">
        <v>4</v>
      </c>
      <c r="G69" s="24">
        <v>1</v>
      </c>
      <c r="H69" s="24">
        <v>2</v>
      </c>
      <c r="I69" s="24">
        <v>18</v>
      </c>
      <c r="J69" s="24">
        <v>7</v>
      </c>
      <c r="K69" s="24">
        <v>7</v>
      </c>
      <c r="L69" s="24">
        <v>8</v>
      </c>
      <c r="M69" s="28">
        <v>44040</v>
      </c>
      <c r="N69" s="28">
        <v>46080</v>
      </c>
      <c r="O69" s="28">
        <v>48360</v>
      </c>
      <c r="P69" s="25" t="s">
        <v>122</v>
      </c>
      <c r="Q69" s="24" t="s">
        <v>128</v>
      </c>
      <c r="R69" s="24"/>
    </row>
    <row r="70" spans="1:18" ht="34">
      <c r="A70" s="34">
        <f t="shared" si="1"/>
        <v>69</v>
      </c>
      <c r="B70" s="23" t="s">
        <v>901</v>
      </c>
      <c r="C70" s="24">
        <v>3</v>
      </c>
      <c r="D70" s="24">
        <v>2</v>
      </c>
      <c r="E70" s="24">
        <v>0.5</v>
      </c>
      <c r="F70" s="24">
        <v>0.5</v>
      </c>
      <c r="G70" s="24">
        <v>0.5</v>
      </c>
      <c r="H70" s="24">
        <v>0.5</v>
      </c>
      <c r="I70" s="24">
        <v>2</v>
      </c>
      <c r="J70" s="24">
        <v>2</v>
      </c>
      <c r="K70" s="24">
        <v>1</v>
      </c>
      <c r="L70" s="24">
        <v>1</v>
      </c>
      <c r="M70" s="24"/>
      <c r="N70" s="24"/>
      <c r="O70" s="28">
        <v>33480</v>
      </c>
      <c r="P70" s="25" t="s">
        <v>122</v>
      </c>
      <c r="Q70" s="24" t="s">
        <v>128</v>
      </c>
      <c r="R70" s="24"/>
    </row>
    <row r="71" spans="1:18" ht="68">
      <c r="A71" s="34">
        <f t="shared" si="1"/>
        <v>70</v>
      </c>
      <c r="B71" s="23" t="s">
        <v>287</v>
      </c>
      <c r="C71" s="24">
        <v>141</v>
      </c>
      <c r="D71" s="24">
        <v>55</v>
      </c>
      <c r="E71" s="24">
        <v>24</v>
      </c>
      <c r="F71" s="24">
        <v>14</v>
      </c>
      <c r="G71" s="24">
        <v>4</v>
      </c>
      <c r="H71" s="24">
        <v>13</v>
      </c>
      <c r="I71" s="24">
        <v>86</v>
      </c>
      <c r="J71" s="24">
        <v>0</v>
      </c>
      <c r="K71" s="24">
        <v>43</v>
      </c>
      <c r="L71" s="24">
        <v>31</v>
      </c>
      <c r="M71" s="28">
        <v>53164</v>
      </c>
      <c r="N71" s="28">
        <v>71156</v>
      </c>
      <c r="O71" s="28">
        <v>149148</v>
      </c>
      <c r="P71" s="25" t="s">
        <v>992</v>
      </c>
      <c r="Q71" s="24" t="s">
        <v>128</v>
      </c>
      <c r="R71" s="24"/>
    </row>
    <row r="72" spans="1:18" ht="34">
      <c r="A72" s="34">
        <f t="shared" si="1"/>
        <v>71</v>
      </c>
      <c r="B72" s="23" t="s">
        <v>264</v>
      </c>
      <c r="C72" s="24">
        <v>32</v>
      </c>
      <c r="D72" s="24">
        <v>19</v>
      </c>
      <c r="E72" s="24">
        <v>11</v>
      </c>
      <c r="F72" s="24">
        <v>4</v>
      </c>
      <c r="G72" s="24">
        <v>2</v>
      </c>
      <c r="H72" s="24">
        <v>2</v>
      </c>
      <c r="I72" s="24">
        <v>13</v>
      </c>
      <c r="J72" s="24">
        <v>0</v>
      </c>
      <c r="K72" s="24">
        <v>6</v>
      </c>
      <c r="L72" s="24">
        <v>14</v>
      </c>
      <c r="M72" s="28">
        <v>47840</v>
      </c>
      <c r="N72" s="28">
        <v>60320</v>
      </c>
      <c r="O72" s="28">
        <v>75400</v>
      </c>
      <c r="P72" s="25" t="s">
        <v>122</v>
      </c>
      <c r="Q72" s="24" t="s">
        <v>128</v>
      </c>
      <c r="R72" s="24"/>
    </row>
    <row r="73" spans="1:18" ht="51">
      <c r="A73" s="34">
        <f t="shared" si="1"/>
        <v>72</v>
      </c>
      <c r="B73" s="23" t="s">
        <v>960</v>
      </c>
      <c r="C73" s="24">
        <v>17</v>
      </c>
      <c r="D73" s="24">
        <v>10</v>
      </c>
      <c r="E73" s="24">
        <v>3</v>
      </c>
      <c r="F73" s="24">
        <v>2</v>
      </c>
      <c r="G73" s="24">
        <v>2</v>
      </c>
      <c r="H73" s="24">
        <v>2</v>
      </c>
      <c r="I73" s="24">
        <v>8</v>
      </c>
      <c r="J73" s="24">
        <v>0</v>
      </c>
      <c r="K73" s="24">
        <v>6</v>
      </c>
      <c r="L73" s="24">
        <v>3</v>
      </c>
      <c r="M73" s="28">
        <v>48800</v>
      </c>
      <c r="N73" s="28">
        <v>53500</v>
      </c>
      <c r="O73" s="28">
        <v>59300</v>
      </c>
      <c r="P73" s="25" t="s">
        <v>988</v>
      </c>
      <c r="Q73" s="24" t="s">
        <v>128</v>
      </c>
      <c r="R73" s="24"/>
    </row>
    <row r="74" spans="1:18" ht="34">
      <c r="A74" s="34">
        <f t="shared" si="1"/>
        <v>73</v>
      </c>
      <c r="B74" s="23" t="s">
        <v>953</v>
      </c>
      <c r="C74" s="24">
        <v>6</v>
      </c>
      <c r="D74" s="24">
        <v>3</v>
      </c>
      <c r="E74" s="24">
        <v>2</v>
      </c>
      <c r="F74" s="24">
        <v>0</v>
      </c>
      <c r="G74" s="24">
        <v>1</v>
      </c>
      <c r="H74" s="24">
        <v>0</v>
      </c>
      <c r="I74" s="24">
        <v>3</v>
      </c>
      <c r="J74" s="24">
        <v>0</v>
      </c>
      <c r="K74" s="24">
        <v>0</v>
      </c>
      <c r="L74" s="24">
        <v>1</v>
      </c>
      <c r="M74" s="28">
        <v>42009</v>
      </c>
      <c r="N74" s="28">
        <v>42009</v>
      </c>
      <c r="O74" s="28">
        <v>42009</v>
      </c>
      <c r="P74" s="25" t="s">
        <v>122</v>
      </c>
      <c r="Q74" s="24" t="s">
        <v>128</v>
      </c>
      <c r="R74" s="24"/>
    </row>
    <row r="75" spans="1:18" ht="34">
      <c r="A75" s="34">
        <f t="shared" si="1"/>
        <v>74</v>
      </c>
      <c r="B75" s="23" t="s">
        <v>970</v>
      </c>
      <c r="C75" s="24">
        <v>16</v>
      </c>
      <c r="D75" s="24">
        <v>5</v>
      </c>
      <c r="E75" s="24">
        <v>2</v>
      </c>
      <c r="F75" s="24">
        <v>1</v>
      </c>
      <c r="G75" s="24">
        <v>1</v>
      </c>
      <c r="H75" s="24">
        <v>1</v>
      </c>
      <c r="I75" s="24">
        <v>11</v>
      </c>
      <c r="J75" s="24">
        <v>3</v>
      </c>
      <c r="K75" s="24">
        <v>1</v>
      </c>
      <c r="L75" s="24">
        <v>5</v>
      </c>
      <c r="M75" s="28">
        <v>40000</v>
      </c>
      <c r="N75" s="28">
        <v>44000</v>
      </c>
      <c r="O75" s="28">
        <v>52000</v>
      </c>
      <c r="P75" s="25" t="s">
        <v>122</v>
      </c>
      <c r="Q75" s="24" t="s">
        <v>128</v>
      </c>
      <c r="R75" s="24"/>
    </row>
    <row r="76" spans="1:18" ht="28" customHeight="1">
      <c r="A76" s="34">
        <f t="shared" si="1"/>
        <v>75</v>
      </c>
      <c r="B76" s="23" t="s">
        <v>579</v>
      </c>
      <c r="C76" s="24">
        <v>10</v>
      </c>
      <c r="D76" s="24">
        <v>6</v>
      </c>
      <c r="E76" s="24">
        <v>4</v>
      </c>
      <c r="F76" s="24">
        <v>1</v>
      </c>
      <c r="G76" s="24">
        <v>0.5</v>
      </c>
      <c r="H76" s="24">
        <v>0.5</v>
      </c>
      <c r="I76" s="24">
        <v>4</v>
      </c>
      <c r="J76" s="24">
        <v>2</v>
      </c>
      <c r="K76" s="24">
        <v>7</v>
      </c>
      <c r="L76" s="24">
        <v>1</v>
      </c>
      <c r="M76" s="28">
        <v>39420</v>
      </c>
      <c r="N76" s="28">
        <v>45950</v>
      </c>
      <c r="O76" s="28">
        <v>53000</v>
      </c>
      <c r="P76" s="25" t="s">
        <v>581</v>
      </c>
      <c r="Q76" s="24" t="s">
        <v>128</v>
      </c>
      <c r="R76" s="24"/>
    </row>
    <row r="77" spans="1:18" ht="34">
      <c r="A77" s="34">
        <f t="shared" si="1"/>
        <v>76</v>
      </c>
      <c r="B77" s="23" t="s">
        <v>979</v>
      </c>
      <c r="C77" s="24">
        <v>2</v>
      </c>
      <c r="D77" s="24">
        <v>1</v>
      </c>
      <c r="E77" s="24">
        <v>0.25</v>
      </c>
      <c r="F77" s="24">
        <v>0.25</v>
      </c>
      <c r="G77" s="24">
        <v>0.25</v>
      </c>
      <c r="H77" s="24">
        <v>0.25</v>
      </c>
      <c r="I77" s="24">
        <v>1</v>
      </c>
      <c r="J77" s="24">
        <v>1</v>
      </c>
      <c r="K77" s="24">
        <v>0</v>
      </c>
      <c r="L77" s="24">
        <v>1</v>
      </c>
      <c r="M77" s="28">
        <v>60000</v>
      </c>
      <c r="N77" s="28">
        <v>60000</v>
      </c>
      <c r="O77" s="28">
        <v>60000</v>
      </c>
      <c r="P77" s="25" t="s">
        <v>122</v>
      </c>
      <c r="Q77" s="24" t="s">
        <v>127</v>
      </c>
      <c r="R77" s="24" t="s">
        <v>127</v>
      </c>
    </row>
    <row r="78" spans="1:18" ht="34">
      <c r="A78" s="34">
        <f t="shared" si="1"/>
        <v>77</v>
      </c>
      <c r="B78" s="23" t="s">
        <v>936</v>
      </c>
      <c r="C78" s="24">
        <v>1</v>
      </c>
      <c r="D78" s="24">
        <v>0</v>
      </c>
      <c r="E78" s="24">
        <v>0</v>
      </c>
      <c r="F78" s="24">
        <v>0</v>
      </c>
      <c r="G78" s="24">
        <v>0</v>
      </c>
      <c r="H78" s="24">
        <v>0</v>
      </c>
      <c r="I78" s="24">
        <v>1</v>
      </c>
      <c r="J78" s="24">
        <v>1</v>
      </c>
      <c r="K78" s="24">
        <v>0</v>
      </c>
      <c r="L78" s="24">
        <v>0</v>
      </c>
      <c r="M78" s="24"/>
      <c r="N78" s="24"/>
      <c r="O78" s="24"/>
      <c r="P78" s="25" t="s">
        <v>122</v>
      </c>
      <c r="Q78" s="24" t="s">
        <v>128</v>
      </c>
      <c r="R78" s="24"/>
    </row>
    <row r="79" spans="1:18" ht="34">
      <c r="A79" s="34">
        <f t="shared" si="1"/>
        <v>78</v>
      </c>
      <c r="B79" s="23" t="s">
        <v>822</v>
      </c>
      <c r="C79" s="24">
        <v>2</v>
      </c>
      <c r="D79" s="24">
        <v>0</v>
      </c>
      <c r="E79" s="24">
        <v>0</v>
      </c>
      <c r="F79" s="24">
        <v>0</v>
      </c>
      <c r="G79" s="24">
        <v>0</v>
      </c>
      <c r="H79" s="24">
        <v>0</v>
      </c>
      <c r="I79" s="24">
        <v>0</v>
      </c>
      <c r="J79" s="24">
        <v>2</v>
      </c>
      <c r="K79" s="24">
        <v>0</v>
      </c>
      <c r="L79" s="24">
        <v>1</v>
      </c>
      <c r="M79" s="24">
        <v>0</v>
      </c>
      <c r="N79" s="24">
        <v>0</v>
      </c>
      <c r="O79" s="24">
        <v>0</v>
      </c>
      <c r="P79" s="25" t="s">
        <v>122</v>
      </c>
      <c r="Q79" s="24" t="s">
        <v>128</v>
      </c>
      <c r="R79" s="24" t="s">
        <v>127</v>
      </c>
    </row>
    <row r="80" spans="1:18" ht="34">
      <c r="A80" s="34">
        <f t="shared" si="1"/>
        <v>79</v>
      </c>
      <c r="B80" s="23" t="s">
        <v>210</v>
      </c>
      <c r="C80" s="24">
        <v>136</v>
      </c>
      <c r="D80" s="24">
        <v>63</v>
      </c>
      <c r="E80" s="24">
        <v>32</v>
      </c>
      <c r="F80" s="24">
        <v>12</v>
      </c>
      <c r="G80" s="24">
        <v>10</v>
      </c>
      <c r="H80" s="24">
        <v>9</v>
      </c>
      <c r="I80" s="24">
        <v>73</v>
      </c>
      <c r="J80" s="24">
        <v>0</v>
      </c>
      <c r="K80" s="24">
        <v>52</v>
      </c>
      <c r="L80" s="24">
        <v>28</v>
      </c>
      <c r="M80" s="28">
        <v>52701</v>
      </c>
      <c r="N80" s="28">
        <v>61924</v>
      </c>
      <c r="O80" s="28">
        <v>76127</v>
      </c>
      <c r="P80" s="25" t="s">
        <v>122</v>
      </c>
      <c r="Q80" s="24" t="s">
        <v>128</v>
      </c>
      <c r="R80" s="24"/>
    </row>
    <row r="81" spans="1:18" ht="34">
      <c r="A81" s="34">
        <f t="shared" si="1"/>
        <v>80</v>
      </c>
      <c r="B81" s="23" t="s">
        <v>283</v>
      </c>
      <c r="C81" s="24">
        <v>6</v>
      </c>
      <c r="D81" s="24">
        <v>4</v>
      </c>
      <c r="E81" s="24">
        <v>2</v>
      </c>
      <c r="F81" s="24">
        <v>0.5</v>
      </c>
      <c r="G81" s="24">
        <v>0.5</v>
      </c>
      <c r="H81" s="24">
        <v>1</v>
      </c>
      <c r="I81" s="24">
        <v>1</v>
      </c>
      <c r="J81" s="24">
        <v>0</v>
      </c>
      <c r="K81" s="24">
        <v>2</v>
      </c>
      <c r="L81" s="24">
        <v>2</v>
      </c>
      <c r="M81" s="28">
        <v>30000</v>
      </c>
      <c r="N81" s="28">
        <v>35500</v>
      </c>
      <c r="O81" s="28">
        <v>41000</v>
      </c>
      <c r="P81" s="25" t="s">
        <v>122</v>
      </c>
      <c r="Q81" s="24" t="s">
        <v>128</v>
      </c>
      <c r="R81" s="24"/>
    </row>
    <row r="82" spans="1:18" ht="34">
      <c r="A82" s="34">
        <f t="shared" si="1"/>
        <v>81</v>
      </c>
      <c r="B82" s="23" t="s">
        <v>817</v>
      </c>
      <c r="C82" s="24">
        <v>14</v>
      </c>
      <c r="D82" s="24">
        <v>7</v>
      </c>
      <c r="E82" s="24">
        <v>4</v>
      </c>
      <c r="F82" s="24">
        <v>1</v>
      </c>
      <c r="G82" s="24">
        <v>1</v>
      </c>
      <c r="H82" s="24">
        <v>1</v>
      </c>
      <c r="I82" s="24">
        <v>7</v>
      </c>
      <c r="J82" s="24">
        <v>0</v>
      </c>
      <c r="K82" s="24">
        <v>1</v>
      </c>
      <c r="L82" s="24">
        <v>3</v>
      </c>
      <c r="M82" s="28">
        <v>30000</v>
      </c>
      <c r="N82" s="28">
        <v>33000</v>
      </c>
      <c r="O82" s="28">
        <v>61600</v>
      </c>
      <c r="P82" s="25" t="s">
        <v>122</v>
      </c>
      <c r="Q82" s="24" t="s">
        <v>128</v>
      </c>
      <c r="R82" s="24" t="s">
        <v>127</v>
      </c>
    </row>
    <row r="83" spans="1:18" ht="34">
      <c r="A83" s="34">
        <f t="shared" si="1"/>
        <v>82</v>
      </c>
      <c r="B83" s="23" t="s">
        <v>945</v>
      </c>
      <c r="C83" s="24">
        <v>10</v>
      </c>
      <c r="D83" s="24">
        <v>6</v>
      </c>
      <c r="E83" s="24">
        <v>3</v>
      </c>
      <c r="F83" s="24">
        <v>1</v>
      </c>
      <c r="G83" s="24">
        <v>1</v>
      </c>
      <c r="H83" s="24">
        <v>1</v>
      </c>
      <c r="I83" s="24">
        <v>4</v>
      </c>
      <c r="J83" s="24">
        <v>0</v>
      </c>
      <c r="K83" s="24">
        <v>2</v>
      </c>
      <c r="L83" s="24">
        <v>3</v>
      </c>
      <c r="M83" s="28">
        <v>30576</v>
      </c>
      <c r="N83" s="28">
        <v>43320</v>
      </c>
      <c r="O83" s="28">
        <v>65776</v>
      </c>
      <c r="P83" s="25" t="s">
        <v>122</v>
      </c>
      <c r="Q83" s="24" t="s">
        <v>128</v>
      </c>
      <c r="R83" s="24" t="s">
        <v>127</v>
      </c>
    </row>
    <row r="84" spans="1:18" ht="34">
      <c r="A84" s="34">
        <f t="shared" si="1"/>
        <v>83</v>
      </c>
      <c r="B84" s="23" t="s">
        <v>934</v>
      </c>
      <c r="C84" s="24">
        <v>4</v>
      </c>
      <c r="D84" s="24">
        <v>1</v>
      </c>
      <c r="E84" s="24">
        <v>0</v>
      </c>
      <c r="F84" s="24">
        <v>0</v>
      </c>
      <c r="G84" s="24">
        <v>0</v>
      </c>
      <c r="H84" s="24">
        <v>1</v>
      </c>
      <c r="I84" s="24">
        <v>3</v>
      </c>
      <c r="J84" s="24">
        <v>2</v>
      </c>
      <c r="K84" s="24">
        <v>0</v>
      </c>
      <c r="L84" s="24">
        <v>1</v>
      </c>
      <c r="M84" s="29">
        <v>40000</v>
      </c>
      <c r="N84" s="29">
        <v>40000</v>
      </c>
      <c r="O84" s="29">
        <v>40000</v>
      </c>
      <c r="P84" s="25" t="s">
        <v>122</v>
      </c>
      <c r="Q84" s="24" t="s">
        <v>128</v>
      </c>
      <c r="R84" s="24" t="s">
        <v>127</v>
      </c>
    </row>
    <row r="85" spans="1:18" ht="34">
      <c r="A85" s="34">
        <f t="shared" si="1"/>
        <v>84</v>
      </c>
      <c r="B85" s="23" t="s">
        <v>319</v>
      </c>
      <c r="C85" s="24">
        <v>53</v>
      </c>
      <c r="D85" s="24">
        <v>18</v>
      </c>
      <c r="E85" s="24">
        <v>11</v>
      </c>
      <c r="F85" s="24">
        <v>2</v>
      </c>
      <c r="G85" s="24">
        <v>2</v>
      </c>
      <c r="H85" s="24">
        <v>3</v>
      </c>
      <c r="I85" s="24">
        <v>35</v>
      </c>
      <c r="J85" s="24">
        <v>0</v>
      </c>
      <c r="K85" s="24">
        <v>11</v>
      </c>
      <c r="L85" s="24">
        <v>11</v>
      </c>
      <c r="M85" s="28">
        <v>38000</v>
      </c>
      <c r="N85" s="28">
        <v>40</v>
      </c>
      <c r="O85" s="28">
        <v>80000</v>
      </c>
      <c r="P85" s="25" t="s">
        <v>122</v>
      </c>
      <c r="Q85" s="24" t="s">
        <v>128</v>
      </c>
      <c r="R85" s="24"/>
    </row>
    <row r="86" spans="1:18" ht="51">
      <c r="A86" s="34">
        <f t="shared" si="1"/>
        <v>85</v>
      </c>
      <c r="B86" s="23" t="s">
        <v>460</v>
      </c>
      <c r="C86" s="24">
        <v>3</v>
      </c>
      <c r="D86" s="24">
        <v>2</v>
      </c>
      <c r="E86" s="24">
        <v>0.5</v>
      </c>
      <c r="F86" s="24">
        <v>0.5</v>
      </c>
      <c r="G86" s="24">
        <v>0.5</v>
      </c>
      <c r="H86" s="24">
        <v>0.5</v>
      </c>
      <c r="I86" s="24">
        <v>1</v>
      </c>
      <c r="J86" s="24">
        <v>1</v>
      </c>
      <c r="K86" s="24">
        <v>0</v>
      </c>
      <c r="L86" s="24">
        <v>1</v>
      </c>
      <c r="M86" s="29">
        <v>45600</v>
      </c>
      <c r="N86" s="24">
        <v>0</v>
      </c>
      <c r="O86" s="29">
        <v>64000</v>
      </c>
      <c r="P86" s="25" t="s">
        <v>1000</v>
      </c>
      <c r="Q86" s="24" t="s">
        <v>128</v>
      </c>
      <c r="R86" s="24"/>
    </row>
    <row r="87" spans="1:18" ht="51">
      <c r="A87" s="34">
        <f t="shared" si="1"/>
        <v>86</v>
      </c>
      <c r="B87" s="23" t="s">
        <v>495</v>
      </c>
      <c r="C87" s="24">
        <v>10.75</v>
      </c>
      <c r="D87" s="24">
        <v>5.75</v>
      </c>
      <c r="E87" s="24">
        <v>3.25</v>
      </c>
      <c r="F87" s="24">
        <v>0.75</v>
      </c>
      <c r="G87" s="24">
        <v>0.5</v>
      </c>
      <c r="H87" s="24">
        <v>1.25</v>
      </c>
      <c r="I87" s="24">
        <v>5</v>
      </c>
      <c r="J87" s="24">
        <v>3.25</v>
      </c>
      <c r="K87" s="24">
        <v>4</v>
      </c>
      <c r="L87" s="24">
        <v>2</v>
      </c>
      <c r="M87" s="28">
        <v>35725</v>
      </c>
      <c r="N87" s="28">
        <v>35863</v>
      </c>
      <c r="O87" s="28">
        <v>36000</v>
      </c>
      <c r="P87" s="25" t="s">
        <v>989</v>
      </c>
      <c r="Q87" s="24" t="s">
        <v>128</v>
      </c>
      <c r="R87" s="24"/>
    </row>
    <row r="88" spans="1:18" ht="34">
      <c r="A88" s="34">
        <f t="shared" si="1"/>
        <v>87</v>
      </c>
      <c r="B88" s="23" t="s">
        <v>521</v>
      </c>
      <c r="C88" s="24">
        <v>2</v>
      </c>
      <c r="D88" s="24">
        <v>1</v>
      </c>
      <c r="E88" s="24">
        <v>0.25</v>
      </c>
      <c r="F88" s="24">
        <v>0.25</v>
      </c>
      <c r="G88" s="24">
        <v>0.25</v>
      </c>
      <c r="H88" s="24">
        <v>0.25</v>
      </c>
      <c r="I88" s="24">
        <v>1</v>
      </c>
      <c r="J88" s="24">
        <v>0</v>
      </c>
      <c r="K88" s="24">
        <v>0</v>
      </c>
      <c r="L88" s="24"/>
      <c r="M88" s="28">
        <v>78000</v>
      </c>
      <c r="N88" s="29">
        <v>78000</v>
      </c>
      <c r="O88" s="28">
        <v>78000</v>
      </c>
      <c r="P88" s="25" t="s">
        <v>122</v>
      </c>
      <c r="Q88" s="24" t="s">
        <v>128</v>
      </c>
      <c r="R88" s="24"/>
    </row>
    <row r="89" spans="1:18" ht="34">
      <c r="A89" s="34">
        <f t="shared" si="1"/>
        <v>88</v>
      </c>
      <c r="B89" s="23" t="s">
        <v>984</v>
      </c>
      <c r="C89" s="24">
        <v>5</v>
      </c>
      <c r="D89" s="24">
        <v>3</v>
      </c>
      <c r="E89" s="24">
        <v>3</v>
      </c>
      <c r="F89" s="24">
        <v>0</v>
      </c>
      <c r="G89" s="24">
        <v>3</v>
      </c>
      <c r="H89" s="24">
        <v>0</v>
      </c>
      <c r="I89" s="24">
        <v>2</v>
      </c>
      <c r="J89" s="24">
        <v>0</v>
      </c>
      <c r="K89" s="24">
        <v>2</v>
      </c>
      <c r="L89" s="24">
        <v>0</v>
      </c>
      <c r="M89" s="28">
        <v>50000</v>
      </c>
      <c r="N89" s="28">
        <v>50000</v>
      </c>
      <c r="O89" s="28">
        <v>50000</v>
      </c>
      <c r="P89" s="25" t="s">
        <v>122</v>
      </c>
      <c r="Q89" s="24" t="s">
        <v>128</v>
      </c>
      <c r="R89" s="24"/>
    </row>
    <row r="90" spans="1:18" ht="51">
      <c r="A90" s="34">
        <f t="shared" si="1"/>
        <v>89</v>
      </c>
      <c r="B90" s="23" t="s">
        <v>751</v>
      </c>
      <c r="C90" s="24">
        <v>13</v>
      </c>
      <c r="D90" s="24">
        <v>6</v>
      </c>
      <c r="E90" s="24">
        <v>4</v>
      </c>
      <c r="F90" s="24">
        <v>1</v>
      </c>
      <c r="G90" s="24">
        <v>0</v>
      </c>
      <c r="H90" s="24">
        <v>1</v>
      </c>
      <c r="I90" s="24">
        <v>7</v>
      </c>
      <c r="J90" s="24">
        <v>0</v>
      </c>
      <c r="K90" s="24">
        <v>5</v>
      </c>
      <c r="L90" s="24">
        <v>2</v>
      </c>
      <c r="M90" s="28">
        <v>51792</v>
      </c>
      <c r="N90" s="28">
        <v>56036</v>
      </c>
      <c r="O90" s="28">
        <v>66477</v>
      </c>
      <c r="P90" s="25" t="s">
        <v>1006</v>
      </c>
      <c r="Q90" s="24" t="s">
        <v>128</v>
      </c>
      <c r="R90" s="24"/>
    </row>
    <row r="91" spans="1:18" ht="34">
      <c r="A91" s="34">
        <f t="shared" si="1"/>
        <v>90</v>
      </c>
      <c r="B91" s="23" t="s">
        <v>1109</v>
      </c>
      <c r="C91" s="24">
        <v>7</v>
      </c>
      <c r="D91" s="24">
        <v>4</v>
      </c>
      <c r="E91" s="24">
        <v>1</v>
      </c>
      <c r="F91" s="24">
        <v>1</v>
      </c>
      <c r="G91" s="24">
        <v>1</v>
      </c>
      <c r="H91" s="24">
        <v>1</v>
      </c>
      <c r="I91" s="24">
        <v>3</v>
      </c>
      <c r="J91" s="24">
        <v>0</v>
      </c>
      <c r="K91" s="24">
        <v>6</v>
      </c>
      <c r="L91" s="24">
        <v>0</v>
      </c>
      <c r="M91" s="28">
        <v>30447</v>
      </c>
      <c r="N91" s="28">
        <v>36850</v>
      </c>
      <c r="O91" s="28">
        <v>42385</v>
      </c>
      <c r="P91" s="25" t="s">
        <v>122</v>
      </c>
      <c r="Q91" s="24" t="s">
        <v>128</v>
      </c>
      <c r="R91" s="24" t="s">
        <v>127</v>
      </c>
    </row>
    <row r="92" spans="1:18" ht="51">
      <c r="A92" s="34">
        <f t="shared" si="1"/>
        <v>91</v>
      </c>
      <c r="B92" s="23" t="s">
        <v>516</v>
      </c>
      <c r="C92" s="24">
        <v>42</v>
      </c>
      <c r="D92" s="24">
        <v>16</v>
      </c>
      <c r="E92" s="24">
        <v>9</v>
      </c>
      <c r="F92" s="24">
        <v>3</v>
      </c>
      <c r="G92" s="24">
        <v>1</v>
      </c>
      <c r="H92" s="24">
        <v>3</v>
      </c>
      <c r="I92" s="24">
        <v>26</v>
      </c>
      <c r="J92" s="24">
        <v>0</v>
      </c>
      <c r="K92" s="24">
        <v>12</v>
      </c>
      <c r="L92" s="24">
        <v>6</v>
      </c>
      <c r="M92" s="28">
        <v>59028</v>
      </c>
      <c r="N92" s="28">
        <v>69000</v>
      </c>
      <c r="O92" s="28">
        <v>122705</v>
      </c>
      <c r="P92" s="25" t="s">
        <v>988</v>
      </c>
      <c r="Q92" s="24" t="s">
        <v>128</v>
      </c>
      <c r="R92" s="24"/>
    </row>
    <row r="93" spans="1:18" ht="34">
      <c r="A93" s="34">
        <f t="shared" si="1"/>
        <v>92</v>
      </c>
      <c r="B93" s="23" t="s">
        <v>1116</v>
      </c>
      <c r="C93" s="35">
        <v>30</v>
      </c>
      <c r="D93" s="35">
        <v>10</v>
      </c>
      <c r="E93" s="35">
        <v>6</v>
      </c>
      <c r="F93" s="35">
        <v>2</v>
      </c>
      <c r="G93" s="35">
        <v>0</v>
      </c>
      <c r="H93" s="35">
        <v>2</v>
      </c>
      <c r="I93" s="35">
        <v>20</v>
      </c>
      <c r="J93" s="35">
        <v>9</v>
      </c>
      <c r="K93" s="35">
        <v>9</v>
      </c>
      <c r="L93" s="35">
        <v>3</v>
      </c>
      <c r="M93" s="28">
        <v>37440</v>
      </c>
      <c r="N93" s="28">
        <v>38830</v>
      </c>
      <c r="O93" s="28">
        <v>39520</v>
      </c>
      <c r="P93" s="27" t="s">
        <v>122</v>
      </c>
      <c r="Q93" s="24" t="s">
        <v>128</v>
      </c>
      <c r="R93" s="24" t="s">
        <v>127</v>
      </c>
    </row>
    <row r="94" spans="1:18" ht="34">
      <c r="A94" s="34">
        <f t="shared" si="1"/>
        <v>93</v>
      </c>
      <c r="B94" s="23" t="s">
        <v>736</v>
      </c>
      <c r="C94" s="24">
        <v>11</v>
      </c>
      <c r="D94" s="24">
        <v>6</v>
      </c>
      <c r="E94" s="24">
        <v>5</v>
      </c>
      <c r="F94" s="24">
        <v>1</v>
      </c>
      <c r="G94" s="24">
        <v>0</v>
      </c>
      <c r="H94" s="24">
        <v>0</v>
      </c>
      <c r="I94" s="24">
        <v>4</v>
      </c>
      <c r="J94" s="24">
        <v>3.5</v>
      </c>
      <c r="K94" s="24">
        <v>3</v>
      </c>
      <c r="L94" s="24">
        <v>2</v>
      </c>
      <c r="M94" s="28">
        <v>71718</v>
      </c>
      <c r="N94" s="28">
        <v>73915</v>
      </c>
      <c r="O94" s="28">
        <v>83622</v>
      </c>
      <c r="P94" s="25" t="s">
        <v>122</v>
      </c>
      <c r="Q94" s="24" t="s">
        <v>128</v>
      </c>
      <c r="R94" s="24" t="s">
        <v>127</v>
      </c>
    </row>
    <row r="95" spans="1:18" ht="34">
      <c r="A95" s="34">
        <f t="shared" si="1"/>
        <v>94</v>
      </c>
      <c r="B95" s="23" t="s">
        <v>357</v>
      </c>
      <c r="C95" s="24">
        <v>37</v>
      </c>
      <c r="D95" s="24">
        <v>16</v>
      </c>
      <c r="E95" s="24">
        <v>10</v>
      </c>
      <c r="F95" s="24">
        <v>2</v>
      </c>
      <c r="G95" s="24">
        <v>2</v>
      </c>
      <c r="H95" s="24">
        <v>2</v>
      </c>
      <c r="I95" s="24">
        <v>21</v>
      </c>
      <c r="J95" s="24">
        <v>0</v>
      </c>
      <c r="K95" s="24">
        <v>9</v>
      </c>
      <c r="L95" s="24">
        <v>16</v>
      </c>
      <c r="M95" s="28">
        <v>45154</v>
      </c>
      <c r="N95" s="28">
        <v>59384</v>
      </c>
      <c r="O95" s="28">
        <v>83439</v>
      </c>
      <c r="P95" s="25" t="s">
        <v>122</v>
      </c>
      <c r="Q95" s="24" t="s">
        <v>128</v>
      </c>
      <c r="R95" s="24" t="s">
        <v>127</v>
      </c>
    </row>
    <row r="96" spans="1:18" ht="28.25" customHeight="1">
      <c r="A96" s="34">
        <f t="shared" si="1"/>
        <v>95</v>
      </c>
      <c r="B96" s="23" t="s">
        <v>954</v>
      </c>
      <c r="C96" s="24">
        <v>8</v>
      </c>
      <c r="D96" s="24">
        <v>3</v>
      </c>
      <c r="E96" s="24">
        <v>1</v>
      </c>
      <c r="F96" s="24">
        <v>1</v>
      </c>
      <c r="G96" s="24">
        <v>1</v>
      </c>
      <c r="H96" s="24">
        <v>0</v>
      </c>
      <c r="I96" s="24">
        <v>5</v>
      </c>
      <c r="J96" s="24">
        <v>2</v>
      </c>
      <c r="K96" s="24">
        <v>3</v>
      </c>
      <c r="L96" s="24">
        <v>1</v>
      </c>
      <c r="M96" s="28">
        <v>41500</v>
      </c>
      <c r="N96" s="28">
        <v>51000</v>
      </c>
      <c r="O96" s="28">
        <v>54000</v>
      </c>
      <c r="P96" s="25" t="s">
        <v>999</v>
      </c>
      <c r="Q96" s="24" t="s">
        <v>128</v>
      </c>
      <c r="R96" s="24"/>
    </row>
    <row r="97" spans="1:18" ht="34">
      <c r="A97" s="34">
        <f t="shared" si="1"/>
        <v>96</v>
      </c>
      <c r="B97" s="23" t="s">
        <v>920</v>
      </c>
      <c r="C97" s="24">
        <v>3</v>
      </c>
      <c r="D97" s="24">
        <v>3</v>
      </c>
      <c r="E97" s="24">
        <v>1</v>
      </c>
      <c r="F97" s="24">
        <v>1</v>
      </c>
      <c r="G97" s="24">
        <v>0.5</v>
      </c>
      <c r="H97" s="24">
        <v>0.5</v>
      </c>
      <c r="I97" s="24">
        <v>0</v>
      </c>
      <c r="J97" s="24">
        <v>3</v>
      </c>
      <c r="K97" s="24">
        <v>0</v>
      </c>
      <c r="L97" s="24">
        <v>0</v>
      </c>
      <c r="M97" s="24">
        <v>0</v>
      </c>
      <c r="N97" s="24">
        <v>0</v>
      </c>
      <c r="O97" s="24">
        <v>0</v>
      </c>
      <c r="P97" s="25" t="s">
        <v>122</v>
      </c>
      <c r="Q97" s="24" t="s">
        <v>127</v>
      </c>
      <c r="R97" s="24" t="s">
        <v>128</v>
      </c>
    </row>
    <row r="98" spans="1:18" ht="34">
      <c r="A98" s="34">
        <f t="shared" si="1"/>
        <v>97</v>
      </c>
      <c r="B98" s="23" t="s">
        <v>232</v>
      </c>
      <c r="C98" s="24">
        <v>2.65</v>
      </c>
      <c r="D98" s="24">
        <v>2.65</v>
      </c>
      <c r="E98" s="24">
        <v>0.16250000000000001</v>
      </c>
      <c r="F98" s="24">
        <v>1.1625000000000001</v>
      </c>
      <c r="G98" s="24">
        <v>1.1625000000000001</v>
      </c>
      <c r="H98" s="24">
        <v>0.16250000000000001</v>
      </c>
      <c r="I98" s="24">
        <v>0</v>
      </c>
      <c r="J98" s="24">
        <v>1.35</v>
      </c>
      <c r="K98" s="24">
        <v>0</v>
      </c>
      <c r="L98" s="24">
        <v>0</v>
      </c>
      <c r="M98" s="24">
        <v>0</v>
      </c>
      <c r="N98" s="24">
        <v>0</v>
      </c>
      <c r="O98" s="24">
        <v>0</v>
      </c>
      <c r="P98" s="25" t="s">
        <v>122</v>
      </c>
      <c r="Q98" s="24" t="s">
        <v>128</v>
      </c>
      <c r="R98" s="24" t="s">
        <v>127</v>
      </c>
    </row>
    <row r="99" spans="1:18" ht="31.75" customHeight="1">
      <c r="A99" s="34">
        <f t="shared" si="1"/>
        <v>98</v>
      </c>
      <c r="B99" s="23" t="s">
        <v>765</v>
      </c>
      <c r="C99" s="24">
        <v>3</v>
      </c>
      <c r="D99" s="24">
        <v>2</v>
      </c>
      <c r="E99" s="24">
        <v>1</v>
      </c>
      <c r="F99" s="24">
        <v>1</v>
      </c>
      <c r="G99" s="24">
        <v>0</v>
      </c>
      <c r="H99" s="24">
        <v>0</v>
      </c>
      <c r="I99" s="24">
        <v>1</v>
      </c>
      <c r="J99" s="24">
        <v>0</v>
      </c>
      <c r="K99" s="24">
        <v>2</v>
      </c>
      <c r="L99" s="24">
        <v>0</v>
      </c>
      <c r="M99" s="28">
        <v>23000</v>
      </c>
      <c r="N99" s="29">
        <v>33203</v>
      </c>
      <c r="O99" s="29">
        <v>50648</v>
      </c>
      <c r="P99" s="25" t="s">
        <v>123</v>
      </c>
      <c r="Q99" s="24" t="s">
        <v>128</v>
      </c>
      <c r="R99" s="24" t="s">
        <v>127</v>
      </c>
    </row>
    <row r="100" spans="1:18" ht="34">
      <c r="A100" s="34">
        <f t="shared" si="1"/>
        <v>99</v>
      </c>
      <c r="B100" s="23" t="s">
        <v>479</v>
      </c>
      <c r="C100" s="24">
        <v>2</v>
      </c>
      <c r="D100" s="24">
        <v>1</v>
      </c>
      <c r="E100" s="24">
        <v>0.25</v>
      </c>
      <c r="F100" s="24">
        <v>0.25</v>
      </c>
      <c r="G100" s="24">
        <v>0.25</v>
      </c>
      <c r="H100" s="24">
        <v>0.25</v>
      </c>
      <c r="I100" s="24">
        <v>1</v>
      </c>
      <c r="J100" s="24">
        <v>0</v>
      </c>
      <c r="K100" s="24">
        <v>0</v>
      </c>
      <c r="L100" s="24">
        <v>0</v>
      </c>
      <c r="M100" s="28">
        <v>90000</v>
      </c>
      <c r="N100" s="29">
        <v>90000</v>
      </c>
      <c r="O100" s="28">
        <v>90000</v>
      </c>
      <c r="P100" s="25" t="s">
        <v>122</v>
      </c>
      <c r="Q100" s="24" t="s">
        <v>128</v>
      </c>
      <c r="R100" s="24"/>
    </row>
    <row r="101" spans="1:18" ht="34">
      <c r="A101" s="34">
        <f t="shared" si="1"/>
        <v>100</v>
      </c>
      <c r="B101" s="23" t="s">
        <v>292</v>
      </c>
      <c r="C101" s="24">
        <v>15.5</v>
      </c>
      <c r="D101" s="24">
        <v>7</v>
      </c>
      <c r="E101" s="24">
        <v>2</v>
      </c>
      <c r="F101" s="24">
        <v>2</v>
      </c>
      <c r="G101" s="24">
        <v>1</v>
      </c>
      <c r="H101" s="24">
        <v>2</v>
      </c>
      <c r="I101" s="24">
        <v>8.5</v>
      </c>
      <c r="J101" s="24"/>
      <c r="K101" s="24">
        <v>3</v>
      </c>
      <c r="L101" s="24">
        <v>3</v>
      </c>
      <c r="M101" s="28">
        <v>48894</v>
      </c>
      <c r="N101" s="28">
        <v>54912</v>
      </c>
      <c r="O101" s="28">
        <v>66950</v>
      </c>
      <c r="P101" s="25" t="s">
        <v>122</v>
      </c>
      <c r="Q101" s="24" t="s">
        <v>128</v>
      </c>
      <c r="R101" s="24"/>
    </row>
    <row r="102" spans="1:18" ht="51">
      <c r="A102" s="34">
        <f t="shared" si="1"/>
        <v>101</v>
      </c>
      <c r="B102" s="23" t="s">
        <v>922</v>
      </c>
      <c r="C102" s="24">
        <v>672</v>
      </c>
      <c r="D102" s="24">
        <v>307</v>
      </c>
      <c r="E102" s="24">
        <v>142</v>
      </c>
      <c r="F102" s="24">
        <v>61</v>
      </c>
      <c r="G102" s="24">
        <v>4</v>
      </c>
      <c r="H102" s="24">
        <v>100</v>
      </c>
      <c r="I102" s="24">
        <v>365</v>
      </c>
      <c r="J102" s="24">
        <v>0</v>
      </c>
      <c r="K102" s="24">
        <v>227</v>
      </c>
      <c r="L102" s="24">
        <v>77</v>
      </c>
      <c r="M102" s="28">
        <v>56467</v>
      </c>
      <c r="N102" s="28">
        <v>74869</v>
      </c>
      <c r="O102" s="28">
        <v>168992</v>
      </c>
      <c r="P102" s="25" t="s">
        <v>991</v>
      </c>
      <c r="Q102" s="24" t="s">
        <v>128</v>
      </c>
      <c r="R102" s="24"/>
    </row>
    <row r="103" spans="1:18" ht="34">
      <c r="A103" s="34">
        <f t="shared" si="1"/>
        <v>102</v>
      </c>
      <c r="B103" s="23" t="s">
        <v>1117</v>
      </c>
      <c r="C103" s="35">
        <v>24</v>
      </c>
      <c r="D103" s="35">
        <v>19</v>
      </c>
      <c r="E103" s="35">
        <v>6</v>
      </c>
      <c r="F103" s="35">
        <v>2</v>
      </c>
      <c r="G103" s="35">
        <v>1</v>
      </c>
      <c r="H103" s="35">
        <v>1</v>
      </c>
      <c r="I103" s="35">
        <v>10</v>
      </c>
      <c r="J103" s="35">
        <v>4</v>
      </c>
      <c r="K103" s="35">
        <v>4</v>
      </c>
      <c r="L103" s="35">
        <v>6</v>
      </c>
      <c r="M103" s="28">
        <v>36000</v>
      </c>
      <c r="N103" s="28">
        <v>44000</v>
      </c>
      <c r="O103" s="28">
        <v>79000</v>
      </c>
      <c r="P103" s="27" t="s">
        <v>122</v>
      </c>
      <c r="Q103" s="24" t="s">
        <v>128</v>
      </c>
      <c r="R103" s="24"/>
    </row>
    <row r="104" spans="1:18" ht="34">
      <c r="A104" s="34">
        <f t="shared" si="1"/>
        <v>103</v>
      </c>
      <c r="B104" s="23" t="s">
        <v>659</v>
      </c>
      <c r="C104" s="24">
        <v>3</v>
      </c>
      <c r="D104" s="24">
        <v>3</v>
      </c>
      <c r="E104" s="24">
        <v>1</v>
      </c>
      <c r="F104" s="24">
        <v>1</v>
      </c>
      <c r="G104" s="24">
        <v>0.5</v>
      </c>
      <c r="H104" s="36">
        <v>0.5</v>
      </c>
      <c r="I104" s="24">
        <v>0</v>
      </c>
      <c r="J104" s="24">
        <v>0.5</v>
      </c>
      <c r="K104" s="24">
        <v>2</v>
      </c>
      <c r="L104" s="24">
        <v>0</v>
      </c>
      <c r="M104" s="28">
        <v>52000</v>
      </c>
      <c r="N104" s="28">
        <v>59500</v>
      </c>
      <c r="O104" s="28">
        <v>71500</v>
      </c>
      <c r="P104" s="25" t="s">
        <v>122</v>
      </c>
      <c r="Q104" s="24" t="s">
        <v>128</v>
      </c>
      <c r="R104" s="24" t="s">
        <v>127</v>
      </c>
    </row>
    <row r="105" spans="1:18" ht="25.75" customHeight="1">
      <c r="A105" s="34">
        <f t="shared" si="1"/>
        <v>104</v>
      </c>
      <c r="B105" s="23" t="s">
        <v>898</v>
      </c>
      <c r="C105" s="24">
        <v>4</v>
      </c>
      <c r="D105" s="24">
        <v>2</v>
      </c>
      <c r="E105" s="24">
        <v>1</v>
      </c>
      <c r="F105" s="24">
        <v>0</v>
      </c>
      <c r="G105" s="24">
        <v>0</v>
      </c>
      <c r="H105" s="24">
        <v>1</v>
      </c>
      <c r="I105" s="24">
        <v>2</v>
      </c>
      <c r="J105" s="24">
        <v>2</v>
      </c>
      <c r="K105" s="24">
        <v>2</v>
      </c>
      <c r="L105" s="24">
        <v>1</v>
      </c>
      <c r="M105" s="28">
        <v>30200</v>
      </c>
      <c r="N105" s="28">
        <v>34600</v>
      </c>
      <c r="O105" s="28">
        <v>39000</v>
      </c>
      <c r="P105" s="25" t="s">
        <v>1010</v>
      </c>
      <c r="Q105" s="24" t="s">
        <v>128</v>
      </c>
      <c r="R105" s="24"/>
    </row>
    <row r="106" spans="1:18" ht="31.75" customHeight="1">
      <c r="A106" s="34">
        <f t="shared" si="1"/>
        <v>105</v>
      </c>
      <c r="B106" s="23" t="s">
        <v>950</v>
      </c>
      <c r="C106" s="24">
        <v>41</v>
      </c>
      <c r="D106" s="24">
        <v>22</v>
      </c>
      <c r="E106" s="24">
        <v>11</v>
      </c>
      <c r="F106" s="24">
        <v>4</v>
      </c>
      <c r="G106" s="24">
        <v>2</v>
      </c>
      <c r="H106" s="24">
        <v>5</v>
      </c>
      <c r="I106" s="24">
        <v>19</v>
      </c>
      <c r="J106" s="24">
        <v>0</v>
      </c>
      <c r="K106" s="24">
        <v>10</v>
      </c>
      <c r="L106" s="24">
        <v>11</v>
      </c>
      <c r="M106" s="28">
        <v>44494</v>
      </c>
      <c r="N106" s="28">
        <v>58625</v>
      </c>
      <c r="O106" s="28">
        <v>69025</v>
      </c>
      <c r="P106" s="25" t="s">
        <v>124</v>
      </c>
      <c r="Q106" s="24" t="s">
        <v>128</v>
      </c>
      <c r="R106" s="24"/>
    </row>
    <row r="107" spans="1:18" ht="34">
      <c r="A107" s="34">
        <f t="shared" si="1"/>
        <v>106</v>
      </c>
      <c r="B107" s="23" t="s">
        <v>589</v>
      </c>
      <c r="C107" s="24">
        <v>3</v>
      </c>
      <c r="D107" s="24">
        <v>3</v>
      </c>
      <c r="E107" s="24">
        <v>0.5</v>
      </c>
      <c r="F107" s="24">
        <v>0.5</v>
      </c>
      <c r="G107" s="24">
        <v>1</v>
      </c>
      <c r="H107" s="24">
        <v>1</v>
      </c>
      <c r="I107" s="24">
        <v>0</v>
      </c>
      <c r="J107" s="24">
        <v>0</v>
      </c>
      <c r="K107" s="24">
        <v>2</v>
      </c>
      <c r="L107" s="24">
        <v>0</v>
      </c>
      <c r="M107" s="28">
        <v>45265</v>
      </c>
      <c r="N107" s="28">
        <v>46265</v>
      </c>
      <c r="O107" s="28">
        <v>47265</v>
      </c>
      <c r="P107" s="25" t="s">
        <v>122</v>
      </c>
      <c r="Q107" s="24" t="s">
        <v>128</v>
      </c>
      <c r="R107" s="24" t="s">
        <v>127</v>
      </c>
    </row>
    <row r="108" spans="1:18" ht="34">
      <c r="A108" s="34">
        <f t="shared" si="1"/>
        <v>107</v>
      </c>
      <c r="B108" s="23" t="s">
        <v>451</v>
      </c>
      <c r="C108" s="24">
        <v>24</v>
      </c>
      <c r="D108" s="24">
        <v>7</v>
      </c>
      <c r="E108" s="24">
        <v>2</v>
      </c>
      <c r="F108" s="24">
        <v>2</v>
      </c>
      <c r="G108" s="24">
        <v>1</v>
      </c>
      <c r="H108" s="24">
        <v>2</v>
      </c>
      <c r="I108" s="24">
        <v>17</v>
      </c>
      <c r="J108" s="24">
        <v>0</v>
      </c>
      <c r="K108" s="24">
        <v>8</v>
      </c>
      <c r="L108" s="24">
        <v>2</v>
      </c>
      <c r="M108" s="28">
        <v>31198</v>
      </c>
      <c r="N108" s="28">
        <v>50647</v>
      </c>
      <c r="O108" s="28">
        <v>69796</v>
      </c>
      <c r="P108" s="25" t="s">
        <v>122</v>
      </c>
      <c r="Q108" s="24" t="s">
        <v>128</v>
      </c>
      <c r="R108" s="24"/>
    </row>
    <row r="109" spans="1:18" ht="34">
      <c r="A109" s="34">
        <f t="shared" si="1"/>
        <v>108</v>
      </c>
      <c r="B109" s="23" t="s">
        <v>841</v>
      </c>
      <c r="C109" s="24">
        <v>96</v>
      </c>
      <c r="D109" s="24">
        <v>39</v>
      </c>
      <c r="E109" s="24">
        <v>14</v>
      </c>
      <c r="F109" s="24">
        <v>6</v>
      </c>
      <c r="G109" s="24">
        <v>3</v>
      </c>
      <c r="H109" s="24">
        <v>16</v>
      </c>
      <c r="I109" s="24">
        <v>57</v>
      </c>
      <c r="J109" s="24">
        <v>0</v>
      </c>
      <c r="K109" s="24">
        <v>44</v>
      </c>
      <c r="L109" s="24">
        <v>10</v>
      </c>
      <c r="M109" s="28">
        <v>36050</v>
      </c>
      <c r="N109" s="28">
        <v>64254</v>
      </c>
      <c r="O109" s="28">
        <v>125557</v>
      </c>
      <c r="P109" s="25" t="s">
        <v>122</v>
      </c>
      <c r="Q109" s="24" t="s">
        <v>128</v>
      </c>
      <c r="R109" s="24"/>
    </row>
    <row r="110" spans="1:18" ht="34">
      <c r="A110" s="34">
        <f t="shared" si="1"/>
        <v>109</v>
      </c>
      <c r="B110" s="23" t="s">
        <v>216</v>
      </c>
      <c r="C110" s="24">
        <v>13.25</v>
      </c>
      <c r="D110" s="24">
        <v>5.5</v>
      </c>
      <c r="E110" s="24">
        <v>3</v>
      </c>
      <c r="F110" s="24">
        <v>1</v>
      </c>
      <c r="G110" s="24">
        <v>1</v>
      </c>
      <c r="H110" s="24">
        <v>0.5</v>
      </c>
      <c r="I110" s="24">
        <v>7.75</v>
      </c>
      <c r="J110" s="24">
        <v>1.75</v>
      </c>
      <c r="K110" s="24">
        <v>9</v>
      </c>
      <c r="L110" s="24">
        <v>1</v>
      </c>
      <c r="M110" s="28">
        <v>36612</v>
      </c>
      <c r="N110" s="28">
        <v>41108</v>
      </c>
      <c r="O110" s="28">
        <v>45604</v>
      </c>
      <c r="P110" s="25" t="s">
        <v>122</v>
      </c>
      <c r="Q110" s="24" t="s">
        <v>128</v>
      </c>
      <c r="R110" s="24"/>
    </row>
    <row r="111" spans="1:18" ht="34">
      <c r="A111" s="34">
        <f t="shared" si="1"/>
        <v>110</v>
      </c>
      <c r="B111" s="23" t="s">
        <v>946</v>
      </c>
      <c r="C111" s="24">
        <v>7</v>
      </c>
      <c r="D111" s="24">
        <v>3</v>
      </c>
      <c r="E111" s="24">
        <v>1</v>
      </c>
      <c r="F111" s="24">
        <v>1</v>
      </c>
      <c r="G111" s="24">
        <v>0</v>
      </c>
      <c r="H111" s="24">
        <v>1</v>
      </c>
      <c r="I111" s="24">
        <v>4</v>
      </c>
      <c r="J111" s="24">
        <v>0</v>
      </c>
      <c r="K111" s="24">
        <v>1</v>
      </c>
      <c r="L111" s="24">
        <v>3</v>
      </c>
      <c r="M111" s="28">
        <v>44000</v>
      </c>
      <c r="N111" s="29">
        <v>49500</v>
      </c>
      <c r="O111" s="28">
        <v>55000</v>
      </c>
      <c r="P111" s="25" t="s">
        <v>122</v>
      </c>
      <c r="Q111" s="24" t="s">
        <v>128</v>
      </c>
      <c r="R111" s="24"/>
    </row>
    <row r="112" spans="1:18" ht="51">
      <c r="A112" s="34">
        <f t="shared" si="1"/>
        <v>111</v>
      </c>
      <c r="B112" s="23" t="s">
        <v>140</v>
      </c>
      <c r="C112" s="24">
        <v>18</v>
      </c>
      <c r="D112" s="24">
        <v>10</v>
      </c>
      <c r="E112" s="24">
        <v>8</v>
      </c>
      <c r="F112" s="24">
        <v>2</v>
      </c>
      <c r="G112" s="24">
        <v>0</v>
      </c>
      <c r="H112" s="24">
        <v>0</v>
      </c>
      <c r="I112" s="24">
        <v>8</v>
      </c>
      <c r="J112" s="24">
        <v>4</v>
      </c>
      <c r="K112" s="24">
        <v>4</v>
      </c>
      <c r="L112" s="24">
        <v>4</v>
      </c>
      <c r="M112" s="28">
        <v>50000</v>
      </c>
      <c r="N112" s="28">
        <v>55000</v>
      </c>
      <c r="O112" s="28">
        <v>80000</v>
      </c>
      <c r="P112" s="25" t="s">
        <v>988</v>
      </c>
      <c r="Q112" s="24" t="s">
        <v>128</v>
      </c>
      <c r="R112" s="24" t="s">
        <v>127</v>
      </c>
    </row>
    <row r="113" spans="1:18" ht="34">
      <c r="A113" s="34">
        <f t="shared" si="1"/>
        <v>112</v>
      </c>
      <c r="B113" s="23" t="s">
        <v>609</v>
      </c>
      <c r="C113" s="24">
        <v>9</v>
      </c>
      <c r="D113" s="24">
        <v>5</v>
      </c>
      <c r="E113" s="24">
        <v>3</v>
      </c>
      <c r="F113" s="24">
        <v>1</v>
      </c>
      <c r="G113" s="24">
        <v>1</v>
      </c>
      <c r="H113" s="24">
        <v>0</v>
      </c>
      <c r="I113" s="24">
        <v>4</v>
      </c>
      <c r="J113" s="24">
        <v>0</v>
      </c>
      <c r="K113" s="24">
        <v>4</v>
      </c>
      <c r="L113" s="24">
        <v>0</v>
      </c>
      <c r="M113" s="28">
        <v>46270</v>
      </c>
      <c r="N113" s="29">
        <v>46270</v>
      </c>
      <c r="O113" s="28">
        <v>46270</v>
      </c>
      <c r="P113" s="25" t="s">
        <v>122</v>
      </c>
      <c r="Q113" s="24" t="s">
        <v>128</v>
      </c>
      <c r="R113" s="24"/>
    </row>
    <row r="114" spans="1:18" ht="34">
      <c r="A114" s="34">
        <f t="shared" si="1"/>
        <v>113</v>
      </c>
      <c r="B114" s="23" t="s">
        <v>276</v>
      </c>
      <c r="C114" s="24">
        <v>8</v>
      </c>
      <c r="D114" s="24">
        <v>4</v>
      </c>
      <c r="E114" s="24">
        <v>3</v>
      </c>
      <c r="F114" s="24">
        <v>1</v>
      </c>
      <c r="G114" s="24">
        <v>4</v>
      </c>
      <c r="H114" s="24">
        <v>0</v>
      </c>
      <c r="I114" s="24">
        <v>2</v>
      </c>
      <c r="J114" s="24">
        <v>2</v>
      </c>
      <c r="K114" s="24">
        <v>3</v>
      </c>
      <c r="L114" s="24">
        <v>1</v>
      </c>
      <c r="M114" s="28">
        <v>32000</v>
      </c>
      <c r="N114" s="28">
        <v>40940</v>
      </c>
      <c r="O114" s="28">
        <v>51942</v>
      </c>
      <c r="P114" s="25" t="s">
        <v>122</v>
      </c>
      <c r="Q114" s="24" t="s">
        <v>128</v>
      </c>
      <c r="R114" s="24"/>
    </row>
    <row r="115" spans="1:18" ht="34">
      <c r="A115" s="34">
        <f t="shared" si="1"/>
        <v>114</v>
      </c>
      <c r="B115" s="23" t="s">
        <v>959</v>
      </c>
      <c r="C115" s="24">
        <v>9</v>
      </c>
      <c r="D115" s="24">
        <v>5</v>
      </c>
      <c r="E115" s="24">
        <v>2</v>
      </c>
      <c r="F115" s="24">
        <v>1</v>
      </c>
      <c r="G115" s="24">
        <v>1</v>
      </c>
      <c r="H115" s="24">
        <v>1</v>
      </c>
      <c r="I115" s="24">
        <v>4</v>
      </c>
      <c r="J115" s="24">
        <v>0</v>
      </c>
      <c r="K115" s="24">
        <v>1</v>
      </c>
      <c r="L115" s="24">
        <v>2</v>
      </c>
      <c r="M115" s="28">
        <v>36900</v>
      </c>
      <c r="N115" s="28">
        <v>61500</v>
      </c>
      <c r="O115" s="28">
        <v>120000</v>
      </c>
      <c r="P115" s="25" t="s">
        <v>122</v>
      </c>
      <c r="Q115" s="24" t="s">
        <v>128</v>
      </c>
      <c r="R115" s="24" t="s">
        <v>127</v>
      </c>
    </row>
    <row r="116" spans="1:18" ht="31.75" customHeight="1">
      <c r="A116" s="34">
        <f t="shared" si="1"/>
        <v>115</v>
      </c>
      <c r="B116" s="23" t="s">
        <v>933</v>
      </c>
      <c r="C116" s="24">
        <v>0</v>
      </c>
      <c r="D116" s="24">
        <v>0</v>
      </c>
      <c r="E116" s="24">
        <v>0</v>
      </c>
      <c r="F116" s="24">
        <v>0</v>
      </c>
      <c r="G116" s="24"/>
      <c r="H116" s="24">
        <v>0</v>
      </c>
      <c r="I116" s="24">
        <v>0.5</v>
      </c>
      <c r="J116" s="24">
        <v>0.05</v>
      </c>
      <c r="K116" s="24">
        <v>0.05</v>
      </c>
      <c r="L116" s="24">
        <v>0</v>
      </c>
      <c r="M116" s="24"/>
      <c r="N116" s="24"/>
      <c r="O116" s="24"/>
      <c r="P116" s="25"/>
      <c r="Q116" s="24" t="s">
        <v>128</v>
      </c>
      <c r="R116" s="24"/>
    </row>
    <row r="117" spans="1:18" ht="34">
      <c r="A117" s="34">
        <f t="shared" si="1"/>
        <v>116</v>
      </c>
      <c r="B117" s="23" t="s">
        <v>685</v>
      </c>
      <c r="C117" s="24">
        <v>26</v>
      </c>
      <c r="D117" s="24">
        <v>13</v>
      </c>
      <c r="E117" s="24">
        <v>9</v>
      </c>
      <c r="F117" s="24">
        <v>2</v>
      </c>
      <c r="G117" s="24">
        <v>1</v>
      </c>
      <c r="H117" s="24">
        <v>1</v>
      </c>
      <c r="I117" s="24">
        <v>13</v>
      </c>
      <c r="J117" s="24">
        <v>0</v>
      </c>
      <c r="K117" s="24">
        <v>10</v>
      </c>
      <c r="L117" s="24">
        <v>5</v>
      </c>
      <c r="M117" s="28">
        <v>42000</v>
      </c>
      <c r="N117" s="28">
        <v>60000</v>
      </c>
      <c r="O117" s="28">
        <v>107500</v>
      </c>
      <c r="P117" s="25" t="s">
        <v>122</v>
      </c>
      <c r="Q117" s="24" t="s">
        <v>128</v>
      </c>
      <c r="R117" s="24"/>
    </row>
    <row r="118" spans="1:18" ht="31" customHeight="1">
      <c r="A118" s="34">
        <f t="shared" si="1"/>
        <v>117</v>
      </c>
      <c r="B118" s="23" t="s">
        <v>1111</v>
      </c>
      <c r="C118" s="24">
        <v>6</v>
      </c>
      <c r="D118" s="24">
        <v>5</v>
      </c>
      <c r="E118" s="24">
        <v>2</v>
      </c>
      <c r="F118" s="24">
        <v>1</v>
      </c>
      <c r="G118" s="24">
        <v>0</v>
      </c>
      <c r="H118" s="24">
        <v>2</v>
      </c>
      <c r="I118" s="24">
        <v>1</v>
      </c>
      <c r="J118" s="24">
        <v>0</v>
      </c>
      <c r="K118" s="24">
        <v>2</v>
      </c>
      <c r="L118" s="24">
        <v>0</v>
      </c>
      <c r="M118" s="28">
        <v>42820</v>
      </c>
      <c r="N118" s="28">
        <v>56270</v>
      </c>
      <c r="O118" s="28">
        <v>69720</v>
      </c>
      <c r="P118" s="25" t="s">
        <v>1112</v>
      </c>
      <c r="Q118" s="24" t="s">
        <v>128</v>
      </c>
      <c r="R118" s="24" t="s">
        <v>127</v>
      </c>
    </row>
    <row r="119" spans="1:18" ht="34">
      <c r="A119" s="34">
        <f t="shared" si="1"/>
        <v>118</v>
      </c>
      <c r="B119" s="23" t="s">
        <v>749</v>
      </c>
      <c r="C119" s="24">
        <v>1</v>
      </c>
      <c r="D119" s="24">
        <v>1</v>
      </c>
      <c r="E119" s="24">
        <v>0</v>
      </c>
      <c r="F119" s="24">
        <v>0</v>
      </c>
      <c r="G119" s="24">
        <v>0</v>
      </c>
      <c r="H119" s="24">
        <v>1</v>
      </c>
      <c r="I119" s="24">
        <v>0</v>
      </c>
      <c r="J119" s="24">
        <v>0</v>
      </c>
      <c r="K119" s="24">
        <v>0</v>
      </c>
      <c r="L119" s="24">
        <v>0</v>
      </c>
      <c r="M119" s="24">
        <v>0</v>
      </c>
      <c r="N119" s="24">
        <v>0</v>
      </c>
      <c r="O119" s="24">
        <v>0</v>
      </c>
      <c r="P119" s="25" t="s">
        <v>122</v>
      </c>
      <c r="Q119" s="24" t="s">
        <v>128</v>
      </c>
      <c r="R119" s="24"/>
    </row>
    <row r="120" spans="1:18" ht="34">
      <c r="A120" s="34">
        <f t="shared" si="1"/>
        <v>119</v>
      </c>
      <c r="B120" s="23" t="s">
        <v>783</v>
      </c>
      <c r="C120" s="24">
        <v>4</v>
      </c>
      <c r="D120" s="24">
        <v>2</v>
      </c>
      <c r="E120" s="24">
        <v>0.5</v>
      </c>
      <c r="F120" s="24">
        <v>0.5</v>
      </c>
      <c r="G120" s="24">
        <v>0.5</v>
      </c>
      <c r="H120" s="24">
        <v>0.5</v>
      </c>
      <c r="I120" s="24">
        <v>2</v>
      </c>
      <c r="J120" s="24">
        <v>0</v>
      </c>
      <c r="K120" s="24">
        <v>0</v>
      </c>
      <c r="L120" s="24">
        <v>1</v>
      </c>
      <c r="M120" s="29">
        <v>43000</v>
      </c>
      <c r="N120" s="29">
        <v>43000</v>
      </c>
      <c r="O120" s="28">
        <v>105000</v>
      </c>
      <c r="P120" s="25" t="s">
        <v>122</v>
      </c>
      <c r="Q120" s="24" t="s">
        <v>128</v>
      </c>
      <c r="R120" s="24" t="s">
        <v>127</v>
      </c>
    </row>
    <row r="121" spans="1:18" ht="34">
      <c r="A121" s="34">
        <f t="shared" si="1"/>
        <v>120</v>
      </c>
      <c r="B121" s="23" t="s">
        <v>545</v>
      </c>
      <c r="C121" s="24">
        <v>9</v>
      </c>
      <c r="D121" s="24">
        <v>4</v>
      </c>
      <c r="E121" s="24">
        <v>3</v>
      </c>
      <c r="F121" s="24">
        <v>1</v>
      </c>
      <c r="G121" s="24">
        <v>0</v>
      </c>
      <c r="H121" s="24">
        <v>0</v>
      </c>
      <c r="I121" s="24">
        <v>5</v>
      </c>
      <c r="J121" s="24">
        <v>0</v>
      </c>
      <c r="K121" s="24">
        <v>4</v>
      </c>
      <c r="L121" s="24">
        <v>0</v>
      </c>
      <c r="M121" s="28">
        <v>43180</v>
      </c>
      <c r="N121" s="28">
        <v>55115</v>
      </c>
      <c r="O121" s="28">
        <v>60000</v>
      </c>
      <c r="P121" s="25" t="s">
        <v>122</v>
      </c>
      <c r="Q121" s="24" t="s">
        <v>128</v>
      </c>
      <c r="R121" s="24"/>
    </row>
    <row r="122" spans="1:18" ht="34">
      <c r="A122" s="34">
        <f t="shared" si="1"/>
        <v>121</v>
      </c>
      <c r="B122" s="23" t="s">
        <v>530</v>
      </c>
      <c r="C122" s="24">
        <v>16</v>
      </c>
      <c r="D122" s="24">
        <v>8.5</v>
      </c>
      <c r="E122" s="24">
        <v>4.5</v>
      </c>
      <c r="F122" s="24">
        <v>2</v>
      </c>
      <c r="G122" s="24">
        <v>1</v>
      </c>
      <c r="H122" s="24">
        <v>1</v>
      </c>
      <c r="I122" s="24">
        <v>7.5</v>
      </c>
      <c r="J122" s="24">
        <v>0</v>
      </c>
      <c r="K122" s="24">
        <v>3</v>
      </c>
      <c r="L122" s="24">
        <v>2</v>
      </c>
      <c r="M122" s="28">
        <v>29900</v>
      </c>
      <c r="N122" s="28">
        <v>36600</v>
      </c>
      <c r="O122" s="28">
        <v>42285</v>
      </c>
      <c r="P122" s="25" t="s">
        <v>122</v>
      </c>
      <c r="Q122" s="24" t="s">
        <v>128</v>
      </c>
      <c r="R122" s="24"/>
    </row>
    <row r="123" spans="1:18" ht="34">
      <c r="A123" s="34">
        <f t="shared" si="1"/>
        <v>122</v>
      </c>
      <c r="B123" s="23" t="s">
        <v>967</v>
      </c>
      <c r="C123" s="24">
        <v>1.5</v>
      </c>
      <c r="D123" s="24">
        <v>0.5</v>
      </c>
      <c r="E123" s="24">
        <v>0.1</v>
      </c>
      <c r="F123" s="24">
        <v>0.1</v>
      </c>
      <c r="G123" s="24">
        <v>0.1</v>
      </c>
      <c r="H123" s="24">
        <v>0.2</v>
      </c>
      <c r="I123" s="24">
        <v>1</v>
      </c>
      <c r="J123" s="24">
        <v>0</v>
      </c>
      <c r="K123" s="24">
        <v>0</v>
      </c>
      <c r="L123" s="24">
        <v>0</v>
      </c>
      <c r="M123" s="24" t="s">
        <v>148</v>
      </c>
      <c r="N123" s="24" t="s">
        <v>148</v>
      </c>
      <c r="O123" s="24" t="s">
        <v>148</v>
      </c>
      <c r="P123" s="25" t="s">
        <v>122</v>
      </c>
      <c r="Q123" s="24" t="s">
        <v>128</v>
      </c>
      <c r="R123" s="24" t="s">
        <v>127</v>
      </c>
    </row>
    <row r="124" spans="1:18" ht="85">
      <c r="A124" s="34">
        <f t="shared" si="1"/>
        <v>123</v>
      </c>
      <c r="B124" s="23" t="s">
        <v>788</v>
      </c>
      <c r="C124" s="24">
        <v>39</v>
      </c>
      <c r="D124" s="24">
        <v>18</v>
      </c>
      <c r="E124" s="24">
        <v>9</v>
      </c>
      <c r="F124" s="24">
        <v>6</v>
      </c>
      <c r="G124" s="24">
        <v>1</v>
      </c>
      <c r="H124" s="24">
        <v>2</v>
      </c>
      <c r="I124" s="24">
        <v>21</v>
      </c>
      <c r="J124" s="24">
        <v>0</v>
      </c>
      <c r="K124" s="24">
        <v>18</v>
      </c>
      <c r="L124" s="24">
        <v>4</v>
      </c>
      <c r="M124" s="28">
        <v>44794</v>
      </c>
      <c r="N124" s="28">
        <v>48831</v>
      </c>
      <c r="O124" s="28">
        <v>58703</v>
      </c>
      <c r="P124" s="25" t="s">
        <v>1007</v>
      </c>
      <c r="Q124" s="24" t="s">
        <v>128</v>
      </c>
      <c r="R124" s="24"/>
    </row>
    <row r="125" spans="1:18" ht="34">
      <c r="A125" s="34">
        <f t="shared" si="1"/>
        <v>124</v>
      </c>
      <c r="B125" s="23" t="s">
        <v>923</v>
      </c>
      <c r="C125" s="24">
        <v>3</v>
      </c>
      <c r="D125" s="24">
        <v>2</v>
      </c>
      <c r="E125" s="24">
        <v>2</v>
      </c>
      <c r="F125" s="24">
        <v>2</v>
      </c>
      <c r="G125" s="24">
        <v>2</v>
      </c>
      <c r="H125" s="24">
        <v>2</v>
      </c>
      <c r="I125" s="24">
        <v>1</v>
      </c>
      <c r="J125" s="24">
        <v>0</v>
      </c>
      <c r="K125" s="24">
        <v>0</v>
      </c>
      <c r="L125" s="24">
        <v>2</v>
      </c>
      <c r="M125" s="28">
        <v>30000</v>
      </c>
      <c r="N125" s="24"/>
      <c r="O125" s="28">
        <v>32400</v>
      </c>
      <c r="P125" s="25" t="s">
        <v>122</v>
      </c>
      <c r="Q125" s="24" t="s">
        <v>128</v>
      </c>
      <c r="R125" s="24"/>
    </row>
    <row r="126" spans="1:18" ht="34">
      <c r="A126" s="34">
        <f t="shared" si="1"/>
        <v>125</v>
      </c>
      <c r="B126" s="23" t="s">
        <v>180</v>
      </c>
      <c r="C126" s="24">
        <v>14</v>
      </c>
      <c r="D126" s="24">
        <v>10</v>
      </c>
      <c r="E126" s="24">
        <v>3</v>
      </c>
      <c r="F126" s="24">
        <v>2</v>
      </c>
      <c r="G126" s="24">
        <v>4</v>
      </c>
      <c r="H126" s="24">
        <v>1</v>
      </c>
      <c r="I126" s="24">
        <v>4</v>
      </c>
      <c r="J126" s="24">
        <v>3</v>
      </c>
      <c r="K126" s="24">
        <v>2</v>
      </c>
      <c r="L126" s="24">
        <v>3</v>
      </c>
      <c r="M126" s="28">
        <v>40000</v>
      </c>
      <c r="N126" s="28">
        <v>45423</v>
      </c>
      <c r="O126" s="28">
        <v>64203</v>
      </c>
      <c r="P126" s="25" t="s">
        <v>122</v>
      </c>
      <c r="Q126" s="24" t="s">
        <v>128</v>
      </c>
      <c r="R126" s="24"/>
    </row>
    <row r="127" spans="1:18" ht="34">
      <c r="A127" s="34">
        <f t="shared" si="1"/>
        <v>126</v>
      </c>
      <c r="B127" s="23" t="s">
        <v>965</v>
      </c>
      <c r="C127" s="24">
        <v>39</v>
      </c>
      <c r="D127" s="24">
        <v>13</v>
      </c>
      <c r="E127" s="24">
        <v>9</v>
      </c>
      <c r="F127" s="24">
        <v>2</v>
      </c>
      <c r="G127" s="24">
        <v>0</v>
      </c>
      <c r="H127" s="24">
        <v>2</v>
      </c>
      <c r="I127" s="24">
        <v>26</v>
      </c>
      <c r="J127" s="24">
        <v>0</v>
      </c>
      <c r="K127" s="24">
        <v>7</v>
      </c>
      <c r="L127" s="24">
        <v>5</v>
      </c>
      <c r="M127" s="28">
        <v>35472</v>
      </c>
      <c r="N127" s="28">
        <v>55661</v>
      </c>
      <c r="O127" s="28">
        <v>108682</v>
      </c>
      <c r="P127" s="25" t="s">
        <v>122</v>
      </c>
      <c r="Q127" s="24" t="s">
        <v>128</v>
      </c>
      <c r="R127" s="24" t="s">
        <v>127</v>
      </c>
    </row>
    <row r="128" spans="1:18" ht="34">
      <c r="A128" s="34">
        <f t="shared" si="1"/>
        <v>127</v>
      </c>
      <c r="B128" s="23" t="s">
        <v>825</v>
      </c>
      <c r="C128" s="24">
        <v>7</v>
      </c>
      <c r="D128" s="24">
        <v>1</v>
      </c>
      <c r="E128" s="24">
        <v>1</v>
      </c>
      <c r="F128" s="24">
        <v>1</v>
      </c>
      <c r="G128" s="24">
        <v>1</v>
      </c>
      <c r="H128" s="24">
        <v>1</v>
      </c>
      <c r="I128" s="24">
        <v>2</v>
      </c>
      <c r="J128" s="24">
        <v>2</v>
      </c>
      <c r="K128" s="24">
        <v>2</v>
      </c>
      <c r="L128" s="24">
        <v>0</v>
      </c>
      <c r="M128" s="24"/>
      <c r="N128" s="24"/>
      <c r="O128" s="24"/>
      <c r="P128" s="25" t="s">
        <v>122</v>
      </c>
      <c r="Q128" s="24" t="s">
        <v>127</v>
      </c>
      <c r="R128" s="24" t="s">
        <v>127</v>
      </c>
    </row>
    <row r="129" spans="1:18" ht="34">
      <c r="A129" s="34">
        <f t="shared" si="1"/>
        <v>128</v>
      </c>
      <c r="B129" s="23" t="s">
        <v>620</v>
      </c>
      <c r="C129" s="24">
        <v>4</v>
      </c>
      <c r="D129" s="24">
        <v>0</v>
      </c>
      <c r="E129" s="24">
        <v>0</v>
      </c>
      <c r="F129" s="24">
        <v>0</v>
      </c>
      <c r="G129" s="24">
        <v>0</v>
      </c>
      <c r="H129" s="24">
        <v>0</v>
      </c>
      <c r="I129" s="24">
        <v>4</v>
      </c>
      <c r="J129" s="24">
        <v>0</v>
      </c>
      <c r="K129" s="24">
        <v>1</v>
      </c>
      <c r="L129" s="24">
        <v>1</v>
      </c>
      <c r="M129" s="28">
        <v>54692</v>
      </c>
      <c r="N129" s="24">
        <v>0</v>
      </c>
      <c r="O129" s="28">
        <v>54692</v>
      </c>
      <c r="P129" s="25" t="s">
        <v>122</v>
      </c>
      <c r="Q129" s="24" t="s">
        <v>128</v>
      </c>
      <c r="R129" s="24"/>
    </row>
    <row r="130" spans="1:18" ht="34">
      <c r="A130" s="34">
        <f t="shared" si="1"/>
        <v>129</v>
      </c>
      <c r="B130" s="23" t="s">
        <v>856</v>
      </c>
      <c r="C130" s="24">
        <v>30</v>
      </c>
      <c r="D130" s="24">
        <v>14</v>
      </c>
      <c r="E130" s="24">
        <v>11</v>
      </c>
      <c r="F130" s="24">
        <v>1</v>
      </c>
      <c r="G130" s="24">
        <v>1</v>
      </c>
      <c r="H130" s="24">
        <v>1</v>
      </c>
      <c r="I130" s="24">
        <v>16</v>
      </c>
      <c r="J130" s="24">
        <v>0</v>
      </c>
      <c r="K130" s="24">
        <v>5</v>
      </c>
      <c r="L130" s="24">
        <v>10</v>
      </c>
      <c r="M130" s="28">
        <v>60000</v>
      </c>
      <c r="N130" s="28">
        <v>77000</v>
      </c>
      <c r="O130" s="28">
        <v>94739</v>
      </c>
      <c r="P130" s="25" t="s">
        <v>122</v>
      </c>
      <c r="Q130" s="24" t="s">
        <v>128</v>
      </c>
      <c r="R130" s="24" t="s">
        <v>127</v>
      </c>
    </row>
    <row r="131" spans="1:18" ht="34">
      <c r="A131" s="34">
        <f t="shared" ref="A131:A194" si="2">ROW(A130)</f>
        <v>130</v>
      </c>
      <c r="B131" s="23" t="s">
        <v>948</v>
      </c>
      <c r="C131" s="24">
        <v>13</v>
      </c>
      <c r="D131" s="24">
        <v>6</v>
      </c>
      <c r="E131" s="24">
        <v>3</v>
      </c>
      <c r="F131" s="24">
        <v>1</v>
      </c>
      <c r="G131" s="24">
        <v>1</v>
      </c>
      <c r="H131" s="24">
        <v>1</v>
      </c>
      <c r="I131" s="24">
        <v>7</v>
      </c>
      <c r="J131" s="24">
        <v>2</v>
      </c>
      <c r="K131" s="24">
        <v>6</v>
      </c>
      <c r="L131" s="24">
        <v>1</v>
      </c>
      <c r="M131" s="28">
        <v>48320</v>
      </c>
      <c r="N131" s="28">
        <v>50870</v>
      </c>
      <c r="O131" s="28">
        <v>62331</v>
      </c>
      <c r="P131" s="25" t="s">
        <v>122</v>
      </c>
      <c r="Q131" s="24" t="s">
        <v>128</v>
      </c>
      <c r="R131" s="24"/>
    </row>
    <row r="132" spans="1:18" ht="34">
      <c r="A132" s="34">
        <f t="shared" si="2"/>
        <v>131</v>
      </c>
      <c r="B132" s="23" t="s">
        <v>236</v>
      </c>
      <c r="C132" s="24">
        <v>2</v>
      </c>
      <c r="D132" s="24">
        <v>0</v>
      </c>
      <c r="E132" s="24">
        <v>0</v>
      </c>
      <c r="F132" s="24">
        <v>0</v>
      </c>
      <c r="G132" s="24">
        <v>0</v>
      </c>
      <c r="H132" s="24">
        <v>0</v>
      </c>
      <c r="I132" s="24">
        <v>2</v>
      </c>
      <c r="J132" s="24"/>
      <c r="K132" s="24">
        <v>1</v>
      </c>
      <c r="L132" s="24">
        <v>0</v>
      </c>
      <c r="M132" s="28">
        <v>38522</v>
      </c>
      <c r="N132" s="28">
        <v>38522</v>
      </c>
      <c r="O132" s="28">
        <v>38522</v>
      </c>
      <c r="P132" s="25" t="s">
        <v>122</v>
      </c>
      <c r="Q132" s="24" t="s">
        <v>128</v>
      </c>
      <c r="R132" s="24"/>
    </row>
    <row r="133" spans="1:18" ht="34">
      <c r="A133" s="34">
        <f t="shared" si="2"/>
        <v>132</v>
      </c>
      <c r="B133" s="23" t="s">
        <v>697</v>
      </c>
      <c r="C133" s="24">
        <v>0.5</v>
      </c>
      <c r="D133" s="24">
        <v>0</v>
      </c>
      <c r="E133" s="24">
        <v>0</v>
      </c>
      <c r="F133" s="24">
        <v>0</v>
      </c>
      <c r="G133" s="24">
        <v>0</v>
      </c>
      <c r="H133" s="24">
        <v>0</v>
      </c>
      <c r="I133" s="24">
        <v>0.5</v>
      </c>
      <c r="J133" s="24">
        <v>0.5</v>
      </c>
      <c r="K133" s="24">
        <v>0</v>
      </c>
      <c r="L133" s="24">
        <v>0</v>
      </c>
      <c r="M133" s="24">
        <v>0</v>
      </c>
      <c r="N133" s="24">
        <v>0</v>
      </c>
      <c r="O133" s="24">
        <v>0</v>
      </c>
      <c r="P133" s="25" t="s">
        <v>122</v>
      </c>
      <c r="Q133" s="24" t="s">
        <v>128</v>
      </c>
      <c r="R133" s="24"/>
    </row>
    <row r="134" spans="1:18" ht="27.25" customHeight="1">
      <c r="A134" s="34">
        <f t="shared" si="2"/>
        <v>133</v>
      </c>
      <c r="B134" s="23" t="s">
        <v>924</v>
      </c>
      <c r="C134" s="24">
        <v>11</v>
      </c>
      <c r="D134" s="24">
        <v>6</v>
      </c>
      <c r="E134" s="24">
        <v>5</v>
      </c>
      <c r="F134" s="24">
        <v>0</v>
      </c>
      <c r="G134" s="24">
        <v>1</v>
      </c>
      <c r="H134" s="24">
        <v>1</v>
      </c>
      <c r="I134" s="24">
        <v>5</v>
      </c>
      <c r="J134" s="24">
        <v>0</v>
      </c>
      <c r="K134" s="24">
        <v>6</v>
      </c>
      <c r="L134" s="24">
        <v>3</v>
      </c>
      <c r="M134" s="28">
        <v>34500</v>
      </c>
      <c r="N134" s="28">
        <v>35500</v>
      </c>
      <c r="O134" s="28">
        <v>37000</v>
      </c>
      <c r="P134" s="25" t="s">
        <v>124</v>
      </c>
      <c r="Q134" s="24" t="s">
        <v>128</v>
      </c>
      <c r="R134" s="24"/>
    </row>
    <row r="135" spans="1:18" ht="34">
      <c r="A135" s="34">
        <f t="shared" si="2"/>
        <v>134</v>
      </c>
      <c r="B135" s="23" t="s">
        <v>952</v>
      </c>
      <c r="C135" s="24">
        <v>5</v>
      </c>
      <c r="D135" s="24">
        <v>3</v>
      </c>
      <c r="E135" s="24">
        <v>1</v>
      </c>
      <c r="F135" s="24">
        <v>1</v>
      </c>
      <c r="G135" s="24">
        <v>0.5</v>
      </c>
      <c r="H135" s="24">
        <v>0.5</v>
      </c>
      <c r="I135" s="24">
        <v>2</v>
      </c>
      <c r="J135" s="24">
        <v>3</v>
      </c>
      <c r="K135" s="24">
        <v>1</v>
      </c>
      <c r="L135" s="24">
        <v>1</v>
      </c>
      <c r="M135" s="29">
        <v>0</v>
      </c>
      <c r="N135" s="28">
        <v>0</v>
      </c>
      <c r="O135" s="28">
        <v>35000</v>
      </c>
      <c r="P135" s="25" t="s">
        <v>122</v>
      </c>
      <c r="Q135" s="24" t="s">
        <v>128</v>
      </c>
      <c r="R135" s="24"/>
    </row>
    <row r="136" spans="1:18" ht="34">
      <c r="A136" s="34">
        <f t="shared" si="2"/>
        <v>135</v>
      </c>
      <c r="B136" s="23" t="s">
        <v>771</v>
      </c>
      <c r="C136" s="24">
        <v>1.5</v>
      </c>
      <c r="D136" s="24">
        <v>0.5</v>
      </c>
      <c r="E136" s="24">
        <v>0.1</v>
      </c>
      <c r="F136" s="24">
        <v>0</v>
      </c>
      <c r="G136" s="24">
        <v>0.45</v>
      </c>
      <c r="H136" s="24">
        <v>0.05</v>
      </c>
      <c r="I136" s="24">
        <v>1</v>
      </c>
      <c r="J136" s="24">
        <v>0</v>
      </c>
      <c r="K136" s="24">
        <v>0</v>
      </c>
      <c r="L136" s="24">
        <v>0</v>
      </c>
      <c r="M136" s="24">
        <v>0</v>
      </c>
      <c r="N136" s="24">
        <v>0</v>
      </c>
      <c r="O136" s="24">
        <v>0</v>
      </c>
      <c r="P136" s="25" t="s">
        <v>122</v>
      </c>
      <c r="Q136" s="24" t="s">
        <v>128</v>
      </c>
      <c r="R136" s="24"/>
    </row>
    <row r="137" spans="1:18" ht="34">
      <c r="A137" s="34">
        <f t="shared" si="2"/>
        <v>136</v>
      </c>
      <c r="B137" s="23" t="s">
        <v>961</v>
      </c>
      <c r="C137" s="24">
        <v>4</v>
      </c>
      <c r="D137" s="24">
        <v>2</v>
      </c>
      <c r="E137" s="24">
        <v>0.5</v>
      </c>
      <c r="F137" s="24">
        <v>0.5</v>
      </c>
      <c r="G137" s="24">
        <v>0.5</v>
      </c>
      <c r="H137" s="24">
        <v>0.5</v>
      </c>
      <c r="I137" s="24">
        <v>2</v>
      </c>
      <c r="J137" s="24">
        <v>2</v>
      </c>
      <c r="K137" s="24">
        <v>2</v>
      </c>
      <c r="L137" s="24">
        <v>2</v>
      </c>
      <c r="M137" s="28">
        <v>30000</v>
      </c>
      <c r="N137" s="28">
        <v>32000</v>
      </c>
      <c r="O137" s="28">
        <v>35000</v>
      </c>
      <c r="P137" s="25" t="s">
        <v>122</v>
      </c>
      <c r="Q137" s="24" t="s">
        <v>128</v>
      </c>
      <c r="R137" s="24"/>
    </row>
    <row r="138" spans="1:18" ht="32.5" customHeight="1">
      <c r="A138" s="34">
        <f t="shared" si="2"/>
        <v>137</v>
      </c>
      <c r="B138" s="23" t="s">
        <v>1118</v>
      </c>
      <c r="C138" s="35">
        <v>10</v>
      </c>
      <c r="D138" s="35">
        <v>4</v>
      </c>
      <c r="E138" s="35">
        <v>1</v>
      </c>
      <c r="F138" s="35">
        <v>1</v>
      </c>
      <c r="G138" s="35">
        <v>1</v>
      </c>
      <c r="H138" s="35">
        <v>1</v>
      </c>
      <c r="I138" s="35">
        <v>6</v>
      </c>
      <c r="J138" s="35"/>
      <c r="K138" s="35">
        <v>2</v>
      </c>
      <c r="L138" s="35">
        <v>2</v>
      </c>
      <c r="M138" s="28">
        <v>31500</v>
      </c>
      <c r="N138" s="28">
        <v>35130</v>
      </c>
      <c r="O138" s="28">
        <v>38759</v>
      </c>
      <c r="P138" s="26" t="s">
        <v>1131</v>
      </c>
      <c r="Q138" s="24" t="s">
        <v>128</v>
      </c>
      <c r="R138" s="24"/>
    </row>
    <row r="139" spans="1:18" ht="34">
      <c r="A139" s="34">
        <f t="shared" si="2"/>
        <v>138</v>
      </c>
      <c r="B139" s="23" t="s">
        <v>937</v>
      </c>
      <c r="C139" s="24">
        <v>2</v>
      </c>
      <c r="D139" s="24">
        <v>2</v>
      </c>
      <c r="E139" s="24">
        <v>1</v>
      </c>
      <c r="F139" s="24">
        <v>1</v>
      </c>
      <c r="G139" s="24">
        <v>1</v>
      </c>
      <c r="H139" s="24">
        <v>1</v>
      </c>
      <c r="I139" s="24">
        <v>2</v>
      </c>
      <c r="J139" s="24">
        <v>2</v>
      </c>
      <c r="K139" s="24">
        <v>1</v>
      </c>
      <c r="L139" s="24">
        <v>1</v>
      </c>
      <c r="M139" s="28">
        <v>29803</v>
      </c>
      <c r="N139" s="24"/>
      <c r="O139" s="28">
        <v>29803</v>
      </c>
      <c r="P139" s="25" t="s">
        <v>122</v>
      </c>
      <c r="Q139" s="24" t="s">
        <v>128</v>
      </c>
      <c r="R139" s="24"/>
    </row>
    <row r="140" spans="1:18" ht="51">
      <c r="A140" s="34">
        <f t="shared" si="2"/>
        <v>139</v>
      </c>
      <c r="B140" s="23" t="s">
        <v>940</v>
      </c>
      <c r="C140" s="24">
        <v>5</v>
      </c>
      <c r="D140" s="24">
        <v>3</v>
      </c>
      <c r="E140" s="24">
        <v>1</v>
      </c>
      <c r="F140" s="24">
        <v>1</v>
      </c>
      <c r="G140" s="24">
        <v>0.5</v>
      </c>
      <c r="H140" s="24">
        <v>0.5</v>
      </c>
      <c r="I140" s="24">
        <v>2</v>
      </c>
      <c r="J140" s="24">
        <v>0</v>
      </c>
      <c r="K140" s="24">
        <v>1</v>
      </c>
      <c r="L140" s="24">
        <v>2</v>
      </c>
      <c r="M140" s="28">
        <v>35000</v>
      </c>
      <c r="N140" s="28">
        <v>40250</v>
      </c>
      <c r="O140" s="28">
        <v>45500</v>
      </c>
      <c r="P140" s="25" t="s">
        <v>988</v>
      </c>
      <c r="Q140" s="24" t="s">
        <v>128</v>
      </c>
      <c r="R140" s="24"/>
    </row>
    <row r="141" spans="1:18" ht="34">
      <c r="A141" s="34">
        <f t="shared" si="2"/>
        <v>140</v>
      </c>
      <c r="B141" s="23" t="s">
        <v>526</v>
      </c>
      <c r="C141" s="24">
        <v>15</v>
      </c>
      <c r="D141" s="24">
        <v>7</v>
      </c>
      <c r="E141" s="24">
        <v>2</v>
      </c>
      <c r="F141" s="24">
        <v>1</v>
      </c>
      <c r="G141" s="24">
        <v>1</v>
      </c>
      <c r="H141" s="24">
        <v>3</v>
      </c>
      <c r="I141" s="24">
        <v>8</v>
      </c>
      <c r="J141" s="24">
        <v>5</v>
      </c>
      <c r="K141" s="24">
        <v>2</v>
      </c>
      <c r="L141" s="24">
        <v>4</v>
      </c>
      <c r="M141" s="28">
        <v>31000</v>
      </c>
      <c r="N141" s="28">
        <v>34000</v>
      </c>
      <c r="O141" s="28">
        <v>42500</v>
      </c>
      <c r="P141" s="25" t="s">
        <v>122</v>
      </c>
      <c r="Q141" s="24" t="s">
        <v>128</v>
      </c>
      <c r="R141" s="24"/>
    </row>
    <row r="142" spans="1:18" ht="31.75" customHeight="1">
      <c r="A142" s="34">
        <f t="shared" si="2"/>
        <v>141</v>
      </c>
      <c r="B142" s="23" t="s">
        <v>299</v>
      </c>
      <c r="C142" s="24">
        <v>5</v>
      </c>
      <c r="D142" s="24">
        <v>3</v>
      </c>
      <c r="E142" s="24">
        <v>2</v>
      </c>
      <c r="F142" s="24">
        <v>0</v>
      </c>
      <c r="G142" s="24">
        <v>0</v>
      </c>
      <c r="H142" s="24">
        <v>1</v>
      </c>
      <c r="I142" s="24">
        <v>2</v>
      </c>
      <c r="J142" s="24">
        <v>1</v>
      </c>
      <c r="K142" s="24">
        <v>2</v>
      </c>
      <c r="L142" s="24">
        <v>0</v>
      </c>
      <c r="M142" s="28">
        <v>37452</v>
      </c>
      <c r="N142" s="28">
        <v>44765</v>
      </c>
      <c r="O142" s="28">
        <v>54369</v>
      </c>
      <c r="P142" s="25" t="s">
        <v>301</v>
      </c>
      <c r="Q142" s="24" t="s">
        <v>128</v>
      </c>
      <c r="R142" s="24"/>
    </row>
    <row r="143" spans="1:18" ht="34">
      <c r="A143" s="34">
        <f t="shared" si="2"/>
        <v>142</v>
      </c>
      <c r="B143" s="23" t="s">
        <v>671</v>
      </c>
      <c r="C143" s="24">
        <v>5</v>
      </c>
      <c r="D143" s="24">
        <v>5</v>
      </c>
      <c r="E143" s="24">
        <v>2</v>
      </c>
      <c r="F143" s="24">
        <v>1</v>
      </c>
      <c r="G143" s="24">
        <v>1</v>
      </c>
      <c r="H143" s="24">
        <v>1</v>
      </c>
      <c r="I143" s="24">
        <v>0</v>
      </c>
      <c r="J143" s="24">
        <v>2</v>
      </c>
      <c r="K143" s="24">
        <v>0</v>
      </c>
      <c r="L143" s="24">
        <v>4</v>
      </c>
      <c r="M143" s="29">
        <v>32000</v>
      </c>
      <c r="N143" s="29">
        <v>36000</v>
      </c>
      <c r="O143" s="29">
        <v>38000</v>
      </c>
      <c r="P143" s="25" t="s">
        <v>122</v>
      </c>
      <c r="Q143" s="24" t="s">
        <v>128</v>
      </c>
      <c r="R143" s="24"/>
    </row>
    <row r="144" spans="1:18" ht="29.5" customHeight="1">
      <c r="A144" s="34">
        <f t="shared" si="2"/>
        <v>143</v>
      </c>
      <c r="B144" s="23" t="s">
        <v>931</v>
      </c>
      <c r="C144" s="24">
        <v>11</v>
      </c>
      <c r="D144" s="24">
        <v>6</v>
      </c>
      <c r="E144" s="24">
        <v>1.5</v>
      </c>
      <c r="F144" s="24">
        <v>1.5</v>
      </c>
      <c r="G144" s="24">
        <v>1.5</v>
      </c>
      <c r="H144" s="24">
        <v>1.5</v>
      </c>
      <c r="I144" s="24">
        <v>5</v>
      </c>
      <c r="J144" s="24">
        <v>0</v>
      </c>
      <c r="K144" s="24">
        <v>5</v>
      </c>
      <c r="L144" s="24">
        <v>0</v>
      </c>
      <c r="M144" s="28">
        <v>52000</v>
      </c>
      <c r="N144" s="24">
        <v>0</v>
      </c>
      <c r="O144" s="28">
        <v>60000</v>
      </c>
      <c r="P144" s="25" t="s">
        <v>124</v>
      </c>
      <c r="Q144" s="24" t="s">
        <v>128</v>
      </c>
      <c r="R144" s="24" t="s">
        <v>127</v>
      </c>
    </row>
    <row r="145" spans="1:18" ht="34">
      <c r="A145" s="34">
        <f t="shared" si="2"/>
        <v>144</v>
      </c>
      <c r="B145" s="23" t="s">
        <v>641</v>
      </c>
      <c r="C145" s="24">
        <v>9</v>
      </c>
      <c r="D145" s="24">
        <v>5</v>
      </c>
      <c r="E145" s="24">
        <v>2</v>
      </c>
      <c r="F145" s="24">
        <v>1</v>
      </c>
      <c r="G145" s="24">
        <v>1</v>
      </c>
      <c r="H145" s="24">
        <v>1</v>
      </c>
      <c r="I145" s="24">
        <v>4</v>
      </c>
      <c r="J145" s="24">
        <v>0</v>
      </c>
      <c r="K145" s="24">
        <v>2</v>
      </c>
      <c r="L145" s="24">
        <v>3</v>
      </c>
      <c r="M145" s="28">
        <v>56650</v>
      </c>
      <c r="N145" s="28">
        <v>56650</v>
      </c>
      <c r="O145" s="28">
        <v>56650</v>
      </c>
      <c r="P145" s="25" t="s">
        <v>122</v>
      </c>
      <c r="Q145" s="24" t="s">
        <v>128</v>
      </c>
      <c r="R145" s="24"/>
    </row>
    <row r="146" spans="1:18" ht="34">
      <c r="A146" s="34">
        <f t="shared" si="2"/>
        <v>145</v>
      </c>
      <c r="B146" s="23" t="s">
        <v>380</v>
      </c>
      <c r="C146" s="24">
        <v>10</v>
      </c>
      <c r="D146" s="24">
        <v>7</v>
      </c>
      <c r="E146" s="24">
        <v>2</v>
      </c>
      <c r="F146" s="24">
        <v>2</v>
      </c>
      <c r="G146" s="24">
        <v>2</v>
      </c>
      <c r="H146" s="24">
        <v>1</v>
      </c>
      <c r="I146" s="24">
        <v>3</v>
      </c>
      <c r="J146" s="24">
        <v>0</v>
      </c>
      <c r="K146" s="24">
        <v>3</v>
      </c>
      <c r="L146" s="24">
        <v>4</v>
      </c>
      <c r="M146" s="28">
        <v>31080</v>
      </c>
      <c r="N146" s="28">
        <v>38151</v>
      </c>
      <c r="O146" s="28">
        <v>60723</v>
      </c>
      <c r="P146" s="25" t="s">
        <v>122</v>
      </c>
      <c r="Q146" s="24" t="s">
        <v>128</v>
      </c>
      <c r="R146" s="24"/>
    </row>
    <row r="147" spans="1:18" ht="34">
      <c r="A147" s="34">
        <f t="shared" si="2"/>
        <v>146</v>
      </c>
      <c r="B147" s="23" t="s">
        <v>482</v>
      </c>
      <c r="C147" s="24">
        <v>36</v>
      </c>
      <c r="D147" s="24">
        <v>19</v>
      </c>
      <c r="E147" s="24">
        <v>11</v>
      </c>
      <c r="F147" s="24">
        <v>2</v>
      </c>
      <c r="G147" s="24">
        <v>1</v>
      </c>
      <c r="H147" s="24">
        <v>5</v>
      </c>
      <c r="I147" s="24">
        <v>17</v>
      </c>
      <c r="J147" s="24">
        <v>0</v>
      </c>
      <c r="K147" s="24">
        <v>11</v>
      </c>
      <c r="L147" s="24">
        <v>11</v>
      </c>
      <c r="M147" s="28">
        <v>40400</v>
      </c>
      <c r="N147" s="28">
        <v>56135</v>
      </c>
      <c r="O147" s="28">
        <v>84700</v>
      </c>
      <c r="P147" s="25" t="s">
        <v>998</v>
      </c>
      <c r="Q147" s="24" t="s">
        <v>128</v>
      </c>
      <c r="R147" s="24"/>
    </row>
    <row r="148" spans="1:18" ht="34">
      <c r="A148" s="34">
        <f t="shared" si="2"/>
        <v>147</v>
      </c>
      <c r="B148" s="23" t="s">
        <v>657</v>
      </c>
      <c r="C148" s="24">
        <v>8</v>
      </c>
      <c r="D148" s="24">
        <v>4</v>
      </c>
      <c r="E148" s="24">
        <v>4</v>
      </c>
      <c r="F148" s="24">
        <v>0</v>
      </c>
      <c r="G148" s="24">
        <v>3</v>
      </c>
      <c r="H148" s="24">
        <v>1</v>
      </c>
      <c r="I148" s="24">
        <v>4</v>
      </c>
      <c r="J148" s="24">
        <v>0</v>
      </c>
      <c r="K148" s="24">
        <v>2</v>
      </c>
      <c r="L148" s="24">
        <v>3</v>
      </c>
      <c r="M148" s="28">
        <v>32500</v>
      </c>
      <c r="N148" s="28">
        <v>32790</v>
      </c>
      <c r="O148" s="28">
        <v>34381</v>
      </c>
      <c r="P148" s="25" t="s">
        <v>122</v>
      </c>
      <c r="Q148" s="24" t="s">
        <v>128</v>
      </c>
      <c r="R148" s="24" t="s">
        <v>127</v>
      </c>
    </row>
    <row r="149" spans="1:18" ht="30.25" customHeight="1">
      <c r="A149" s="34">
        <f t="shared" si="2"/>
        <v>148</v>
      </c>
      <c r="B149" s="23" t="s">
        <v>906</v>
      </c>
      <c r="C149" s="24">
        <v>2</v>
      </c>
      <c r="D149" s="24">
        <v>2</v>
      </c>
      <c r="E149" s="24">
        <v>0.75</v>
      </c>
      <c r="F149" s="24">
        <v>0.25</v>
      </c>
      <c r="G149" s="24">
        <v>0.5</v>
      </c>
      <c r="H149" s="24">
        <v>0.5</v>
      </c>
      <c r="I149" s="24">
        <v>0</v>
      </c>
      <c r="J149" s="24">
        <v>0</v>
      </c>
      <c r="K149" s="24">
        <v>0</v>
      </c>
      <c r="L149" s="24">
        <v>1</v>
      </c>
      <c r="M149" s="28">
        <v>35117</v>
      </c>
      <c r="N149" s="29">
        <v>35117</v>
      </c>
      <c r="O149" s="28">
        <v>35117</v>
      </c>
      <c r="P149" s="25" t="s">
        <v>124</v>
      </c>
      <c r="Q149" s="24" t="s">
        <v>128</v>
      </c>
      <c r="R149" s="24"/>
    </row>
    <row r="150" spans="1:18" ht="34">
      <c r="A150" s="34">
        <f t="shared" si="2"/>
        <v>149</v>
      </c>
      <c r="B150" s="23" t="s">
        <v>409</v>
      </c>
      <c r="C150" s="24">
        <v>5</v>
      </c>
      <c r="D150" s="24">
        <v>1</v>
      </c>
      <c r="E150" s="24">
        <v>0</v>
      </c>
      <c r="F150" s="24">
        <v>0</v>
      </c>
      <c r="G150" s="24">
        <v>1</v>
      </c>
      <c r="H150" s="24">
        <v>0</v>
      </c>
      <c r="I150" s="24">
        <v>4</v>
      </c>
      <c r="J150" s="24">
        <v>1</v>
      </c>
      <c r="K150" s="24">
        <v>0</v>
      </c>
      <c r="L150" s="24">
        <v>1</v>
      </c>
      <c r="M150" s="28">
        <v>35000</v>
      </c>
      <c r="N150" s="29">
        <v>35000</v>
      </c>
      <c r="O150" s="28">
        <v>35000</v>
      </c>
      <c r="P150" s="25" t="s">
        <v>122</v>
      </c>
      <c r="Q150" s="24" t="s">
        <v>128</v>
      </c>
      <c r="R150" s="24"/>
    </row>
    <row r="151" spans="1:18" ht="34">
      <c r="A151" s="34">
        <f t="shared" si="2"/>
        <v>150</v>
      </c>
      <c r="B151" s="23" t="s">
        <v>982</v>
      </c>
      <c r="C151" s="24">
        <v>11</v>
      </c>
      <c r="D151" s="24">
        <v>5</v>
      </c>
      <c r="E151" s="24">
        <v>2.25</v>
      </c>
      <c r="F151" s="24">
        <v>1.75</v>
      </c>
      <c r="G151" s="24">
        <v>0.25</v>
      </c>
      <c r="H151" s="24">
        <v>0.75</v>
      </c>
      <c r="I151" s="24">
        <v>6</v>
      </c>
      <c r="J151" s="24">
        <v>0</v>
      </c>
      <c r="K151" s="24">
        <v>2</v>
      </c>
      <c r="L151" s="24">
        <v>3</v>
      </c>
      <c r="M151" s="28">
        <v>34523</v>
      </c>
      <c r="N151" s="28">
        <v>38121</v>
      </c>
      <c r="O151" s="28">
        <v>38905</v>
      </c>
      <c r="P151" s="25" t="s">
        <v>122</v>
      </c>
      <c r="Q151" s="24" t="s">
        <v>128</v>
      </c>
      <c r="R151" s="24"/>
    </row>
    <row r="152" spans="1:18" ht="51">
      <c r="A152" s="34">
        <f t="shared" si="2"/>
        <v>151</v>
      </c>
      <c r="B152" s="23" t="s">
        <v>854</v>
      </c>
      <c r="C152" s="24">
        <v>3</v>
      </c>
      <c r="D152" s="24">
        <v>0.2</v>
      </c>
      <c r="E152" s="24">
        <v>0.1</v>
      </c>
      <c r="F152" s="24">
        <v>0</v>
      </c>
      <c r="G152" s="24">
        <v>0</v>
      </c>
      <c r="H152" s="24">
        <v>0.1</v>
      </c>
      <c r="I152" s="24">
        <v>2.8</v>
      </c>
      <c r="J152" s="24">
        <v>0</v>
      </c>
      <c r="K152" s="24">
        <v>1</v>
      </c>
      <c r="L152" s="24">
        <v>1</v>
      </c>
      <c r="M152" s="28">
        <v>65520</v>
      </c>
      <c r="N152" s="28">
        <v>65520</v>
      </c>
      <c r="O152" s="28">
        <v>65520</v>
      </c>
      <c r="P152" s="25" t="s">
        <v>989</v>
      </c>
      <c r="Q152" s="24" t="s">
        <v>128</v>
      </c>
      <c r="R152" s="24"/>
    </row>
    <row r="153" spans="1:18" ht="34">
      <c r="A153" s="34">
        <f t="shared" si="2"/>
        <v>152</v>
      </c>
      <c r="B153" s="23" t="s">
        <v>414</v>
      </c>
      <c r="C153" s="24">
        <v>41.5</v>
      </c>
      <c r="D153" s="24">
        <v>19</v>
      </c>
      <c r="E153" s="24">
        <v>8</v>
      </c>
      <c r="F153" s="24">
        <v>4</v>
      </c>
      <c r="G153" s="24">
        <v>2</v>
      </c>
      <c r="H153" s="24">
        <v>5</v>
      </c>
      <c r="I153" s="24">
        <v>22.5</v>
      </c>
      <c r="J153" s="24">
        <v>14.5</v>
      </c>
      <c r="K153" s="24">
        <v>7</v>
      </c>
      <c r="L153" s="24">
        <v>13</v>
      </c>
      <c r="M153" s="28">
        <v>54000</v>
      </c>
      <c r="N153" s="28">
        <v>72875</v>
      </c>
      <c r="O153" s="28">
        <v>89435</v>
      </c>
      <c r="P153" s="25" t="s">
        <v>997</v>
      </c>
      <c r="Q153" s="24" t="s">
        <v>128</v>
      </c>
      <c r="R153" s="24"/>
    </row>
    <row r="154" spans="1:18" ht="34">
      <c r="A154" s="34">
        <f t="shared" si="2"/>
        <v>153</v>
      </c>
      <c r="B154" s="23" t="s">
        <v>136</v>
      </c>
      <c r="C154" s="24">
        <v>3</v>
      </c>
      <c r="D154" s="24">
        <v>2</v>
      </c>
      <c r="E154" s="24">
        <v>0.125</v>
      </c>
      <c r="F154" s="24">
        <v>0.125</v>
      </c>
      <c r="G154" s="24">
        <v>0.125</v>
      </c>
      <c r="H154" s="24">
        <v>0.125</v>
      </c>
      <c r="I154" s="24">
        <v>1</v>
      </c>
      <c r="J154" s="24">
        <v>1.5</v>
      </c>
      <c r="K154" s="24">
        <v>2</v>
      </c>
      <c r="L154" s="24">
        <v>0</v>
      </c>
      <c r="M154" s="28">
        <v>31500</v>
      </c>
      <c r="N154" s="28">
        <v>31500</v>
      </c>
      <c r="O154" s="28">
        <v>31500</v>
      </c>
      <c r="P154" s="25" t="s">
        <v>122</v>
      </c>
      <c r="Q154" s="24" t="s">
        <v>128</v>
      </c>
      <c r="R154" s="24"/>
    </row>
    <row r="155" spans="1:18" ht="34">
      <c r="A155" s="34">
        <f t="shared" si="2"/>
        <v>154</v>
      </c>
      <c r="B155" s="23" t="s">
        <v>974</v>
      </c>
      <c r="C155" s="24">
        <v>5</v>
      </c>
      <c r="D155" s="24">
        <v>3.5</v>
      </c>
      <c r="E155" s="24">
        <v>1</v>
      </c>
      <c r="F155" s="36">
        <v>0.5</v>
      </c>
      <c r="G155" s="36">
        <v>0.5</v>
      </c>
      <c r="H155" s="24">
        <v>1.5</v>
      </c>
      <c r="I155" s="24">
        <v>1.5</v>
      </c>
      <c r="J155" s="24">
        <v>0</v>
      </c>
      <c r="K155" s="24">
        <v>3</v>
      </c>
      <c r="L155" s="24">
        <v>0</v>
      </c>
      <c r="M155" s="28">
        <v>45386</v>
      </c>
      <c r="N155" s="28">
        <v>50063</v>
      </c>
      <c r="O155" s="28">
        <v>54741</v>
      </c>
      <c r="P155" s="25" t="s">
        <v>122</v>
      </c>
      <c r="Q155" s="24" t="s">
        <v>128</v>
      </c>
      <c r="R155" s="24"/>
    </row>
    <row r="156" spans="1:18" ht="34">
      <c r="A156" s="34">
        <f t="shared" si="2"/>
        <v>155</v>
      </c>
      <c r="B156" s="23" t="s">
        <v>833</v>
      </c>
      <c r="C156" s="24">
        <v>6</v>
      </c>
      <c r="D156" s="24">
        <v>2.5</v>
      </c>
      <c r="E156" s="24">
        <v>0.75</v>
      </c>
      <c r="F156" s="24">
        <v>0.75</v>
      </c>
      <c r="G156" s="24">
        <v>0.5</v>
      </c>
      <c r="H156" s="24">
        <v>0.5</v>
      </c>
      <c r="I156" s="24">
        <v>3.5</v>
      </c>
      <c r="J156" s="24">
        <v>0</v>
      </c>
      <c r="K156" s="24">
        <v>0</v>
      </c>
      <c r="L156" s="24">
        <v>3</v>
      </c>
      <c r="M156" s="28">
        <v>29000</v>
      </c>
      <c r="N156" s="28">
        <v>29000</v>
      </c>
      <c r="O156" s="28">
        <v>29000</v>
      </c>
      <c r="P156" s="25" t="s">
        <v>1008</v>
      </c>
      <c r="Q156" s="24" t="s">
        <v>128</v>
      </c>
      <c r="R156" s="24"/>
    </row>
    <row r="157" spans="1:18" ht="51">
      <c r="A157" s="34">
        <f t="shared" si="2"/>
        <v>156</v>
      </c>
      <c r="B157" s="23" t="s">
        <v>978</v>
      </c>
      <c r="C157" s="24">
        <v>4</v>
      </c>
      <c r="D157" s="24">
        <v>1</v>
      </c>
      <c r="E157" s="24">
        <v>0.5</v>
      </c>
      <c r="F157" s="24">
        <v>0.5</v>
      </c>
      <c r="G157" s="24">
        <v>0</v>
      </c>
      <c r="H157" s="24">
        <v>0</v>
      </c>
      <c r="I157" s="24">
        <v>3</v>
      </c>
      <c r="J157" s="24">
        <v>4</v>
      </c>
      <c r="K157" s="24">
        <v>0</v>
      </c>
      <c r="L157" s="24">
        <v>0</v>
      </c>
      <c r="M157" s="24">
        <v>0</v>
      </c>
      <c r="N157" s="24">
        <v>0</v>
      </c>
      <c r="O157" s="24">
        <v>0</v>
      </c>
      <c r="P157" s="25" t="s">
        <v>989</v>
      </c>
      <c r="Q157" s="24" t="s">
        <v>127</v>
      </c>
      <c r="R157" s="24" t="s">
        <v>128</v>
      </c>
    </row>
    <row r="158" spans="1:18" ht="31" customHeight="1">
      <c r="A158" s="34">
        <f t="shared" si="2"/>
        <v>157</v>
      </c>
      <c r="B158" s="23" t="s">
        <v>963</v>
      </c>
      <c r="C158" s="24">
        <v>4</v>
      </c>
      <c r="D158" s="24">
        <v>4</v>
      </c>
      <c r="E158" s="24">
        <v>1</v>
      </c>
      <c r="F158" s="24">
        <v>1</v>
      </c>
      <c r="G158" s="24">
        <v>1</v>
      </c>
      <c r="H158" s="24">
        <v>1</v>
      </c>
      <c r="I158" s="24">
        <v>0</v>
      </c>
      <c r="J158" s="24">
        <v>1</v>
      </c>
      <c r="K158" s="24">
        <v>3</v>
      </c>
      <c r="L158" s="24">
        <v>1</v>
      </c>
      <c r="M158" s="28">
        <v>34000</v>
      </c>
      <c r="N158" s="28">
        <v>50000</v>
      </c>
      <c r="O158" s="28">
        <v>52000</v>
      </c>
      <c r="P158" s="25" t="s">
        <v>124</v>
      </c>
      <c r="Q158" s="24" t="s">
        <v>128</v>
      </c>
      <c r="R158" s="24" t="s">
        <v>127</v>
      </c>
    </row>
    <row r="159" spans="1:18" ht="34">
      <c r="A159" s="34">
        <f t="shared" si="2"/>
        <v>158</v>
      </c>
      <c r="B159" s="23" t="s">
        <v>448</v>
      </c>
      <c r="C159" s="24">
        <v>11</v>
      </c>
      <c r="D159" s="24">
        <v>6</v>
      </c>
      <c r="E159" s="24">
        <v>0</v>
      </c>
      <c r="F159" s="24">
        <v>0</v>
      </c>
      <c r="G159" s="24">
        <v>0</v>
      </c>
      <c r="H159" s="24">
        <v>6</v>
      </c>
      <c r="I159" s="24">
        <v>5</v>
      </c>
      <c r="J159" s="24">
        <v>0</v>
      </c>
      <c r="K159" s="24">
        <v>5</v>
      </c>
      <c r="L159" s="24">
        <v>1</v>
      </c>
      <c r="M159" s="28">
        <v>35000</v>
      </c>
      <c r="N159" s="28">
        <v>40000</v>
      </c>
      <c r="O159" s="28">
        <v>50000</v>
      </c>
      <c r="P159" s="25" t="s">
        <v>122</v>
      </c>
      <c r="Q159" s="24" t="s">
        <v>128</v>
      </c>
      <c r="R159" s="24" t="s">
        <v>127</v>
      </c>
    </row>
    <row r="160" spans="1:18" ht="29.5" customHeight="1">
      <c r="A160" s="34">
        <f t="shared" si="2"/>
        <v>159</v>
      </c>
      <c r="B160" s="23" t="s">
        <v>942</v>
      </c>
      <c r="C160" s="24">
        <v>13</v>
      </c>
      <c r="D160" s="24">
        <v>7</v>
      </c>
      <c r="E160" s="24">
        <v>4</v>
      </c>
      <c r="F160" s="24">
        <v>1</v>
      </c>
      <c r="G160" s="24">
        <v>1</v>
      </c>
      <c r="H160" s="24">
        <v>1</v>
      </c>
      <c r="I160" s="24">
        <v>6</v>
      </c>
      <c r="J160" s="24">
        <v>0</v>
      </c>
      <c r="K160" s="24">
        <v>4</v>
      </c>
      <c r="L160" s="24">
        <v>2</v>
      </c>
      <c r="M160" s="24"/>
      <c r="N160" s="28">
        <v>2</v>
      </c>
      <c r="O160" s="24"/>
      <c r="P160" s="25" t="s">
        <v>124</v>
      </c>
      <c r="Q160" s="24" t="s">
        <v>128</v>
      </c>
      <c r="R160" s="24" t="s">
        <v>127</v>
      </c>
    </row>
    <row r="161" spans="1:18" ht="34">
      <c r="A161" s="34">
        <f t="shared" si="2"/>
        <v>160</v>
      </c>
      <c r="B161" s="23" t="s">
        <v>346</v>
      </c>
      <c r="C161" s="24">
        <v>3</v>
      </c>
      <c r="D161" s="24">
        <v>0</v>
      </c>
      <c r="E161" s="24">
        <v>0</v>
      </c>
      <c r="F161" s="24">
        <v>0</v>
      </c>
      <c r="G161" s="24">
        <v>0</v>
      </c>
      <c r="H161" s="24">
        <v>0</v>
      </c>
      <c r="I161" s="24">
        <v>0</v>
      </c>
      <c r="J161" s="24">
        <v>1</v>
      </c>
      <c r="K161" s="24">
        <v>0</v>
      </c>
      <c r="L161" s="24">
        <v>2</v>
      </c>
      <c r="M161" s="28">
        <v>25650</v>
      </c>
      <c r="N161" s="28">
        <v>27540</v>
      </c>
      <c r="O161" s="28">
        <v>29430</v>
      </c>
      <c r="P161" s="25" t="s">
        <v>122</v>
      </c>
      <c r="Q161" s="24" t="s">
        <v>128</v>
      </c>
      <c r="R161" s="24"/>
    </row>
    <row r="162" spans="1:18" ht="51">
      <c r="A162" s="34">
        <f t="shared" si="2"/>
        <v>161</v>
      </c>
      <c r="B162" s="23" t="s">
        <v>721</v>
      </c>
      <c r="C162" s="24">
        <v>44</v>
      </c>
      <c r="D162" s="24">
        <v>21</v>
      </c>
      <c r="E162" s="24">
        <v>9</v>
      </c>
      <c r="F162" s="24">
        <v>6</v>
      </c>
      <c r="G162" s="24">
        <v>1</v>
      </c>
      <c r="H162" s="24">
        <v>5</v>
      </c>
      <c r="I162" s="24">
        <v>23</v>
      </c>
      <c r="J162" s="24">
        <v>0</v>
      </c>
      <c r="K162" s="24">
        <v>12</v>
      </c>
      <c r="L162" s="24">
        <v>8</v>
      </c>
      <c r="M162" s="28">
        <v>45000</v>
      </c>
      <c r="N162" s="28">
        <v>51700</v>
      </c>
      <c r="O162" s="28">
        <v>81400</v>
      </c>
      <c r="P162" s="25" t="s">
        <v>1001</v>
      </c>
      <c r="Q162" s="24" t="s">
        <v>128</v>
      </c>
      <c r="R162" s="24"/>
    </row>
    <row r="163" spans="1:18" ht="34">
      <c r="A163" s="34">
        <f t="shared" si="2"/>
        <v>162</v>
      </c>
      <c r="B163" s="23" t="s">
        <v>168</v>
      </c>
      <c r="C163" s="24">
        <v>3</v>
      </c>
      <c r="D163" s="24">
        <v>2</v>
      </c>
      <c r="E163" s="24">
        <v>1.2</v>
      </c>
      <c r="F163" s="24">
        <v>0.1</v>
      </c>
      <c r="G163" s="24">
        <v>0.5</v>
      </c>
      <c r="H163" s="24">
        <v>0.2</v>
      </c>
      <c r="I163" s="24">
        <v>1</v>
      </c>
      <c r="J163" s="24">
        <v>0</v>
      </c>
      <c r="K163" s="24">
        <v>1</v>
      </c>
      <c r="L163" s="24">
        <v>1</v>
      </c>
      <c r="M163" s="28">
        <v>44978</v>
      </c>
      <c r="N163" s="28">
        <v>44978</v>
      </c>
      <c r="O163" s="28">
        <v>44978</v>
      </c>
      <c r="P163" s="25" t="s">
        <v>122</v>
      </c>
      <c r="Q163" s="24" t="s">
        <v>128</v>
      </c>
      <c r="R163" s="24"/>
    </row>
    <row r="164" spans="1:18" ht="34">
      <c r="A164" s="34">
        <f t="shared" si="2"/>
        <v>163</v>
      </c>
      <c r="B164" s="23" t="s">
        <v>388</v>
      </c>
      <c r="C164" s="24">
        <v>13</v>
      </c>
      <c r="D164" s="24">
        <v>7</v>
      </c>
      <c r="E164" s="24">
        <v>5</v>
      </c>
      <c r="F164" s="24">
        <v>0</v>
      </c>
      <c r="G164" s="24">
        <v>1</v>
      </c>
      <c r="H164" s="24">
        <v>1</v>
      </c>
      <c r="I164" s="24">
        <v>5</v>
      </c>
      <c r="J164" s="24">
        <v>0</v>
      </c>
      <c r="K164" s="24">
        <v>6</v>
      </c>
      <c r="L164" s="24">
        <v>1</v>
      </c>
      <c r="M164" s="28">
        <v>31500</v>
      </c>
      <c r="N164" s="28">
        <v>43250</v>
      </c>
      <c r="O164" s="28">
        <v>77000</v>
      </c>
      <c r="P164" s="25" t="s">
        <v>122</v>
      </c>
      <c r="Q164" s="24" t="s">
        <v>128</v>
      </c>
      <c r="R164" s="24"/>
    </row>
    <row r="165" spans="1:18" ht="34">
      <c r="A165" s="34">
        <f t="shared" si="2"/>
        <v>164</v>
      </c>
      <c r="B165" s="23" t="s">
        <v>776</v>
      </c>
      <c r="C165" s="24">
        <v>2</v>
      </c>
      <c r="D165" s="24">
        <v>1</v>
      </c>
      <c r="E165" s="24">
        <v>1</v>
      </c>
      <c r="F165" s="24">
        <v>0.25</v>
      </c>
      <c r="G165" s="24">
        <v>0.25</v>
      </c>
      <c r="H165" s="24">
        <v>0.25</v>
      </c>
      <c r="I165" s="24">
        <v>1</v>
      </c>
      <c r="J165" s="24">
        <v>1</v>
      </c>
      <c r="K165" s="24">
        <v>1</v>
      </c>
      <c r="L165" s="24"/>
      <c r="M165" s="28">
        <v>31157</v>
      </c>
      <c r="N165" s="29">
        <v>31157</v>
      </c>
      <c r="O165" s="28">
        <v>31157</v>
      </c>
      <c r="P165" s="25" t="s">
        <v>122</v>
      </c>
      <c r="Q165" s="24" t="s">
        <v>128</v>
      </c>
      <c r="R165" s="24"/>
    </row>
    <row r="166" spans="1:18" ht="34">
      <c r="A166" s="34">
        <f t="shared" si="2"/>
        <v>165</v>
      </c>
      <c r="B166" s="23" t="s">
        <v>371</v>
      </c>
      <c r="C166" s="24">
        <v>34</v>
      </c>
      <c r="D166" s="24">
        <v>13</v>
      </c>
      <c r="E166" s="24">
        <v>5</v>
      </c>
      <c r="F166" s="24">
        <v>3</v>
      </c>
      <c r="G166" s="24">
        <v>1</v>
      </c>
      <c r="H166" s="24">
        <v>4</v>
      </c>
      <c r="I166" s="24">
        <v>21</v>
      </c>
      <c r="J166" s="24">
        <v>7</v>
      </c>
      <c r="K166" s="24">
        <v>11</v>
      </c>
      <c r="L166" s="24">
        <v>2</v>
      </c>
      <c r="M166" s="28">
        <v>48262</v>
      </c>
      <c r="N166" s="28">
        <v>59176</v>
      </c>
      <c r="O166" s="28">
        <v>71891</v>
      </c>
      <c r="P166" s="25" t="s">
        <v>122</v>
      </c>
      <c r="Q166" s="24" t="s">
        <v>128</v>
      </c>
      <c r="R166" s="24"/>
    </row>
    <row r="167" spans="1:18" ht="34">
      <c r="A167" s="34">
        <f t="shared" si="2"/>
        <v>166</v>
      </c>
      <c r="B167" s="23" t="s">
        <v>644</v>
      </c>
      <c r="C167" s="24">
        <v>9</v>
      </c>
      <c r="D167" s="24">
        <v>4</v>
      </c>
      <c r="E167" s="24">
        <v>1</v>
      </c>
      <c r="F167" s="24">
        <v>1</v>
      </c>
      <c r="G167" s="24">
        <v>1</v>
      </c>
      <c r="H167" s="24">
        <v>1</v>
      </c>
      <c r="I167" s="24">
        <v>5</v>
      </c>
      <c r="J167" s="24">
        <v>0</v>
      </c>
      <c r="K167" s="24">
        <v>0</v>
      </c>
      <c r="L167" s="24">
        <v>3</v>
      </c>
      <c r="M167" s="24" t="s">
        <v>148</v>
      </c>
      <c r="N167" s="24" t="s">
        <v>148</v>
      </c>
      <c r="O167" s="24" t="s">
        <v>148</v>
      </c>
      <c r="P167" s="25" t="s">
        <v>122</v>
      </c>
      <c r="Q167" s="24" t="s">
        <v>128</v>
      </c>
      <c r="R167" s="24"/>
    </row>
    <row r="168" spans="1:18" ht="34">
      <c r="A168" s="34">
        <f t="shared" si="2"/>
        <v>167</v>
      </c>
      <c r="B168" s="23" t="s">
        <v>806</v>
      </c>
      <c r="C168" s="24">
        <v>2.65</v>
      </c>
      <c r="D168" s="24">
        <v>1.65</v>
      </c>
      <c r="E168" s="24">
        <v>0.16250000000000001</v>
      </c>
      <c r="F168" s="24">
        <v>0.16250000000000001</v>
      </c>
      <c r="G168" s="24">
        <v>1.1625000000000001</v>
      </c>
      <c r="H168" s="24">
        <v>0.16250000000000001</v>
      </c>
      <c r="I168" s="24">
        <v>1</v>
      </c>
      <c r="J168" s="24">
        <v>1.35</v>
      </c>
      <c r="K168" s="24">
        <v>0</v>
      </c>
      <c r="L168" s="24">
        <v>1</v>
      </c>
      <c r="M168" s="28">
        <v>28000</v>
      </c>
      <c r="N168" s="24"/>
      <c r="O168" s="28">
        <v>28000</v>
      </c>
      <c r="P168" s="25" t="s">
        <v>122</v>
      </c>
      <c r="Q168" s="24" t="s">
        <v>128</v>
      </c>
      <c r="R168" s="24" t="s">
        <v>127</v>
      </c>
    </row>
    <row r="169" spans="1:18" ht="34">
      <c r="A169" s="34">
        <f t="shared" si="2"/>
        <v>168</v>
      </c>
      <c r="B169" s="23" t="s">
        <v>159</v>
      </c>
      <c r="C169" s="24">
        <v>4</v>
      </c>
      <c r="D169" s="24">
        <v>2</v>
      </c>
      <c r="E169" s="24">
        <v>0.5</v>
      </c>
      <c r="F169" s="24">
        <v>0.5</v>
      </c>
      <c r="G169" s="24">
        <v>0.5</v>
      </c>
      <c r="H169" s="24">
        <v>0.5</v>
      </c>
      <c r="I169" s="24">
        <v>2</v>
      </c>
      <c r="J169" s="24">
        <v>0</v>
      </c>
      <c r="K169" s="24">
        <v>2</v>
      </c>
      <c r="L169" s="24">
        <v>1</v>
      </c>
      <c r="M169" s="28">
        <v>43050</v>
      </c>
      <c r="N169" s="24"/>
      <c r="O169" s="28">
        <v>43050</v>
      </c>
      <c r="P169" s="25" t="s">
        <v>122</v>
      </c>
      <c r="Q169" s="24" t="s">
        <v>128</v>
      </c>
      <c r="R169" s="24"/>
    </row>
    <row r="170" spans="1:18" ht="34">
      <c r="A170" s="34">
        <f t="shared" si="2"/>
        <v>169</v>
      </c>
      <c r="B170" s="23" t="s">
        <v>985</v>
      </c>
      <c r="C170" s="24">
        <v>5</v>
      </c>
      <c r="D170" s="24">
        <v>2</v>
      </c>
      <c r="E170" s="24">
        <v>0.5</v>
      </c>
      <c r="F170" s="24">
        <v>0.5</v>
      </c>
      <c r="G170" s="24">
        <v>0.5</v>
      </c>
      <c r="H170" s="24">
        <v>0.5</v>
      </c>
      <c r="I170" s="24">
        <v>3</v>
      </c>
      <c r="J170" s="24">
        <v>1</v>
      </c>
      <c r="K170" s="24">
        <v>2</v>
      </c>
      <c r="L170" s="24">
        <v>0</v>
      </c>
      <c r="M170" s="28">
        <v>28350</v>
      </c>
      <c r="N170" s="28">
        <v>55784</v>
      </c>
      <c r="O170" s="28">
        <v>62147</v>
      </c>
      <c r="P170" s="25" t="s">
        <v>122</v>
      </c>
      <c r="Q170" s="24" t="s">
        <v>128</v>
      </c>
      <c r="R170" s="24" t="s">
        <v>127</v>
      </c>
    </row>
    <row r="171" spans="1:18" ht="51">
      <c r="A171" s="34">
        <f t="shared" si="2"/>
        <v>170</v>
      </c>
      <c r="B171" s="23" t="s">
        <v>196</v>
      </c>
      <c r="C171" s="24">
        <v>100</v>
      </c>
      <c r="D171" s="24">
        <v>58</v>
      </c>
      <c r="E171" s="24">
        <v>37</v>
      </c>
      <c r="F171" s="24">
        <v>8</v>
      </c>
      <c r="G171" s="24">
        <v>2</v>
      </c>
      <c r="H171" s="24">
        <v>11</v>
      </c>
      <c r="I171" s="24">
        <v>42</v>
      </c>
      <c r="J171" s="24">
        <v>0</v>
      </c>
      <c r="K171" s="24">
        <v>31</v>
      </c>
      <c r="L171" s="24">
        <v>30</v>
      </c>
      <c r="M171" s="28">
        <v>31000</v>
      </c>
      <c r="N171" s="28">
        <v>45000</v>
      </c>
      <c r="O171" s="28">
        <v>104850</v>
      </c>
      <c r="P171" s="25" t="s">
        <v>989</v>
      </c>
      <c r="Q171" s="24" t="s">
        <v>128</v>
      </c>
      <c r="R171" s="24" t="s">
        <v>127</v>
      </c>
    </row>
    <row r="172" spans="1:18" ht="34">
      <c r="A172" s="34">
        <f t="shared" si="2"/>
        <v>171</v>
      </c>
      <c r="B172" s="23" t="s">
        <v>919</v>
      </c>
      <c r="C172" s="24">
        <v>6</v>
      </c>
      <c r="D172" s="24">
        <v>6</v>
      </c>
      <c r="E172" s="24">
        <v>2</v>
      </c>
      <c r="F172" s="24">
        <v>2</v>
      </c>
      <c r="G172" s="24">
        <v>1</v>
      </c>
      <c r="H172" s="24">
        <v>1</v>
      </c>
      <c r="I172" s="24">
        <v>1</v>
      </c>
      <c r="J172" s="24">
        <v>0</v>
      </c>
      <c r="K172" s="24">
        <v>3</v>
      </c>
      <c r="L172" s="24">
        <v>0</v>
      </c>
      <c r="M172" s="28">
        <v>34637</v>
      </c>
      <c r="N172" s="28">
        <v>38166</v>
      </c>
      <c r="O172" s="28">
        <v>39479</v>
      </c>
      <c r="P172" s="25" t="s">
        <v>122</v>
      </c>
      <c r="Q172" s="24" t="s">
        <v>128</v>
      </c>
      <c r="R172" s="24"/>
    </row>
    <row r="173" spans="1:18" ht="34">
      <c r="A173" s="34">
        <f t="shared" si="2"/>
        <v>172</v>
      </c>
      <c r="B173" s="23" t="s">
        <v>864</v>
      </c>
      <c r="C173" s="24">
        <v>6</v>
      </c>
      <c r="D173" s="24">
        <v>3</v>
      </c>
      <c r="E173" s="24">
        <v>1</v>
      </c>
      <c r="F173" s="24">
        <v>0.5</v>
      </c>
      <c r="G173" s="24">
        <v>0.5</v>
      </c>
      <c r="H173" s="24">
        <v>1</v>
      </c>
      <c r="I173" s="24">
        <v>3</v>
      </c>
      <c r="J173" s="24">
        <v>3</v>
      </c>
      <c r="K173" s="24">
        <v>1</v>
      </c>
      <c r="L173" s="24">
        <v>0</v>
      </c>
      <c r="M173" s="28">
        <v>42738</v>
      </c>
      <c r="N173" s="24">
        <v>0</v>
      </c>
      <c r="O173" s="28">
        <v>44191</v>
      </c>
      <c r="P173" s="25" t="s">
        <v>122</v>
      </c>
      <c r="Q173" s="24" t="s">
        <v>128</v>
      </c>
      <c r="R173" s="24"/>
    </row>
    <row r="174" spans="1:18" ht="27.25" customHeight="1">
      <c r="A174" s="34">
        <f t="shared" si="2"/>
        <v>173</v>
      </c>
      <c r="B174" s="23" t="s">
        <v>935</v>
      </c>
      <c r="C174" s="24">
        <v>0</v>
      </c>
      <c r="D174" s="24">
        <v>0</v>
      </c>
      <c r="E174" s="24"/>
      <c r="F174" s="24"/>
      <c r="G174" s="24"/>
      <c r="H174" s="24"/>
      <c r="I174" s="24"/>
      <c r="J174" s="24"/>
      <c r="K174" s="24"/>
      <c r="L174" s="24"/>
      <c r="M174" s="24"/>
      <c r="N174" s="24"/>
      <c r="O174" s="24"/>
      <c r="P174" s="25" t="s">
        <v>125</v>
      </c>
      <c r="Q174" s="24" t="s">
        <v>127</v>
      </c>
      <c r="R174" s="24" t="s">
        <v>127</v>
      </c>
    </row>
    <row r="175" spans="1:18" ht="34">
      <c r="A175" s="34">
        <f t="shared" si="2"/>
        <v>174</v>
      </c>
      <c r="B175" s="23" t="s">
        <v>918</v>
      </c>
      <c r="C175" s="24">
        <v>11</v>
      </c>
      <c r="D175" s="24">
        <v>5</v>
      </c>
      <c r="E175" s="24">
        <v>3.5</v>
      </c>
      <c r="F175" s="24">
        <v>0.5</v>
      </c>
      <c r="G175" s="24">
        <v>0.5</v>
      </c>
      <c r="H175" s="24">
        <v>0.5</v>
      </c>
      <c r="I175" s="24">
        <v>6</v>
      </c>
      <c r="J175" s="24">
        <v>8</v>
      </c>
      <c r="K175" s="24">
        <v>1</v>
      </c>
      <c r="L175" s="24">
        <v>3</v>
      </c>
      <c r="M175" s="28">
        <v>48750</v>
      </c>
      <c r="N175" s="28">
        <v>48750</v>
      </c>
      <c r="O175" s="28">
        <v>48750</v>
      </c>
      <c r="P175" s="25" t="s">
        <v>122</v>
      </c>
      <c r="Q175" s="24" t="s">
        <v>128</v>
      </c>
      <c r="R175" s="24"/>
    </row>
    <row r="176" spans="1:18" ht="34">
      <c r="A176" s="34">
        <f t="shared" si="2"/>
        <v>175</v>
      </c>
      <c r="B176" s="23" t="s">
        <v>844</v>
      </c>
      <c r="C176" s="24">
        <v>12</v>
      </c>
      <c r="D176" s="24">
        <v>6</v>
      </c>
      <c r="E176" s="24">
        <v>5</v>
      </c>
      <c r="F176" s="24">
        <v>1</v>
      </c>
      <c r="G176" s="24">
        <v>0</v>
      </c>
      <c r="H176" s="24">
        <v>0</v>
      </c>
      <c r="I176" s="24">
        <v>6</v>
      </c>
      <c r="J176" s="24">
        <v>0</v>
      </c>
      <c r="K176" s="24">
        <v>6</v>
      </c>
      <c r="L176" s="24">
        <v>1</v>
      </c>
      <c r="M176" s="28">
        <v>30000</v>
      </c>
      <c r="N176" s="28">
        <v>46000</v>
      </c>
      <c r="O176" s="28">
        <v>57300</v>
      </c>
      <c r="P176" s="25" t="s">
        <v>122</v>
      </c>
      <c r="Q176" s="24" t="s">
        <v>128</v>
      </c>
      <c r="R176" s="24"/>
    </row>
    <row r="177" spans="1:18" ht="34">
      <c r="A177" s="34">
        <f t="shared" si="2"/>
        <v>176</v>
      </c>
      <c r="B177" s="23" t="s">
        <v>1119</v>
      </c>
      <c r="C177" s="35">
        <v>0.25</v>
      </c>
      <c r="D177" s="35">
        <v>4</v>
      </c>
      <c r="E177" s="35">
        <v>4</v>
      </c>
      <c r="F177" s="35">
        <v>4</v>
      </c>
      <c r="G177" s="35">
        <v>4</v>
      </c>
      <c r="H177" s="35">
        <v>4</v>
      </c>
      <c r="I177" s="35">
        <v>6</v>
      </c>
      <c r="J177" s="35">
        <v>1</v>
      </c>
      <c r="K177" s="35">
        <v>5</v>
      </c>
      <c r="L177" s="35">
        <v>0</v>
      </c>
      <c r="M177" s="28"/>
      <c r="N177" s="28"/>
      <c r="O177" s="28">
        <v>50480</v>
      </c>
      <c r="P177" s="27" t="s">
        <v>122</v>
      </c>
      <c r="Q177" s="24" t="s">
        <v>128</v>
      </c>
      <c r="R177" s="24"/>
    </row>
    <row r="178" spans="1:18" ht="31" customHeight="1">
      <c r="A178" s="34">
        <f t="shared" si="2"/>
        <v>177</v>
      </c>
      <c r="B178" s="23" t="s">
        <v>597</v>
      </c>
      <c r="C178" s="24">
        <v>5</v>
      </c>
      <c r="D178" s="24">
        <v>3</v>
      </c>
      <c r="E178" s="24">
        <v>1</v>
      </c>
      <c r="F178" s="24">
        <v>0</v>
      </c>
      <c r="G178" s="24">
        <v>1</v>
      </c>
      <c r="H178" s="24">
        <v>1</v>
      </c>
      <c r="I178" s="24">
        <v>2</v>
      </c>
      <c r="J178" s="24">
        <v>2</v>
      </c>
      <c r="K178" s="24">
        <v>1</v>
      </c>
      <c r="L178" s="24">
        <v>2</v>
      </c>
      <c r="M178" s="28">
        <v>51364</v>
      </c>
      <c r="N178" s="28">
        <v>60089</v>
      </c>
      <c r="O178" s="28">
        <v>73106</v>
      </c>
      <c r="P178" s="25" t="s">
        <v>1003</v>
      </c>
      <c r="Q178" s="24" t="s">
        <v>128</v>
      </c>
      <c r="R178" s="24" t="s">
        <v>127</v>
      </c>
    </row>
    <row r="179" spans="1:18" ht="51">
      <c r="A179" s="34">
        <f t="shared" si="2"/>
        <v>178</v>
      </c>
      <c r="B179" s="23" t="s">
        <v>328</v>
      </c>
      <c r="C179" s="24">
        <v>86.96</v>
      </c>
      <c r="D179" s="24">
        <v>45</v>
      </c>
      <c r="E179" s="24">
        <v>22</v>
      </c>
      <c r="F179" s="24">
        <v>8</v>
      </c>
      <c r="G179" s="24">
        <v>4</v>
      </c>
      <c r="H179" s="24">
        <v>11</v>
      </c>
      <c r="I179" s="24">
        <v>41.96</v>
      </c>
      <c r="J179" s="24">
        <v>0</v>
      </c>
      <c r="K179" s="24">
        <v>27</v>
      </c>
      <c r="L179" s="24">
        <v>18</v>
      </c>
      <c r="M179" s="28">
        <v>54556</v>
      </c>
      <c r="N179" s="28">
        <v>54556</v>
      </c>
      <c r="O179" s="28">
        <v>61930</v>
      </c>
      <c r="P179" s="25" t="s">
        <v>988</v>
      </c>
      <c r="Q179" s="24" t="s">
        <v>128</v>
      </c>
      <c r="R179" s="24"/>
    </row>
    <row r="180" spans="1:18" ht="34">
      <c r="A180" s="34">
        <f t="shared" si="2"/>
        <v>179</v>
      </c>
      <c r="B180" s="23" t="s">
        <v>939</v>
      </c>
      <c r="C180" s="24">
        <v>3.5</v>
      </c>
      <c r="D180" s="24">
        <v>2</v>
      </c>
      <c r="E180" s="24">
        <v>0.5</v>
      </c>
      <c r="F180" s="24">
        <v>0.5</v>
      </c>
      <c r="G180" s="24">
        <v>0.5</v>
      </c>
      <c r="H180" s="24">
        <v>0.5</v>
      </c>
      <c r="I180" s="24">
        <v>1.5</v>
      </c>
      <c r="J180" s="24">
        <v>2</v>
      </c>
      <c r="K180" s="24">
        <v>0</v>
      </c>
      <c r="L180" s="24">
        <v>2</v>
      </c>
      <c r="M180" s="29">
        <v>38000</v>
      </c>
      <c r="N180" s="29">
        <v>41500</v>
      </c>
      <c r="O180" s="29">
        <v>45000</v>
      </c>
      <c r="P180" s="25" t="s">
        <v>122</v>
      </c>
      <c r="Q180" s="24" t="s">
        <v>128</v>
      </c>
      <c r="R180" s="24"/>
    </row>
    <row r="181" spans="1:18" ht="34">
      <c r="A181" s="34">
        <f t="shared" si="2"/>
        <v>180</v>
      </c>
      <c r="B181" s="23" t="s">
        <v>932</v>
      </c>
      <c r="C181" s="24">
        <v>2</v>
      </c>
      <c r="D181" s="24">
        <v>1</v>
      </c>
      <c r="E181" s="24">
        <v>0.25</v>
      </c>
      <c r="F181" s="24">
        <v>0.25</v>
      </c>
      <c r="G181" s="24">
        <v>0.25</v>
      </c>
      <c r="H181" s="24">
        <v>0.25</v>
      </c>
      <c r="I181" s="24">
        <v>1</v>
      </c>
      <c r="J181" s="24">
        <v>3</v>
      </c>
      <c r="K181" s="24">
        <v>0</v>
      </c>
      <c r="L181" s="24">
        <v>0</v>
      </c>
      <c r="M181" s="28">
        <v>54894</v>
      </c>
      <c r="N181" s="24">
        <v>0</v>
      </c>
      <c r="O181" s="28">
        <v>54894</v>
      </c>
      <c r="P181" s="25" t="s">
        <v>122</v>
      </c>
      <c r="Q181" s="24" t="s">
        <v>128</v>
      </c>
      <c r="R181" s="24" t="s">
        <v>127</v>
      </c>
    </row>
    <row r="182" spans="1:18" ht="34">
      <c r="A182" s="34">
        <f t="shared" si="2"/>
        <v>181</v>
      </c>
      <c r="B182" s="23" t="s">
        <v>662</v>
      </c>
      <c r="C182" s="24">
        <v>18</v>
      </c>
      <c r="D182" s="24">
        <v>7</v>
      </c>
      <c r="E182" s="24">
        <v>3.5</v>
      </c>
      <c r="F182" s="24">
        <v>1.75</v>
      </c>
      <c r="G182" s="24">
        <v>0.5</v>
      </c>
      <c r="H182" s="24">
        <v>1.25</v>
      </c>
      <c r="I182" s="24">
        <v>8</v>
      </c>
      <c r="J182" s="24" t="s">
        <v>132</v>
      </c>
      <c r="K182" s="24">
        <v>8</v>
      </c>
      <c r="L182" s="24">
        <v>1</v>
      </c>
      <c r="M182" s="28">
        <v>60112</v>
      </c>
      <c r="N182" s="28">
        <v>60112</v>
      </c>
      <c r="O182" s="28">
        <v>64927</v>
      </c>
      <c r="P182" s="25" t="s">
        <v>122</v>
      </c>
      <c r="Q182" s="24" t="s">
        <v>128</v>
      </c>
      <c r="R182" s="24"/>
    </row>
    <row r="183" spans="1:18" ht="34">
      <c r="A183" s="34">
        <f t="shared" si="2"/>
        <v>182</v>
      </c>
      <c r="B183" s="23" t="s">
        <v>504</v>
      </c>
      <c r="C183" s="24">
        <v>14</v>
      </c>
      <c r="D183" s="24">
        <v>6</v>
      </c>
      <c r="E183" s="24">
        <v>1.68</v>
      </c>
      <c r="F183" s="24">
        <v>1.66</v>
      </c>
      <c r="G183" s="24">
        <v>1.66</v>
      </c>
      <c r="H183" s="24">
        <v>1</v>
      </c>
      <c r="I183" s="24">
        <v>8</v>
      </c>
      <c r="J183" s="24">
        <v>0</v>
      </c>
      <c r="K183" s="24">
        <v>4</v>
      </c>
      <c r="L183" s="24">
        <v>2</v>
      </c>
      <c r="M183" s="28">
        <v>46410</v>
      </c>
      <c r="N183" s="28">
        <v>56656</v>
      </c>
      <c r="O183" s="28">
        <v>66518</v>
      </c>
      <c r="P183" s="25" t="s">
        <v>122</v>
      </c>
      <c r="Q183" s="24" t="s">
        <v>128</v>
      </c>
      <c r="R183" s="24"/>
    </row>
    <row r="184" spans="1:18" ht="34">
      <c r="A184" s="34">
        <f t="shared" si="2"/>
        <v>183</v>
      </c>
      <c r="B184" s="23" t="s">
        <v>146</v>
      </c>
      <c r="C184" s="24">
        <v>7</v>
      </c>
      <c r="D184" s="24">
        <v>7</v>
      </c>
      <c r="E184" s="24">
        <v>3</v>
      </c>
      <c r="F184" s="24">
        <v>3</v>
      </c>
      <c r="G184" s="24">
        <v>3</v>
      </c>
      <c r="H184" s="24">
        <v>2</v>
      </c>
      <c r="I184" s="24">
        <v>2</v>
      </c>
      <c r="J184" s="24">
        <v>0</v>
      </c>
      <c r="K184" s="24">
        <v>1</v>
      </c>
      <c r="L184" s="24">
        <v>2</v>
      </c>
      <c r="M184" s="28">
        <v>38000</v>
      </c>
      <c r="N184" s="28">
        <v>39000</v>
      </c>
      <c r="O184" s="28">
        <v>42000</v>
      </c>
      <c r="P184" s="25" t="s">
        <v>122</v>
      </c>
      <c r="Q184" s="24" t="s">
        <v>128</v>
      </c>
      <c r="R184" s="24" t="s">
        <v>128</v>
      </c>
    </row>
    <row r="185" spans="1:18" ht="34">
      <c r="A185" s="34">
        <f t="shared" si="2"/>
        <v>184</v>
      </c>
      <c r="B185" s="23" t="s">
        <v>703</v>
      </c>
      <c r="C185" s="24">
        <v>33</v>
      </c>
      <c r="D185" s="24">
        <v>17</v>
      </c>
      <c r="E185" s="24">
        <v>12</v>
      </c>
      <c r="F185" s="24">
        <v>2</v>
      </c>
      <c r="G185" s="24">
        <v>1</v>
      </c>
      <c r="H185" s="24">
        <v>2</v>
      </c>
      <c r="I185" s="24">
        <v>16</v>
      </c>
      <c r="J185" s="24">
        <v>7</v>
      </c>
      <c r="K185" s="24">
        <v>12</v>
      </c>
      <c r="L185" s="24">
        <v>5</v>
      </c>
      <c r="M185" s="28">
        <v>62350</v>
      </c>
      <c r="N185" s="28">
        <v>85000</v>
      </c>
      <c r="O185" s="28">
        <v>115000</v>
      </c>
      <c r="P185" s="25" t="s">
        <v>998</v>
      </c>
      <c r="Q185" s="24" t="s">
        <v>128</v>
      </c>
      <c r="R185" s="24"/>
    </row>
    <row r="186" spans="1:18" ht="34">
      <c r="A186" s="34">
        <f t="shared" si="2"/>
        <v>185</v>
      </c>
      <c r="B186" s="23" t="s">
        <v>926</v>
      </c>
      <c r="C186" s="24">
        <v>2</v>
      </c>
      <c r="D186" s="24">
        <v>2</v>
      </c>
      <c r="E186" s="24">
        <v>2</v>
      </c>
      <c r="F186" s="24">
        <v>2</v>
      </c>
      <c r="G186" s="24">
        <v>1</v>
      </c>
      <c r="H186" s="24">
        <v>2</v>
      </c>
      <c r="I186" s="24">
        <v>1</v>
      </c>
      <c r="J186" s="24">
        <v>2</v>
      </c>
      <c r="K186" s="24">
        <v>2</v>
      </c>
      <c r="L186" s="24">
        <v>2</v>
      </c>
      <c r="M186" s="28">
        <v>65707</v>
      </c>
      <c r="N186" s="28">
        <v>65707</v>
      </c>
      <c r="O186" s="28">
        <v>65707</v>
      </c>
      <c r="P186" s="25" t="s">
        <v>122</v>
      </c>
      <c r="Q186" s="24" t="s">
        <v>128</v>
      </c>
      <c r="R186" s="24"/>
    </row>
    <row r="187" spans="1:18" ht="34">
      <c r="A187" s="34">
        <f t="shared" si="2"/>
        <v>186</v>
      </c>
      <c r="B187" s="23" t="s">
        <v>268</v>
      </c>
      <c r="C187" s="24">
        <v>5.5</v>
      </c>
      <c r="D187" s="24">
        <v>4</v>
      </c>
      <c r="E187" s="24">
        <v>2</v>
      </c>
      <c r="F187" s="24">
        <v>1</v>
      </c>
      <c r="G187" s="24">
        <v>1</v>
      </c>
      <c r="H187" s="24">
        <v>0</v>
      </c>
      <c r="I187" s="24">
        <v>1.5</v>
      </c>
      <c r="J187" s="24">
        <v>0</v>
      </c>
      <c r="K187" s="24">
        <v>2</v>
      </c>
      <c r="L187" s="24">
        <v>3</v>
      </c>
      <c r="M187" s="28">
        <v>33000</v>
      </c>
      <c r="N187" s="28">
        <v>35000</v>
      </c>
      <c r="O187" s="28">
        <v>38000</v>
      </c>
      <c r="P187" s="25" t="s">
        <v>122</v>
      </c>
      <c r="Q187" s="24" t="s">
        <v>128</v>
      </c>
      <c r="R187" s="24" t="s">
        <v>127</v>
      </c>
    </row>
    <row r="188" spans="1:18" ht="51">
      <c r="A188" s="34">
        <f t="shared" si="2"/>
        <v>187</v>
      </c>
      <c r="B188" s="23" t="s">
        <v>958</v>
      </c>
      <c r="C188" s="24">
        <v>17</v>
      </c>
      <c r="D188" s="24">
        <v>10</v>
      </c>
      <c r="E188" s="24">
        <v>7.5</v>
      </c>
      <c r="F188" s="24">
        <v>1.5</v>
      </c>
      <c r="G188" s="24">
        <v>1</v>
      </c>
      <c r="H188" s="24">
        <v>0</v>
      </c>
      <c r="I188" s="24">
        <v>7</v>
      </c>
      <c r="J188" s="24">
        <v>0</v>
      </c>
      <c r="K188" s="24">
        <v>10</v>
      </c>
      <c r="L188" s="24">
        <v>0</v>
      </c>
      <c r="M188" s="28">
        <v>37500</v>
      </c>
      <c r="N188" s="28">
        <v>40000</v>
      </c>
      <c r="O188" s="28">
        <v>50000</v>
      </c>
      <c r="P188" s="25" t="s">
        <v>988</v>
      </c>
      <c r="Q188" s="24" t="s">
        <v>128</v>
      </c>
      <c r="R188" s="24"/>
    </row>
    <row r="189" spans="1:18" ht="34">
      <c r="A189" s="34">
        <f t="shared" si="2"/>
        <v>188</v>
      </c>
      <c r="B189" s="23" t="s">
        <v>930</v>
      </c>
      <c r="C189" s="24">
        <v>37</v>
      </c>
      <c r="D189" s="24">
        <v>17</v>
      </c>
      <c r="E189" s="24">
        <v>7</v>
      </c>
      <c r="F189" s="24">
        <v>4</v>
      </c>
      <c r="G189" s="24">
        <v>3</v>
      </c>
      <c r="H189" s="24">
        <v>3</v>
      </c>
      <c r="I189" s="24">
        <v>20</v>
      </c>
      <c r="J189" s="24">
        <v>0</v>
      </c>
      <c r="K189" s="24">
        <v>10</v>
      </c>
      <c r="L189" s="24">
        <v>7</v>
      </c>
      <c r="M189" s="28">
        <v>49088</v>
      </c>
      <c r="N189" s="28">
        <v>59971</v>
      </c>
      <c r="O189" s="28">
        <v>92456</v>
      </c>
      <c r="P189" s="25" t="s">
        <v>122</v>
      </c>
      <c r="Q189" s="24" t="s">
        <v>128</v>
      </c>
      <c r="R189" s="24" t="s">
        <v>127</v>
      </c>
    </row>
    <row r="190" spans="1:18" ht="34">
      <c r="A190" s="34">
        <f t="shared" si="2"/>
        <v>189</v>
      </c>
      <c r="B190" s="23" t="s">
        <v>943</v>
      </c>
      <c r="C190" s="24">
        <v>5</v>
      </c>
      <c r="D190" s="24">
        <v>4</v>
      </c>
      <c r="E190" s="24">
        <v>1</v>
      </c>
      <c r="F190" s="24">
        <v>1</v>
      </c>
      <c r="G190" s="24">
        <v>1</v>
      </c>
      <c r="H190" s="24">
        <v>1</v>
      </c>
      <c r="I190" s="24">
        <v>1</v>
      </c>
      <c r="J190" s="24">
        <v>0</v>
      </c>
      <c r="K190" s="24">
        <v>0</v>
      </c>
      <c r="L190" s="24">
        <v>1</v>
      </c>
      <c r="M190" s="24">
        <v>0</v>
      </c>
      <c r="N190" s="24">
        <v>0</v>
      </c>
      <c r="O190" s="24">
        <v>0</v>
      </c>
      <c r="P190" s="25" t="s">
        <v>122</v>
      </c>
      <c r="Q190" s="24" t="s">
        <v>128</v>
      </c>
      <c r="R190" s="24"/>
    </row>
    <row r="191" spans="1:18" ht="34">
      <c r="A191" s="34">
        <f t="shared" si="2"/>
        <v>190</v>
      </c>
      <c r="B191" s="23" t="s">
        <v>909</v>
      </c>
      <c r="C191" s="24">
        <v>5</v>
      </c>
      <c r="D191" s="24">
        <v>2</v>
      </c>
      <c r="E191" s="24">
        <v>1</v>
      </c>
      <c r="F191" s="24">
        <v>0</v>
      </c>
      <c r="G191" s="24">
        <v>1</v>
      </c>
      <c r="H191" s="24">
        <v>0</v>
      </c>
      <c r="I191" s="24">
        <v>3</v>
      </c>
      <c r="J191" s="24">
        <v>1.5</v>
      </c>
      <c r="K191" s="24">
        <v>1</v>
      </c>
      <c r="L191" s="24">
        <v>1</v>
      </c>
      <c r="M191" s="24">
        <v>0</v>
      </c>
      <c r="N191" s="28">
        <v>30900</v>
      </c>
      <c r="O191" s="24">
        <v>0</v>
      </c>
      <c r="P191" s="25" t="s">
        <v>122</v>
      </c>
      <c r="Q191" s="24" t="s">
        <v>128</v>
      </c>
      <c r="R191" s="24"/>
    </row>
    <row r="192" spans="1:18" ht="34">
      <c r="A192" s="34">
        <f t="shared" si="2"/>
        <v>191</v>
      </c>
      <c r="B192" s="23" t="s">
        <v>927</v>
      </c>
      <c r="C192" s="24">
        <v>2</v>
      </c>
      <c r="D192" s="24">
        <v>2</v>
      </c>
      <c r="E192" s="24">
        <v>0.5</v>
      </c>
      <c r="F192" s="24">
        <v>0.5</v>
      </c>
      <c r="G192" s="24">
        <v>0.5</v>
      </c>
      <c r="H192" s="24">
        <v>0.5</v>
      </c>
      <c r="I192" s="24">
        <v>1</v>
      </c>
      <c r="J192" s="24">
        <v>0</v>
      </c>
      <c r="K192" s="24">
        <v>0</v>
      </c>
      <c r="L192" s="24">
        <v>1</v>
      </c>
      <c r="M192" s="24">
        <v>0</v>
      </c>
      <c r="N192" s="24">
        <v>0</v>
      </c>
      <c r="O192" s="28">
        <v>55000</v>
      </c>
      <c r="P192" s="25" t="s">
        <v>122</v>
      </c>
      <c r="Q192" s="24" t="s">
        <v>128</v>
      </c>
      <c r="R192" s="24"/>
    </row>
    <row r="193" spans="1:18" ht="34">
      <c r="A193" s="34">
        <f t="shared" si="2"/>
        <v>192</v>
      </c>
      <c r="B193" s="23" t="s">
        <v>271</v>
      </c>
      <c r="C193" s="24">
        <v>5</v>
      </c>
      <c r="D193" s="24">
        <v>3</v>
      </c>
      <c r="E193" s="24">
        <v>1</v>
      </c>
      <c r="F193" s="24">
        <v>1</v>
      </c>
      <c r="G193" s="24">
        <v>0.5</v>
      </c>
      <c r="H193" s="24">
        <v>0.5</v>
      </c>
      <c r="I193" s="24">
        <v>2</v>
      </c>
      <c r="J193" s="24">
        <v>1</v>
      </c>
      <c r="K193" s="24">
        <v>0</v>
      </c>
      <c r="L193" s="24">
        <v>2</v>
      </c>
      <c r="M193" s="28">
        <v>36400</v>
      </c>
      <c r="N193" s="29">
        <v>36400</v>
      </c>
      <c r="O193" s="28">
        <v>36400</v>
      </c>
      <c r="P193" s="25" t="s">
        <v>122</v>
      </c>
      <c r="Q193" s="24" t="s">
        <v>128</v>
      </c>
      <c r="R193" s="24"/>
    </row>
    <row r="194" spans="1:18" ht="34">
      <c r="A194" s="34">
        <f t="shared" si="2"/>
        <v>193</v>
      </c>
      <c r="B194" s="23" t="s">
        <v>616</v>
      </c>
      <c r="C194" s="24">
        <v>5</v>
      </c>
      <c r="D194" s="24">
        <v>2</v>
      </c>
      <c r="E194" s="24">
        <v>0.5</v>
      </c>
      <c r="F194" s="24">
        <v>0.5</v>
      </c>
      <c r="G194" s="24">
        <v>0.5</v>
      </c>
      <c r="H194" s="24">
        <v>0.5</v>
      </c>
      <c r="I194" s="24">
        <v>3</v>
      </c>
      <c r="J194" s="24">
        <v>1</v>
      </c>
      <c r="K194" s="24">
        <v>0</v>
      </c>
      <c r="L194" s="24">
        <v>1</v>
      </c>
      <c r="M194" s="28">
        <v>27540</v>
      </c>
      <c r="N194" s="28">
        <v>27540</v>
      </c>
      <c r="O194" s="28">
        <v>27540</v>
      </c>
      <c r="P194" s="25" t="s">
        <v>122</v>
      </c>
      <c r="Q194" s="24" t="s">
        <v>127</v>
      </c>
      <c r="R194" s="24" t="s">
        <v>128</v>
      </c>
    </row>
    <row r="195" spans="1:18" ht="34">
      <c r="A195" s="34">
        <f t="shared" ref="A195:A254" si="3">ROW(A194)</f>
        <v>194</v>
      </c>
      <c r="B195" s="23" t="s">
        <v>239</v>
      </c>
      <c r="C195" s="24">
        <v>7</v>
      </c>
      <c r="D195" s="24">
        <v>7</v>
      </c>
      <c r="E195" s="24">
        <v>3</v>
      </c>
      <c r="F195" s="24">
        <v>1</v>
      </c>
      <c r="G195" s="24">
        <v>1</v>
      </c>
      <c r="H195" s="24">
        <v>2</v>
      </c>
      <c r="I195" s="24">
        <v>0</v>
      </c>
      <c r="J195" s="24">
        <v>0</v>
      </c>
      <c r="K195" s="24">
        <v>0</v>
      </c>
      <c r="L195" s="24">
        <v>6</v>
      </c>
      <c r="M195" s="28">
        <v>36000</v>
      </c>
      <c r="N195" s="28">
        <v>51000</v>
      </c>
      <c r="O195" s="28">
        <v>70000</v>
      </c>
      <c r="P195" s="25" t="s">
        <v>122</v>
      </c>
      <c r="Q195" s="24" t="s">
        <v>128</v>
      </c>
      <c r="R195" s="24" t="s">
        <v>127</v>
      </c>
    </row>
    <row r="196" spans="1:18" ht="34">
      <c r="A196" s="34">
        <f t="shared" si="3"/>
        <v>195</v>
      </c>
      <c r="B196" s="23" t="s">
        <v>524</v>
      </c>
      <c r="C196" s="24">
        <v>2</v>
      </c>
      <c r="D196" s="24">
        <v>0</v>
      </c>
      <c r="E196" s="24">
        <v>0</v>
      </c>
      <c r="F196" s="24">
        <v>0</v>
      </c>
      <c r="G196" s="24">
        <v>0</v>
      </c>
      <c r="H196" s="24">
        <v>0</v>
      </c>
      <c r="I196" s="24">
        <v>2</v>
      </c>
      <c r="J196" s="24">
        <v>0</v>
      </c>
      <c r="K196" s="24">
        <v>1</v>
      </c>
      <c r="L196" s="24">
        <v>0</v>
      </c>
      <c r="M196" s="28">
        <v>48000</v>
      </c>
      <c r="N196" s="28">
        <v>55000</v>
      </c>
      <c r="O196" s="28">
        <v>65000</v>
      </c>
      <c r="P196" s="25" t="s">
        <v>122</v>
      </c>
      <c r="Q196" s="24" t="s">
        <v>128</v>
      </c>
      <c r="R196" s="24" t="s">
        <v>128</v>
      </c>
    </row>
    <row r="197" spans="1:18" ht="34">
      <c r="A197" s="34">
        <f t="shared" si="3"/>
        <v>196</v>
      </c>
      <c r="B197" s="23" t="s">
        <v>976</v>
      </c>
      <c r="C197" s="24">
        <v>2</v>
      </c>
      <c r="D197" s="24">
        <v>1</v>
      </c>
      <c r="E197" s="24">
        <v>0.5</v>
      </c>
      <c r="F197" s="24"/>
      <c r="G197" s="24"/>
      <c r="H197" s="24">
        <v>0.5</v>
      </c>
      <c r="I197" s="24">
        <v>1</v>
      </c>
      <c r="J197" s="24">
        <v>0</v>
      </c>
      <c r="K197" s="24">
        <v>1</v>
      </c>
      <c r="L197" s="24"/>
      <c r="M197" s="28">
        <v>44551</v>
      </c>
      <c r="N197" s="24">
        <v>0</v>
      </c>
      <c r="O197" s="28">
        <v>44551</v>
      </c>
      <c r="P197" s="25" t="s">
        <v>122</v>
      </c>
      <c r="Q197" s="24" t="s">
        <v>128</v>
      </c>
      <c r="R197" s="24" t="s">
        <v>127</v>
      </c>
    </row>
    <row r="198" spans="1:18" ht="34">
      <c r="A198" s="34">
        <f t="shared" si="3"/>
        <v>197</v>
      </c>
      <c r="B198" s="23" t="s">
        <v>969</v>
      </c>
      <c r="C198" s="24">
        <v>7</v>
      </c>
      <c r="D198" s="24">
        <v>0</v>
      </c>
      <c r="E198" s="24">
        <v>0</v>
      </c>
      <c r="F198" s="24">
        <v>0</v>
      </c>
      <c r="G198" s="24">
        <v>0</v>
      </c>
      <c r="H198" s="24">
        <v>0</v>
      </c>
      <c r="I198" s="24">
        <v>7</v>
      </c>
      <c r="J198" s="24">
        <v>0</v>
      </c>
      <c r="K198" s="24">
        <v>1</v>
      </c>
      <c r="L198" s="24">
        <v>0</v>
      </c>
      <c r="M198" s="24">
        <v>0</v>
      </c>
      <c r="N198" s="24">
        <v>0</v>
      </c>
      <c r="O198" s="24">
        <v>0</v>
      </c>
      <c r="P198" s="25" t="s">
        <v>122</v>
      </c>
      <c r="Q198" s="24" t="s">
        <v>128</v>
      </c>
      <c r="R198" s="24" t="s">
        <v>127</v>
      </c>
    </row>
    <row r="199" spans="1:18" ht="34">
      <c r="A199" s="34">
        <f t="shared" si="3"/>
        <v>198</v>
      </c>
      <c r="B199" s="23" t="s">
        <v>798</v>
      </c>
      <c r="C199" s="24">
        <v>17</v>
      </c>
      <c r="D199" s="24">
        <v>11</v>
      </c>
      <c r="E199" s="24">
        <v>8</v>
      </c>
      <c r="F199" s="24">
        <v>1</v>
      </c>
      <c r="G199" s="24">
        <v>1</v>
      </c>
      <c r="H199" s="24">
        <v>1</v>
      </c>
      <c r="I199" s="24">
        <v>6</v>
      </c>
      <c r="J199" s="24">
        <v>5</v>
      </c>
      <c r="K199" s="24">
        <v>7</v>
      </c>
      <c r="L199" s="24">
        <v>4</v>
      </c>
      <c r="M199" s="28">
        <v>58349</v>
      </c>
      <c r="N199" s="29">
        <v>58349</v>
      </c>
      <c r="O199" s="28">
        <v>58349</v>
      </c>
      <c r="P199" s="25" t="s">
        <v>122</v>
      </c>
      <c r="Q199" s="24" t="s">
        <v>128</v>
      </c>
      <c r="R199" s="24" t="s">
        <v>127</v>
      </c>
    </row>
    <row r="200" spans="1:18" ht="26.75" customHeight="1">
      <c r="A200" s="34">
        <f t="shared" si="3"/>
        <v>199</v>
      </c>
      <c r="B200" s="23" t="s">
        <v>895</v>
      </c>
      <c r="C200" s="24">
        <v>12</v>
      </c>
      <c r="D200" s="24">
        <v>6</v>
      </c>
      <c r="E200" s="24">
        <v>2</v>
      </c>
      <c r="F200" s="24">
        <v>2</v>
      </c>
      <c r="G200" s="24">
        <v>1</v>
      </c>
      <c r="H200" s="24">
        <v>1</v>
      </c>
      <c r="I200" s="24">
        <v>6</v>
      </c>
      <c r="J200" s="24">
        <v>0</v>
      </c>
      <c r="K200" s="24">
        <v>3</v>
      </c>
      <c r="L200" s="24">
        <v>2</v>
      </c>
      <c r="M200" s="28">
        <v>28000</v>
      </c>
      <c r="N200" s="28">
        <v>32000</v>
      </c>
      <c r="O200" s="28">
        <v>42000</v>
      </c>
      <c r="P200" s="25" t="s">
        <v>123</v>
      </c>
      <c r="Q200" s="24" t="s">
        <v>128</v>
      </c>
      <c r="R200" s="24" t="s">
        <v>127</v>
      </c>
    </row>
    <row r="201" spans="1:18" ht="34">
      <c r="A201" s="34">
        <f t="shared" si="3"/>
        <v>200</v>
      </c>
      <c r="B201" s="23" t="s">
        <v>312</v>
      </c>
      <c r="C201" s="24">
        <v>11</v>
      </c>
      <c r="D201" s="24">
        <v>7</v>
      </c>
      <c r="E201" s="24">
        <v>4.5</v>
      </c>
      <c r="F201" s="24">
        <v>1</v>
      </c>
      <c r="G201" s="24">
        <v>0.5</v>
      </c>
      <c r="H201" s="24">
        <v>1</v>
      </c>
      <c r="I201" s="24">
        <v>4</v>
      </c>
      <c r="J201" s="24">
        <v>0</v>
      </c>
      <c r="K201" s="24">
        <v>6</v>
      </c>
      <c r="L201" s="24">
        <v>3</v>
      </c>
      <c r="M201" s="28">
        <v>36635</v>
      </c>
      <c r="N201" s="28">
        <v>44685</v>
      </c>
      <c r="O201" s="28">
        <v>72595</v>
      </c>
      <c r="P201" s="25" t="s">
        <v>122</v>
      </c>
      <c r="Q201" s="24" t="s">
        <v>128</v>
      </c>
      <c r="R201" s="24"/>
    </row>
    <row r="202" spans="1:18" ht="34">
      <c r="A202" s="34">
        <f t="shared" si="3"/>
        <v>201</v>
      </c>
      <c r="B202" s="23" t="s">
        <v>835</v>
      </c>
      <c r="C202" s="24">
        <v>3</v>
      </c>
      <c r="D202" s="24">
        <v>2</v>
      </c>
      <c r="E202" s="24">
        <v>0.5</v>
      </c>
      <c r="F202" s="24">
        <v>0.5</v>
      </c>
      <c r="G202" s="24">
        <v>0.5</v>
      </c>
      <c r="H202" s="24">
        <v>0.5</v>
      </c>
      <c r="I202" s="24">
        <v>1</v>
      </c>
      <c r="J202" s="24">
        <v>0</v>
      </c>
      <c r="K202" s="24">
        <v>0</v>
      </c>
      <c r="L202" s="24">
        <v>2</v>
      </c>
      <c r="M202" s="28">
        <v>26172</v>
      </c>
      <c r="N202" s="28">
        <v>33699</v>
      </c>
      <c r="O202" s="28">
        <v>54000</v>
      </c>
      <c r="P202" s="25" t="s">
        <v>122</v>
      </c>
      <c r="Q202" s="24" t="s">
        <v>128</v>
      </c>
      <c r="R202" s="24"/>
    </row>
    <row r="203" spans="1:18" ht="28.75" customHeight="1">
      <c r="A203" s="34">
        <f t="shared" si="3"/>
        <v>202</v>
      </c>
      <c r="B203" s="23" t="s">
        <v>804</v>
      </c>
      <c r="C203" s="24">
        <v>6</v>
      </c>
      <c r="D203" s="24">
        <v>4</v>
      </c>
      <c r="E203" s="24">
        <v>2</v>
      </c>
      <c r="F203" s="24">
        <v>1</v>
      </c>
      <c r="G203" s="24">
        <v>0.5</v>
      </c>
      <c r="H203" s="24">
        <v>0.5</v>
      </c>
      <c r="I203" s="24">
        <v>3</v>
      </c>
      <c r="J203" s="24">
        <v>0</v>
      </c>
      <c r="K203" s="24">
        <v>0</v>
      </c>
      <c r="L203" s="24">
        <v>3</v>
      </c>
      <c r="M203" s="24">
        <v>0</v>
      </c>
      <c r="N203" s="24">
        <v>0</v>
      </c>
      <c r="O203" s="24"/>
      <c r="P203" s="25" t="s">
        <v>125</v>
      </c>
      <c r="Q203" s="24" t="s">
        <v>128</v>
      </c>
      <c r="R203" s="24"/>
    </row>
    <row r="204" spans="1:18" ht="34">
      <c r="A204" s="34">
        <f t="shared" si="3"/>
        <v>203</v>
      </c>
      <c r="B204" s="23" t="s">
        <v>304</v>
      </c>
      <c r="C204" s="24">
        <v>16</v>
      </c>
      <c r="D204" s="24">
        <v>8</v>
      </c>
      <c r="E204" s="24">
        <v>7</v>
      </c>
      <c r="F204" s="24">
        <v>0</v>
      </c>
      <c r="G204" s="24">
        <v>1</v>
      </c>
      <c r="H204" s="24">
        <v>0</v>
      </c>
      <c r="I204" s="24">
        <v>8</v>
      </c>
      <c r="J204" s="24">
        <v>0</v>
      </c>
      <c r="K204" s="24">
        <v>4</v>
      </c>
      <c r="L204" s="24">
        <v>6</v>
      </c>
      <c r="M204" s="28">
        <v>34000</v>
      </c>
      <c r="N204" s="28">
        <v>42900</v>
      </c>
      <c r="O204" s="28">
        <v>56000</v>
      </c>
      <c r="P204" s="25" t="s">
        <v>122</v>
      </c>
      <c r="Q204" s="24" t="s">
        <v>128</v>
      </c>
      <c r="R204" s="24" t="s">
        <v>127</v>
      </c>
    </row>
    <row r="205" spans="1:18" ht="34">
      <c r="A205" s="34">
        <f t="shared" si="3"/>
        <v>204</v>
      </c>
      <c r="B205" s="23" t="s">
        <v>245</v>
      </c>
      <c r="C205" s="24">
        <v>26</v>
      </c>
      <c r="D205" s="24">
        <v>12</v>
      </c>
      <c r="E205" s="24">
        <v>5</v>
      </c>
      <c r="F205" s="24">
        <v>2</v>
      </c>
      <c r="G205" s="24">
        <v>2</v>
      </c>
      <c r="H205" s="24">
        <v>3</v>
      </c>
      <c r="I205" s="24">
        <v>14</v>
      </c>
      <c r="J205" s="24">
        <v>0</v>
      </c>
      <c r="K205" s="24">
        <v>3</v>
      </c>
      <c r="L205" s="24">
        <v>9</v>
      </c>
      <c r="M205" s="28">
        <v>45500</v>
      </c>
      <c r="N205" s="24"/>
      <c r="O205" s="28">
        <v>56235</v>
      </c>
      <c r="P205" s="25" t="s">
        <v>122</v>
      </c>
      <c r="Q205" s="24" t="s">
        <v>128</v>
      </c>
      <c r="R205" s="24"/>
    </row>
    <row r="206" spans="1:18" ht="25.75" customHeight="1">
      <c r="A206" s="34">
        <f t="shared" si="3"/>
        <v>205</v>
      </c>
      <c r="B206" s="23" t="s">
        <v>837</v>
      </c>
      <c r="C206" s="24">
        <v>4</v>
      </c>
      <c r="D206" s="24">
        <v>2</v>
      </c>
      <c r="E206" s="24">
        <v>0.5</v>
      </c>
      <c r="F206" s="24">
        <v>0.5</v>
      </c>
      <c r="G206" s="24">
        <v>0.5</v>
      </c>
      <c r="H206" s="24">
        <v>0.5</v>
      </c>
      <c r="I206" s="24">
        <v>2</v>
      </c>
      <c r="J206" s="24">
        <v>2</v>
      </c>
      <c r="K206" s="24">
        <v>1</v>
      </c>
      <c r="L206" s="24">
        <v>0</v>
      </c>
      <c r="M206" s="24">
        <v>0</v>
      </c>
      <c r="N206" s="24">
        <v>0</v>
      </c>
      <c r="O206" s="24">
        <v>0</v>
      </c>
      <c r="P206" s="25" t="s">
        <v>124</v>
      </c>
      <c r="Q206" s="24" t="s">
        <v>128</v>
      </c>
      <c r="R206" s="24"/>
    </row>
    <row r="207" spans="1:18" ht="27.25" customHeight="1">
      <c r="A207" s="34">
        <f t="shared" si="3"/>
        <v>206</v>
      </c>
      <c r="B207" s="23" t="s">
        <v>535</v>
      </c>
      <c r="C207" s="24">
        <v>1</v>
      </c>
      <c r="D207" s="24">
        <v>1</v>
      </c>
      <c r="E207" s="24">
        <v>0.25</v>
      </c>
      <c r="F207" s="24">
        <v>0.25</v>
      </c>
      <c r="G207" s="24">
        <v>0.25</v>
      </c>
      <c r="H207" s="24">
        <v>0.25</v>
      </c>
      <c r="I207" s="24">
        <v>0</v>
      </c>
      <c r="J207" s="24">
        <v>0</v>
      </c>
      <c r="K207" s="24">
        <v>0</v>
      </c>
      <c r="L207" s="24">
        <v>1</v>
      </c>
      <c r="M207" s="28">
        <v>33500</v>
      </c>
      <c r="N207" s="28">
        <v>33500</v>
      </c>
      <c r="O207" s="28">
        <v>33500</v>
      </c>
      <c r="P207" s="25" t="s">
        <v>124</v>
      </c>
      <c r="Q207" s="24" t="s">
        <v>127</v>
      </c>
      <c r="R207" s="24" t="s">
        <v>128</v>
      </c>
    </row>
    <row r="208" spans="1:18" ht="34">
      <c r="A208" s="34">
        <f t="shared" si="3"/>
        <v>207</v>
      </c>
      <c r="B208" s="23" t="s">
        <v>944</v>
      </c>
      <c r="C208" s="24">
        <v>10</v>
      </c>
      <c r="D208" s="24">
        <v>6</v>
      </c>
      <c r="E208" s="24">
        <v>2</v>
      </c>
      <c r="F208" s="24">
        <v>2</v>
      </c>
      <c r="G208" s="24">
        <v>1</v>
      </c>
      <c r="H208" s="24">
        <v>1</v>
      </c>
      <c r="I208" s="24">
        <v>4</v>
      </c>
      <c r="J208" s="24">
        <v>0</v>
      </c>
      <c r="K208" s="24">
        <v>5</v>
      </c>
      <c r="L208" s="24">
        <v>0</v>
      </c>
      <c r="M208" s="28">
        <v>47000</v>
      </c>
      <c r="N208" s="28">
        <v>49000</v>
      </c>
      <c r="O208" s="28">
        <v>89000</v>
      </c>
      <c r="P208" s="25" t="s">
        <v>995</v>
      </c>
      <c r="Q208" s="24" t="s">
        <v>128</v>
      </c>
      <c r="R208" s="24" t="s">
        <v>127</v>
      </c>
    </row>
    <row r="209" spans="1:18" ht="34">
      <c r="A209" s="34">
        <f t="shared" si="3"/>
        <v>208</v>
      </c>
      <c r="B209" s="23" t="s">
        <v>207</v>
      </c>
      <c r="C209" s="24">
        <v>2</v>
      </c>
      <c r="D209" s="24">
        <v>1.25</v>
      </c>
      <c r="E209" s="24">
        <v>0.25</v>
      </c>
      <c r="F209" s="24">
        <v>0.25</v>
      </c>
      <c r="G209" s="24">
        <v>0.25</v>
      </c>
      <c r="H209" s="24">
        <v>0.5</v>
      </c>
      <c r="I209" s="24">
        <v>0.75</v>
      </c>
      <c r="J209" s="24">
        <v>2</v>
      </c>
      <c r="K209" s="24">
        <v>0</v>
      </c>
      <c r="L209" s="24">
        <v>2</v>
      </c>
      <c r="M209" s="28">
        <v>30000</v>
      </c>
      <c r="N209" s="24">
        <v>0</v>
      </c>
      <c r="O209" s="28">
        <v>38000</v>
      </c>
      <c r="P209" s="25" t="s">
        <v>122</v>
      </c>
      <c r="Q209" s="24" t="s">
        <v>128</v>
      </c>
      <c r="R209" s="24"/>
    </row>
    <row r="210" spans="1:18" ht="34">
      <c r="A210" s="34">
        <f t="shared" si="3"/>
        <v>209</v>
      </c>
      <c r="B210" s="23" t="s">
        <v>884</v>
      </c>
      <c r="C210" s="24">
        <v>7</v>
      </c>
      <c r="D210" s="24">
        <v>4</v>
      </c>
      <c r="E210" s="24">
        <v>3</v>
      </c>
      <c r="F210" s="24">
        <v>0.5</v>
      </c>
      <c r="G210" s="24">
        <v>0</v>
      </c>
      <c r="H210" s="24">
        <v>0.5</v>
      </c>
      <c r="I210" s="24">
        <v>3</v>
      </c>
      <c r="J210" s="24">
        <v>0</v>
      </c>
      <c r="K210" s="24">
        <v>3</v>
      </c>
      <c r="L210" s="24">
        <v>1</v>
      </c>
      <c r="M210" s="28">
        <v>43580</v>
      </c>
      <c r="N210" s="28">
        <v>49370</v>
      </c>
      <c r="O210" s="28">
        <v>54740</v>
      </c>
      <c r="P210" s="25" t="s">
        <v>122</v>
      </c>
      <c r="Q210" s="24" t="s">
        <v>128</v>
      </c>
      <c r="R210" s="24"/>
    </row>
    <row r="211" spans="1:18" ht="34">
      <c r="A211" s="34">
        <f t="shared" si="3"/>
        <v>210</v>
      </c>
      <c r="B211" s="23" t="s">
        <v>517</v>
      </c>
      <c r="C211" s="24">
        <v>3</v>
      </c>
      <c r="D211" s="24">
        <v>2</v>
      </c>
      <c r="E211" s="24">
        <v>0.7</v>
      </c>
      <c r="F211" s="24">
        <v>0.4</v>
      </c>
      <c r="G211" s="24">
        <v>0.7</v>
      </c>
      <c r="H211" s="24">
        <v>0.2</v>
      </c>
      <c r="I211" s="24">
        <v>1</v>
      </c>
      <c r="J211" s="24">
        <v>1</v>
      </c>
      <c r="K211" s="24">
        <v>1</v>
      </c>
      <c r="L211" s="24">
        <v>0</v>
      </c>
      <c r="M211" s="28">
        <v>37000</v>
      </c>
      <c r="N211" s="24"/>
      <c r="O211" s="28">
        <v>37000</v>
      </c>
      <c r="P211" s="25" t="s">
        <v>122</v>
      </c>
      <c r="Q211" s="24" t="s">
        <v>128</v>
      </c>
      <c r="R211" s="24"/>
    </row>
    <row r="212" spans="1:18" ht="34">
      <c r="A212" s="34">
        <f t="shared" si="3"/>
        <v>211</v>
      </c>
      <c r="B212" s="23" t="s">
        <v>921</v>
      </c>
      <c r="C212" s="24">
        <v>46</v>
      </c>
      <c r="D212" s="24">
        <v>20</v>
      </c>
      <c r="E212" s="24">
        <v>13</v>
      </c>
      <c r="F212" s="24">
        <v>3</v>
      </c>
      <c r="G212" s="24">
        <v>0</v>
      </c>
      <c r="H212" s="24">
        <v>4</v>
      </c>
      <c r="I212" s="24">
        <v>26</v>
      </c>
      <c r="J212" s="24">
        <v>0</v>
      </c>
      <c r="K212" s="24">
        <v>7</v>
      </c>
      <c r="L212" s="24">
        <v>8</v>
      </c>
      <c r="M212" s="28">
        <v>47689</v>
      </c>
      <c r="N212" s="28">
        <v>60843</v>
      </c>
      <c r="O212" s="28">
        <v>79190</v>
      </c>
      <c r="P212" s="25" t="s">
        <v>122</v>
      </c>
      <c r="Q212" s="24" t="s">
        <v>128</v>
      </c>
      <c r="R212" s="24" t="s">
        <v>127</v>
      </c>
    </row>
    <row r="213" spans="1:18" ht="34">
      <c r="A213" s="34">
        <f t="shared" si="3"/>
        <v>212</v>
      </c>
      <c r="B213" s="23" t="s">
        <v>470</v>
      </c>
      <c r="C213" s="24">
        <v>4</v>
      </c>
      <c r="D213" s="24">
        <v>4</v>
      </c>
      <c r="E213" s="24">
        <v>1</v>
      </c>
      <c r="F213" s="24">
        <v>1</v>
      </c>
      <c r="G213" s="24">
        <v>1</v>
      </c>
      <c r="H213" s="24">
        <v>1</v>
      </c>
      <c r="I213" s="24">
        <v>0</v>
      </c>
      <c r="J213" s="24">
        <v>1</v>
      </c>
      <c r="K213" s="24">
        <v>1</v>
      </c>
      <c r="L213" s="24">
        <v>2</v>
      </c>
      <c r="M213" s="28">
        <v>40000</v>
      </c>
      <c r="N213" s="28">
        <v>60000</v>
      </c>
      <c r="O213" s="28">
        <v>90000</v>
      </c>
      <c r="P213" s="25" t="s">
        <v>122</v>
      </c>
      <c r="Q213" s="24" t="s">
        <v>128</v>
      </c>
      <c r="R213" s="24" t="s">
        <v>128</v>
      </c>
    </row>
    <row r="214" spans="1:18" ht="34">
      <c r="A214" s="34">
        <f t="shared" si="3"/>
        <v>213</v>
      </c>
      <c r="B214" s="23" t="s">
        <v>630</v>
      </c>
      <c r="C214" s="24">
        <v>23</v>
      </c>
      <c r="D214" s="24">
        <v>11</v>
      </c>
      <c r="E214" s="24">
        <v>6</v>
      </c>
      <c r="F214" s="24">
        <v>2</v>
      </c>
      <c r="G214" s="24">
        <v>2</v>
      </c>
      <c r="H214" s="24">
        <v>1</v>
      </c>
      <c r="I214" s="24">
        <v>12</v>
      </c>
      <c r="J214" s="24">
        <v>0</v>
      </c>
      <c r="K214" s="24">
        <v>5</v>
      </c>
      <c r="L214" s="24">
        <v>9</v>
      </c>
      <c r="M214" s="28">
        <v>32000</v>
      </c>
      <c r="N214" s="28">
        <v>40000</v>
      </c>
      <c r="O214" s="28">
        <v>58000</v>
      </c>
      <c r="P214" s="25" t="s">
        <v>122</v>
      </c>
      <c r="Q214" s="24" t="s">
        <v>128</v>
      </c>
      <c r="R214" s="24" t="s">
        <v>127</v>
      </c>
    </row>
    <row r="215" spans="1:18" ht="34">
      <c r="A215" s="34">
        <f t="shared" si="3"/>
        <v>214</v>
      </c>
      <c r="B215" s="23" t="s">
        <v>868</v>
      </c>
      <c r="C215" s="24">
        <v>4</v>
      </c>
      <c r="D215" s="24">
        <v>0</v>
      </c>
      <c r="E215" s="24">
        <v>0</v>
      </c>
      <c r="F215" s="24">
        <v>0</v>
      </c>
      <c r="G215" s="24">
        <v>0</v>
      </c>
      <c r="H215" s="24">
        <v>0</v>
      </c>
      <c r="I215" s="24">
        <v>4</v>
      </c>
      <c r="J215" s="24">
        <v>0</v>
      </c>
      <c r="K215" s="24">
        <v>0</v>
      </c>
      <c r="L215" s="24">
        <v>1</v>
      </c>
      <c r="M215" s="28">
        <v>72000</v>
      </c>
      <c r="N215" s="28">
        <v>72000</v>
      </c>
      <c r="O215" s="28">
        <v>72000</v>
      </c>
      <c r="P215" s="25" t="s">
        <v>122</v>
      </c>
      <c r="Q215" s="24" t="s">
        <v>128</v>
      </c>
      <c r="R215" s="24"/>
    </row>
    <row r="216" spans="1:18" ht="34">
      <c r="A216" s="34">
        <f t="shared" si="3"/>
        <v>215</v>
      </c>
      <c r="B216" s="23" t="s">
        <v>622</v>
      </c>
      <c r="C216" s="24">
        <v>1</v>
      </c>
      <c r="D216" s="24">
        <v>1</v>
      </c>
      <c r="E216" s="24">
        <v>0.25</v>
      </c>
      <c r="F216" s="24">
        <v>0.25</v>
      </c>
      <c r="G216" s="24">
        <v>0.25</v>
      </c>
      <c r="H216" s="24">
        <v>0.25</v>
      </c>
      <c r="I216" s="24">
        <v>2</v>
      </c>
      <c r="J216" s="24">
        <v>0</v>
      </c>
      <c r="K216" s="24">
        <v>0</v>
      </c>
      <c r="L216" s="24">
        <v>1</v>
      </c>
      <c r="M216" s="29">
        <v>5000</v>
      </c>
      <c r="N216" s="29">
        <v>0</v>
      </c>
      <c r="O216" s="29">
        <v>70000</v>
      </c>
      <c r="P216" s="25" t="s">
        <v>122</v>
      </c>
      <c r="Q216" s="24" t="s">
        <v>128</v>
      </c>
      <c r="R216" s="24"/>
    </row>
    <row r="217" spans="1:18" ht="34">
      <c r="A217" s="34">
        <f t="shared" si="3"/>
        <v>216</v>
      </c>
      <c r="B217" s="23" t="s">
        <v>892</v>
      </c>
      <c r="C217" s="24">
        <v>2</v>
      </c>
      <c r="D217" s="24">
        <v>1</v>
      </c>
      <c r="E217" s="24">
        <v>0.25</v>
      </c>
      <c r="F217" s="24">
        <v>0.25</v>
      </c>
      <c r="G217" s="24">
        <v>0.25</v>
      </c>
      <c r="H217" s="24">
        <v>0.25</v>
      </c>
      <c r="I217" s="24">
        <v>1</v>
      </c>
      <c r="J217" s="24">
        <v>1</v>
      </c>
      <c r="K217" s="24">
        <v>1</v>
      </c>
      <c r="L217" s="24">
        <v>1</v>
      </c>
      <c r="M217" s="28">
        <v>23000</v>
      </c>
      <c r="N217" s="28">
        <v>25500</v>
      </c>
      <c r="O217" s="28">
        <v>28000</v>
      </c>
      <c r="P217" s="25" t="s">
        <v>122</v>
      </c>
      <c r="Q217" s="24" t="s">
        <v>128</v>
      </c>
      <c r="R217" s="24"/>
    </row>
    <row r="218" spans="1:18" ht="51">
      <c r="A218" s="34">
        <f t="shared" si="3"/>
        <v>217</v>
      </c>
      <c r="B218" s="23" t="s">
        <v>983</v>
      </c>
      <c r="C218" s="24">
        <v>3</v>
      </c>
      <c r="D218" s="24">
        <v>3</v>
      </c>
      <c r="E218" s="24">
        <v>3</v>
      </c>
      <c r="F218" s="24">
        <v>0</v>
      </c>
      <c r="G218" s="24">
        <v>0</v>
      </c>
      <c r="H218" s="24">
        <v>0</v>
      </c>
      <c r="I218" s="24">
        <v>3</v>
      </c>
      <c r="J218" s="24">
        <v>3</v>
      </c>
      <c r="K218" s="24">
        <v>1</v>
      </c>
      <c r="L218" s="24">
        <v>1</v>
      </c>
      <c r="M218" s="24">
        <v>0</v>
      </c>
      <c r="N218" s="24">
        <v>0</v>
      </c>
      <c r="O218" s="24">
        <v>0</v>
      </c>
      <c r="P218" s="25" t="s">
        <v>989</v>
      </c>
      <c r="Q218" s="24" t="s">
        <v>128</v>
      </c>
      <c r="R218" s="24"/>
    </row>
    <row r="219" spans="1:18" ht="34">
      <c r="A219" s="34">
        <f t="shared" si="3"/>
        <v>218</v>
      </c>
      <c r="B219" s="23" t="s">
        <v>962</v>
      </c>
      <c r="C219" s="24">
        <v>3</v>
      </c>
      <c r="D219" s="24">
        <v>3</v>
      </c>
      <c r="E219" s="24">
        <v>301</v>
      </c>
      <c r="F219" s="24">
        <v>3</v>
      </c>
      <c r="G219" s="24">
        <v>3</v>
      </c>
      <c r="H219" s="24">
        <v>3</v>
      </c>
      <c r="I219" s="24">
        <v>3</v>
      </c>
      <c r="J219" s="24">
        <v>0</v>
      </c>
      <c r="K219" s="24">
        <v>0</v>
      </c>
      <c r="L219" s="24">
        <v>0</v>
      </c>
      <c r="M219" s="24"/>
      <c r="N219" s="24"/>
      <c r="O219" s="24"/>
      <c r="P219" s="25" t="s">
        <v>122</v>
      </c>
      <c r="Q219" s="24" t="s">
        <v>128</v>
      </c>
      <c r="R219" s="24"/>
    </row>
    <row r="220" spans="1:18" ht="51">
      <c r="A220" s="34">
        <f t="shared" si="3"/>
        <v>219</v>
      </c>
      <c r="B220" s="23" t="s">
        <v>339</v>
      </c>
      <c r="C220" s="24">
        <v>212</v>
      </c>
      <c r="D220" s="24">
        <v>122</v>
      </c>
      <c r="E220" s="24">
        <v>45</v>
      </c>
      <c r="F220" s="24">
        <v>49</v>
      </c>
      <c r="G220" s="24">
        <v>2</v>
      </c>
      <c r="H220" s="24">
        <v>26</v>
      </c>
      <c r="I220" s="24">
        <v>90</v>
      </c>
      <c r="J220" s="24">
        <v>0</v>
      </c>
      <c r="K220" s="24">
        <v>74</v>
      </c>
      <c r="L220" s="24">
        <v>27</v>
      </c>
      <c r="M220" s="28">
        <v>51501</v>
      </c>
      <c r="N220" s="28">
        <v>81494</v>
      </c>
      <c r="O220" s="28">
        <v>161366</v>
      </c>
      <c r="P220" s="25" t="s">
        <v>994</v>
      </c>
      <c r="Q220" s="24" t="s">
        <v>128</v>
      </c>
      <c r="R220" s="24"/>
    </row>
    <row r="221" spans="1:18" ht="34">
      <c r="A221" s="34">
        <f t="shared" si="3"/>
        <v>220</v>
      </c>
      <c r="B221" s="23" t="s">
        <v>814</v>
      </c>
      <c r="C221" s="24">
        <v>22</v>
      </c>
      <c r="D221" s="24">
        <v>13</v>
      </c>
      <c r="E221" s="24">
        <v>5</v>
      </c>
      <c r="F221" s="24">
        <v>4</v>
      </c>
      <c r="G221" s="24">
        <v>2</v>
      </c>
      <c r="H221" s="24">
        <v>2</v>
      </c>
      <c r="I221" s="24">
        <v>8</v>
      </c>
      <c r="J221" s="24">
        <v>7</v>
      </c>
      <c r="K221" s="24">
        <v>11</v>
      </c>
      <c r="L221" s="24">
        <v>3</v>
      </c>
      <c r="M221" s="28">
        <v>40000</v>
      </c>
      <c r="N221" s="28">
        <v>51000</v>
      </c>
      <c r="O221" s="28">
        <v>68000</v>
      </c>
      <c r="P221" s="25" t="s">
        <v>122</v>
      </c>
      <c r="Q221" s="24" t="s">
        <v>128</v>
      </c>
      <c r="R221" s="24" t="s">
        <v>127</v>
      </c>
    </row>
    <row r="222" spans="1:18" ht="34">
      <c r="A222" s="34">
        <f t="shared" si="3"/>
        <v>221</v>
      </c>
      <c r="B222" s="23" t="s">
        <v>255</v>
      </c>
      <c r="C222" s="24">
        <v>0.75</v>
      </c>
      <c r="D222" s="24">
        <v>0.75</v>
      </c>
      <c r="E222" s="36">
        <v>0.5</v>
      </c>
      <c r="F222" s="36">
        <v>0.1</v>
      </c>
      <c r="G222" s="24">
        <v>0.15</v>
      </c>
      <c r="H222" s="36">
        <v>0.1</v>
      </c>
      <c r="I222" s="24">
        <v>0.15</v>
      </c>
      <c r="J222" s="36">
        <v>0.6</v>
      </c>
      <c r="K222" s="24">
        <v>1</v>
      </c>
      <c r="L222" s="24">
        <v>0</v>
      </c>
      <c r="M222" s="29">
        <v>21250</v>
      </c>
      <c r="N222" s="29">
        <v>21250</v>
      </c>
      <c r="O222" s="29">
        <v>21250</v>
      </c>
      <c r="P222" s="25" t="s">
        <v>122</v>
      </c>
      <c r="Q222" s="24" t="s">
        <v>128</v>
      </c>
      <c r="R222" s="24"/>
    </row>
    <row r="223" spans="1:18" ht="26.5" customHeight="1">
      <c r="A223" s="34">
        <f t="shared" si="3"/>
        <v>222</v>
      </c>
      <c r="B223" s="23" t="s">
        <v>192</v>
      </c>
      <c r="C223" s="24">
        <v>3</v>
      </c>
      <c r="D223" s="24">
        <v>2</v>
      </c>
      <c r="E223" s="24">
        <v>0.5</v>
      </c>
      <c r="F223" s="24">
        <v>0.5</v>
      </c>
      <c r="G223" s="24">
        <v>0.5</v>
      </c>
      <c r="H223" s="24">
        <v>0.5</v>
      </c>
      <c r="I223" s="24">
        <v>1</v>
      </c>
      <c r="J223" s="24">
        <v>1</v>
      </c>
      <c r="K223" s="24">
        <v>1</v>
      </c>
      <c r="L223" s="24">
        <v>0</v>
      </c>
      <c r="M223" s="28">
        <v>48769</v>
      </c>
      <c r="N223" s="29">
        <v>48769</v>
      </c>
      <c r="O223" s="28">
        <v>48769</v>
      </c>
      <c r="P223" s="25" t="s">
        <v>123</v>
      </c>
      <c r="Q223" s="24" t="s">
        <v>128</v>
      </c>
      <c r="R223" s="24"/>
    </row>
    <row r="224" spans="1:18" ht="34">
      <c r="A224" s="34">
        <f t="shared" si="3"/>
        <v>223</v>
      </c>
      <c r="B224" s="23" t="s">
        <v>785</v>
      </c>
      <c r="C224" s="24">
        <v>2</v>
      </c>
      <c r="D224" s="24">
        <v>0.25</v>
      </c>
      <c r="E224" s="24">
        <v>0.17</v>
      </c>
      <c r="F224" s="24">
        <v>0.03</v>
      </c>
      <c r="G224" s="24">
        <v>0.04</v>
      </c>
      <c r="H224" s="24">
        <v>0.01</v>
      </c>
      <c r="I224" s="24">
        <v>1.75</v>
      </c>
      <c r="J224" s="24">
        <v>0.5</v>
      </c>
      <c r="K224" s="24">
        <v>0</v>
      </c>
      <c r="L224" s="24">
        <v>1</v>
      </c>
      <c r="M224" s="28">
        <v>14137</v>
      </c>
      <c r="N224" s="28">
        <v>14137</v>
      </c>
      <c r="O224" s="28">
        <v>14137</v>
      </c>
      <c r="P224" s="25" t="s">
        <v>122</v>
      </c>
      <c r="Q224" s="24" t="s">
        <v>127</v>
      </c>
      <c r="R224" s="24" t="s">
        <v>128</v>
      </c>
    </row>
    <row r="225" spans="1:18" ht="34">
      <c r="A225" s="34">
        <f t="shared" si="3"/>
        <v>224</v>
      </c>
      <c r="B225" s="23" t="s">
        <v>779</v>
      </c>
      <c r="C225" s="24">
        <v>7.5</v>
      </c>
      <c r="D225" s="24">
        <v>6</v>
      </c>
      <c r="E225" s="24">
        <v>4.5</v>
      </c>
      <c r="F225" s="24">
        <v>1</v>
      </c>
      <c r="G225" s="24">
        <v>0.5</v>
      </c>
      <c r="H225" s="24">
        <v>0</v>
      </c>
      <c r="I225" s="24">
        <v>1.5</v>
      </c>
      <c r="J225" s="24">
        <v>2</v>
      </c>
      <c r="K225" s="24">
        <v>2</v>
      </c>
      <c r="L225" s="24">
        <v>4</v>
      </c>
      <c r="M225" s="28">
        <v>37000</v>
      </c>
      <c r="N225" s="28">
        <v>37000</v>
      </c>
      <c r="O225" s="28">
        <v>37000</v>
      </c>
      <c r="P225" s="25" t="s">
        <v>122</v>
      </c>
      <c r="Q225" s="24" t="s">
        <v>128</v>
      </c>
      <c r="R225" s="24"/>
    </row>
    <row r="226" spans="1:18" ht="51">
      <c r="A226" s="34">
        <f t="shared" si="3"/>
        <v>225</v>
      </c>
      <c r="B226" s="23" t="s">
        <v>972</v>
      </c>
      <c r="C226" s="24">
        <v>13</v>
      </c>
      <c r="D226" s="24">
        <v>9</v>
      </c>
      <c r="E226" s="24">
        <v>5</v>
      </c>
      <c r="F226" s="24">
        <v>1</v>
      </c>
      <c r="G226" s="24">
        <v>1</v>
      </c>
      <c r="H226" s="24">
        <v>2</v>
      </c>
      <c r="I226" s="24">
        <v>4</v>
      </c>
      <c r="J226" s="24">
        <v>7</v>
      </c>
      <c r="K226" s="24">
        <v>7</v>
      </c>
      <c r="L226" s="24">
        <v>4</v>
      </c>
      <c r="M226" s="28">
        <v>50000</v>
      </c>
      <c r="N226" s="28">
        <v>64877</v>
      </c>
      <c r="O226" s="28">
        <v>78120</v>
      </c>
      <c r="P226" s="25" t="s">
        <v>989</v>
      </c>
      <c r="Q226" s="24" t="s">
        <v>128</v>
      </c>
      <c r="R226" s="24"/>
    </row>
    <row r="227" spans="1:18" ht="68">
      <c r="A227" s="34">
        <f t="shared" si="3"/>
        <v>226</v>
      </c>
      <c r="B227" s="23" t="s">
        <v>399</v>
      </c>
      <c r="C227" s="24">
        <v>143</v>
      </c>
      <c r="D227" s="24">
        <v>76</v>
      </c>
      <c r="E227" s="24">
        <v>51</v>
      </c>
      <c r="F227" s="24">
        <v>15</v>
      </c>
      <c r="G227" s="24">
        <v>1</v>
      </c>
      <c r="H227" s="24">
        <v>9</v>
      </c>
      <c r="I227" s="24">
        <v>67</v>
      </c>
      <c r="J227" s="24">
        <v>0</v>
      </c>
      <c r="K227" s="24">
        <v>39</v>
      </c>
      <c r="L227" s="24">
        <v>41</v>
      </c>
      <c r="M227" s="28">
        <v>47440.800000000003</v>
      </c>
      <c r="N227" s="28">
        <v>65374.400000000001</v>
      </c>
      <c r="O227" s="28">
        <v>140670.39999999999</v>
      </c>
      <c r="P227" s="25" t="s">
        <v>996</v>
      </c>
      <c r="Q227" s="24" t="s">
        <v>128</v>
      </c>
      <c r="R227" s="24"/>
    </row>
    <row r="228" spans="1:18" ht="34">
      <c r="A228" s="34">
        <f t="shared" si="3"/>
        <v>227</v>
      </c>
      <c r="B228" s="23" t="s">
        <v>795</v>
      </c>
      <c r="C228" s="24">
        <v>5</v>
      </c>
      <c r="D228" s="24">
        <v>5</v>
      </c>
      <c r="E228" s="24">
        <v>2</v>
      </c>
      <c r="F228" s="24">
        <v>1</v>
      </c>
      <c r="G228" s="24">
        <v>1</v>
      </c>
      <c r="H228" s="24">
        <v>1</v>
      </c>
      <c r="I228" s="24">
        <v>0</v>
      </c>
      <c r="J228" s="24">
        <v>4</v>
      </c>
      <c r="K228" s="24">
        <v>6</v>
      </c>
      <c r="L228" s="24">
        <v>1</v>
      </c>
      <c r="M228" s="28">
        <v>33000</v>
      </c>
      <c r="N228" s="28">
        <v>35500</v>
      </c>
      <c r="O228" s="28">
        <v>43500</v>
      </c>
      <c r="P228" s="25" t="s">
        <v>122</v>
      </c>
      <c r="Q228" s="24" t="s">
        <v>128</v>
      </c>
      <c r="R228" s="24" t="s">
        <v>127</v>
      </c>
    </row>
    <row r="229" spans="1:18" ht="34">
      <c r="A229" s="34">
        <f t="shared" si="3"/>
        <v>228</v>
      </c>
      <c r="B229" s="23" t="s">
        <v>155</v>
      </c>
      <c r="C229" s="24">
        <v>11</v>
      </c>
      <c r="D229" s="24">
        <v>5</v>
      </c>
      <c r="E229" s="24">
        <v>3</v>
      </c>
      <c r="F229" s="24">
        <v>1</v>
      </c>
      <c r="G229" s="24">
        <v>0.5</v>
      </c>
      <c r="H229" s="24">
        <v>0.5</v>
      </c>
      <c r="I229" s="24">
        <v>6</v>
      </c>
      <c r="J229" s="24">
        <v>0</v>
      </c>
      <c r="K229" s="24">
        <v>1</v>
      </c>
      <c r="L229" s="24">
        <v>2</v>
      </c>
      <c r="M229" s="28">
        <v>33000</v>
      </c>
      <c r="N229" s="28">
        <v>36000</v>
      </c>
      <c r="O229" s="28">
        <v>39000</v>
      </c>
      <c r="P229" s="25" t="s">
        <v>122</v>
      </c>
      <c r="Q229" s="24" t="s">
        <v>128</v>
      </c>
      <c r="R229" s="24"/>
    </row>
    <row r="230" spans="1:18" ht="30.25" customHeight="1">
      <c r="A230" s="34">
        <f t="shared" si="3"/>
        <v>229</v>
      </c>
      <c r="B230" s="23" t="s">
        <v>187</v>
      </c>
      <c r="C230" s="24">
        <v>10</v>
      </c>
      <c r="D230" s="24">
        <v>4.5</v>
      </c>
      <c r="E230" s="24">
        <v>2.5</v>
      </c>
      <c r="F230" s="24">
        <v>0.75</v>
      </c>
      <c r="G230" s="24">
        <v>0.75</v>
      </c>
      <c r="H230" s="24">
        <v>0.5</v>
      </c>
      <c r="I230" s="24">
        <v>5.5</v>
      </c>
      <c r="J230" s="24">
        <v>0</v>
      </c>
      <c r="K230" s="24">
        <v>2</v>
      </c>
      <c r="L230" s="24">
        <v>2</v>
      </c>
      <c r="M230" s="28">
        <v>42815</v>
      </c>
      <c r="N230" s="24">
        <v>0</v>
      </c>
      <c r="O230" s="28">
        <v>48215</v>
      </c>
      <c r="P230" s="25" t="s">
        <v>124</v>
      </c>
      <c r="Q230" s="24" t="s">
        <v>128</v>
      </c>
      <c r="R230" s="24"/>
    </row>
    <row r="231" spans="1:18" ht="34">
      <c r="A231" s="34">
        <f t="shared" si="3"/>
        <v>230</v>
      </c>
      <c r="B231" s="23" t="s">
        <v>971</v>
      </c>
      <c r="C231" s="24">
        <v>2</v>
      </c>
      <c r="D231" s="24">
        <v>1</v>
      </c>
      <c r="E231" s="24">
        <v>0</v>
      </c>
      <c r="F231" s="24">
        <v>0</v>
      </c>
      <c r="G231" s="24">
        <v>0</v>
      </c>
      <c r="H231" s="24">
        <v>1</v>
      </c>
      <c r="I231" s="24">
        <v>1</v>
      </c>
      <c r="J231" s="24">
        <v>2</v>
      </c>
      <c r="K231" s="24">
        <v>1</v>
      </c>
      <c r="L231" s="24">
        <v>1</v>
      </c>
      <c r="M231" s="28">
        <v>29668</v>
      </c>
      <c r="N231" s="28">
        <v>39142</v>
      </c>
      <c r="O231" s="28">
        <v>48616</v>
      </c>
      <c r="P231" s="25" t="s">
        <v>122</v>
      </c>
      <c r="Q231" s="24" t="s">
        <v>128</v>
      </c>
      <c r="R231" s="24" t="s">
        <v>127</v>
      </c>
    </row>
    <row r="232" spans="1:18" ht="34">
      <c r="A232" s="34">
        <f t="shared" si="3"/>
        <v>231</v>
      </c>
      <c r="B232" s="23" t="s">
        <v>561</v>
      </c>
      <c r="C232" s="24">
        <v>10</v>
      </c>
      <c r="D232" s="24">
        <v>8</v>
      </c>
      <c r="E232" s="24">
        <v>3</v>
      </c>
      <c r="F232" s="24">
        <v>2</v>
      </c>
      <c r="G232" s="24">
        <v>2</v>
      </c>
      <c r="H232" s="24">
        <v>1</v>
      </c>
      <c r="I232" s="24">
        <v>2</v>
      </c>
      <c r="J232" s="24">
        <v>4</v>
      </c>
      <c r="K232" s="24">
        <v>2</v>
      </c>
      <c r="L232" s="24">
        <v>5</v>
      </c>
      <c r="M232" s="28">
        <v>34450</v>
      </c>
      <c r="N232" s="28">
        <v>42911</v>
      </c>
      <c r="O232" s="28">
        <v>50094</v>
      </c>
      <c r="P232" s="25" t="s">
        <v>122</v>
      </c>
      <c r="Q232" s="24" t="s">
        <v>128</v>
      </c>
      <c r="R232" s="24" t="s">
        <v>127</v>
      </c>
    </row>
    <row r="233" spans="1:18" ht="28" customHeight="1">
      <c r="A233" s="34">
        <f t="shared" si="3"/>
        <v>232</v>
      </c>
      <c r="B233" s="23" t="s">
        <v>349</v>
      </c>
      <c r="C233" s="24">
        <v>12</v>
      </c>
      <c r="D233" s="24">
        <v>7</v>
      </c>
      <c r="E233" s="24">
        <v>5</v>
      </c>
      <c r="F233" s="24">
        <v>0</v>
      </c>
      <c r="G233" s="24">
        <v>1</v>
      </c>
      <c r="H233" s="24">
        <v>1</v>
      </c>
      <c r="I233" s="24">
        <v>5</v>
      </c>
      <c r="J233" s="24">
        <v>0</v>
      </c>
      <c r="K233" s="24">
        <v>4</v>
      </c>
      <c r="L233" s="24">
        <v>3</v>
      </c>
      <c r="M233" s="28">
        <v>40000</v>
      </c>
      <c r="N233" s="28">
        <v>66000</v>
      </c>
      <c r="O233" s="28">
        <v>71255</v>
      </c>
      <c r="P233" s="25" t="s">
        <v>124</v>
      </c>
      <c r="Q233" s="24" t="s">
        <v>128</v>
      </c>
      <c r="R233" s="24"/>
    </row>
    <row r="234" spans="1:18" ht="34">
      <c r="A234" s="34">
        <f t="shared" si="3"/>
        <v>233</v>
      </c>
      <c r="B234" s="23" t="s">
        <v>201</v>
      </c>
      <c r="C234" s="24">
        <v>14</v>
      </c>
      <c r="D234" s="24">
        <v>9</v>
      </c>
      <c r="E234" s="24">
        <v>6</v>
      </c>
      <c r="F234" s="24">
        <v>1</v>
      </c>
      <c r="G234" s="24">
        <v>1</v>
      </c>
      <c r="H234" s="24">
        <v>1</v>
      </c>
      <c r="I234" s="24">
        <v>5</v>
      </c>
      <c r="J234" s="24">
        <v>3</v>
      </c>
      <c r="K234" s="24">
        <v>4</v>
      </c>
      <c r="L234" s="24">
        <v>7</v>
      </c>
      <c r="M234" s="28">
        <v>34750</v>
      </c>
      <c r="N234" s="28">
        <v>34750</v>
      </c>
      <c r="O234" s="28">
        <v>41500</v>
      </c>
      <c r="P234" s="25" t="s">
        <v>122</v>
      </c>
      <c r="Q234" s="24" t="s">
        <v>128</v>
      </c>
      <c r="R234" s="24"/>
    </row>
    <row r="235" spans="1:18" ht="34">
      <c r="A235" s="34">
        <f t="shared" si="3"/>
        <v>234</v>
      </c>
      <c r="B235" s="23" t="s">
        <v>849</v>
      </c>
      <c r="C235" s="24">
        <v>23</v>
      </c>
      <c r="D235" s="24">
        <v>10</v>
      </c>
      <c r="E235" s="24">
        <v>5</v>
      </c>
      <c r="F235" s="24">
        <v>1</v>
      </c>
      <c r="G235" s="24">
        <v>1</v>
      </c>
      <c r="H235" s="24">
        <v>3</v>
      </c>
      <c r="I235" s="24">
        <v>13</v>
      </c>
      <c r="J235" s="24">
        <v>0</v>
      </c>
      <c r="K235" s="24">
        <v>5</v>
      </c>
      <c r="L235" s="24">
        <v>3</v>
      </c>
      <c r="M235" s="28">
        <v>52100</v>
      </c>
      <c r="N235" s="28">
        <v>62437</v>
      </c>
      <c r="O235" s="28">
        <v>81218</v>
      </c>
      <c r="P235" s="25" t="s">
        <v>122</v>
      </c>
      <c r="Q235" s="24" t="s">
        <v>128</v>
      </c>
      <c r="R235" s="24" t="s">
        <v>127</v>
      </c>
    </row>
    <row r="236" spans="1:18" ht="34">
      <c r="A236" s="34">
        <f t="shared" si="3"/>
        <v>235</v>
      </c>
      <c r="B236" s="23" t="s">
        <v>624</v>
      </c>
      <c r="C236" s="24">
        <v>17</v>
      </c>
      <c r="D236" s="24">
        <v>6</v>
      </c>
      <c r="E236" s="24">
        <v>3</v>
      </c>
      <c r="F236" s="24">
        <v>1</v>
      </c>
      <c r="G236" s="24">
        <v>1</v>
      </c>
      <c r="H236" s="24">
        <v>1</v>
      </c>
      <c r="I236" s="24">
        <v>11</v>
      </c>
      <c r="J236" s="24">
        <v>4</v>
      </c>
      <c r="K236" s="24">
        <v>4</v>
      </c>
      <c r="L236" s="24">
        <v>3</v>
      </c>
      <c r="M236" s="28">
        <v>47250</v>
      </c>
      <c r="N236" s="28">
        <v>48770</v>
      </c>
      <c r="O236" s="28">
        <v>74416</v>
      </c>
      <c r="P236" s="25" t="s">
        <v>122</v>
      </c>
      <c r="Q236" s="24" t="s">
        <v>128</v>
      </c>
      <c r="R236" s="24"/>
    </row>
    <row r="237" spans="1:18" ht="34">
      <c r="A237" s="34">
        <f t="shared" si="3"/>
        <v>236</v>
      </c>
      <c r="B237" s="23" t="s">
        <v>877</v>
      </c>
      <c r="C237" s="24">
        <v>23</v>
      </c>
      <c r="D237" s="24">
        <v>13</v>
      </c>
      <c r="E237" s="24">
        <v>9</v>
      </c>
      <c r="F237" s="24">
        <v>1</v>
      </c>
      <c r="G237" s="24">
        <v>0</v>
      </c>
      <c r="H237" s="24">
        <v>3</v>
      </c>
      <c r="I237" s="24">
        <v>10</v>
      </c>
      <c r="J237" s="24">
        <v>0</v>
      </c>
      <c r="K237" s="24">
        <v>9</v>
      </c>
      <c r="L237" s="24">
        <v>3</v>
      </c>
      <c r="M237" s="28">
        <v>46500</v>
      </c>
      <c r="N237" s="28">
        <v>60000</v>
      </c>
      <c r="O237" s="28">
        <v>77331</v>
      </c>
      <c r="P237" s="25" t="s">
        <v>122</v>
      </c>
      <c r="Q237" s="24" t="s">
        <v>128</v>
      </c>
      <c r="R237" s="24" t="s">
        <v>127</v>
      </c>
    </row>
    <row r="238" spans="1:18" ht="34">
      <c r="A238" s="34">
        <f t="shared" si="3"/>
        <v>237</v>
      </c>
      <c r="B238" s="23" t="s">
        <v>309</v>
      </c>
      <c r="C238" s="24">
        <v>4</v>
      </c>
      <c r="D238" s="24">
        <v>0.75</v>
      </c>
      <c r="E238" s="24">
        <v>0.2</v>
      </c>
      <c r="F238" s="24">
        <v>0.3</v>
      </c>
      <c r="G238" s="24">
        <v>0.1</v>
      </c>
      <c r="H238" s="24">
        <v>0.15</v>
      </c>
      <c r="I238" s="24">
        <v>3.25</v>
      </c>
      <c r="J238" s="24">
        <v>0</v>
      </c>
      <c r="K238" s="24">
        <v>1</v>
      </c>
      <c r="L238" s="24">
        <v>2</v>
      </c>
      <c r="M238" s="29">
        <v>42870</v>
      </c>
      <c r="N238" s="29">
        <v>44470</v>
      </c>
      <c r="O238" s="29">
        <v>47070</v>
      </c>
      <c r="P238" s="25" t="s">
        <v>122</v>
      </c>
      <c r="Q238" s="24" t="s">
        <v>128</v>
      </c>
      <c r="R238" s="24"/>
    </row>
    <row r="239" spans="1:18" ht="29.75" customHeight="1">
      <c r="A239" s="34">
        <f t="shared" si="3"/>
        <v>238</v>
      </c>
      <c r="B239" s="23" t="s">
        <v>605</v>
      </c>
      <c r="C239" s="24">
        <v>10</v>
      </c>
      <c r="D239" s="24">
        <v>5</v>
      </c>
      <c r="E239" s="24">
        <v>3</v>
      </c>
      <c r="F239" s="24">
        <v>1</v>
      </c>
      <c r="G239" s="24">
        <v>1</v>
      </c>
      <c r="H239" s="24">
        <v>0</v>
      </c>
      <c r="I239" s="24">
        <v>5</v>
      </c>
      <c r="J239" s="24">
        <v>4</v>
      </c>
      <c r="K239" s="24">
        <v>6</v>
      </c>
      <c r="L239" s="24">
        <v>0</v>
      </c>
      <c r="M239" s="28">
        <v>49966.879999999997</v>
      </c>
      <c r="N239" s="28">
        <v>61950</v>
      </c>
      <c r="O239" s="28">
        <v>64428</v>
      </c>
      <c r="P239" s="25" t="s">
        <v>1004</v>
      </c>
      <c r="Q239" s="24" t="s">
        <v>128</v>
      </c>
      <c r="R239" s="24"/>
    </row>
    <row r="240" spans="1:18" ht="51">
      <c r="A240" s="34">
        <f t="shared" si="3"/>
        <v>239</v>
      </c>
      <c r="B240" s="23" t="s">
        <v>440</v>
      </c>
      <c r="C240" s="24">
        <v>60</v>
      </c>
      <c r="D240" s="24">
        <v>34</v>
      </c>
      <c r="E240" s="24">
        <v>15</v>
      </c>
      <c r="F240" s="24">
        <v>7</v>
      </c>
      <c r="G240" s="24">
        <v>5</v>
      </c>
      <c r="H240" s="24">
        <v>7</v>
      </c>
      <c r="I240" s="24">
        <v>26</v>
      </c>
      <c r="J240" s="24"/>
      <c r="K240" s="24">
        <v>29</v>
      </c>
      <c r="L240" s="24">
        <v>10</v>
      </c>
      <c r="M240" s="28">
        <v>36316</v>
      </c>
      <c r="N240" s="28">
        <v>40892</v>
      </c>
      <c r="O240" s="28">
        <v>42328</v>
      </c>
      <c r="P240" s="25" t="s">
        <v>988</v>
      </c>
      <c r="Q240" s="24" t="s">
        <v>128</v>
      </c>
      <c r="R240" s="24"/>
    </row>
    <row r="241" spans="1:21" ht="34">
      <c r="A241" s="34">
        <f t="shared" si="3"/>
        <v>240</v>
      </c>
      <c r="B241" s="23" t="s">
        <v>126</v>
      </c>
      <c r="C241" s="24">
        <v>13</v>
      </c>
      <c r="D241" s="24">
        <v>7</v>
      </c>
      <c r="E241" s="24">
        <v>5</v>
      </c>
      <c r="F241" s="24">
        <v>0</v>
      </c>
      <c r="G241" s="24">
        <v>1</v>
      </c>
      <c r="H241" s="24">
        <v>1</v>
      </c>
      <c r="I241" s="24">
        <v>6</v>
      </c>
      <c r="J241" s="24">
        <v>0</v>
      </c>
      <c r="K241" s="24">
        <v>4</v>
      </c>
      <c r="L241" s="24">
        <v>2</v>
      </c>
      <c r="M241" s="28">
        <v>34000</v>
      </c>
      <c r="N241" s="28">
        <v>50000</v>
      </c>
      <c r="O241" s="28">
        <v>64800</v>
      </c>
      <c r="P241" s="25" t="s">
        <v>122</v>
      </c>
      <c r="Q241" s="24" t="s">
        <v>128</v>
      </c>
      <c r="R241" s="24"/>
    </row>
    <row r="242" spans="1:21" ht="34">
      <c r="A242" s="34">
        <f t="shared" si="3"/>
        <v>241</v>
      </c>
      <c r="B242" s="23" t="s">
        <v>366</v>
      </c>
      <c r="C242" s="24">
        <v>2</v>
      </c>
      <c r="D242" s="24">
        <v>2</v>
      </c>
      <c r="E242" s="24">
        <v>0</v>
      </c>
      <c r="F242" s="24">
        <v>0</v>
      </c>
      <c r="G242" s="24">
        <v>0</v>
      </c>
      <c r="H242" s="24">
        <v>0</v>
      </c>
      <c r="I242" s="24">
        <v>0</v>
      </c>
      <c r="J242" s="24">
        <v>0</v>
      </c>
      <c r="K242" s="24">
        <v>2</v>
      </c>
      <c r="L242" s="24">
        <v>0</v>
      </c>
      <c r="M242" s="28">
        <v>33111</v>
      </c>
      <c r="N242" s="28">
        <v>33111</v>
      </c>
      <c r="O242" s="28">
        <v>41211</v>
      </c>
      <c r="P242" s="25" t="s">
        <v>122</v>
      </c>
      <c r="Q242" s="24" t="s">
        <v>128</v>
      </c>
      <c r="R242" s="24"/>
    </row>
    <row r="243" spans="1:21" ht="34">
      <c r="A243" s="34">
        <f t="shared" si="3"/>
        <v>242</v>
      </c>
      <c r="B243" s="23" t="s">
        <v>710</v>
      </c>
      <c r="C243" s="24">
        <v>19</v>
      </c>
      <c r="D243" s="24">
        <v>8.75</v>
      </c>
      <c r="E243" s="24">
        <v>4.25</v>
      </c>
      <c r="F243" s="24">
        <v>4</v>
      </c>
      <c r="G243" s="24">
        <v>0.25</v>
      </c>
      <c r="H243" s="24">
        <v>0.25</v>
      </c>
      <c r="I243" s="24">
        <v>10.25</v>
      </c>
      <c r="J243" s="24">
        <v>0</v>
      </c>
      <c r="K243" s="24">
        <v>10</v>
      </c>
      <c r="L243" s="24">
        <v>1</v>
      </c>
      <c r="M243" s="28">
        <v>41350</v>
      </c>
      <c r="N243" s="28">
        <v>62000</v>
      </c>
      <c r="O243" s="28">
        <v>76375</v>
      </c>
      <c r="P243" s="25" t="s">
        <v>122</v>
      </c>
      <c r="Q243" s="24" t="s">
        <v>128</v>
      </c>
      <c r="R243" s="24"/>
    </row>
    <row r="244" spans="1:21" ht="34">
      <c r="A244" s="34">
        <f t="shared" si="3"/>
        <v>243</v>
      </c>
      <c r="B244" s="23" t="s">
        <v>474</v>
      </c>
      <c r="C244" s="24">
        <v>5</v>
      </c>
      <c r="D244" s="24">
        <v>1</v>
      </c>
      <c r="E244" s="24">
        <v>1</v>
      </c>
      <c r="F244" s="24">
        <v>1</v>
      </c>
      <c r="G244" s="24">
        <v>1</v>
      </c>
      <c r="H244" s="24">
        <v>1</v>
      </c>
      <c r="I244" s="24">
        <v>4</v>
      </c>
      <c r="J244" s="24">
        <v>0</v>
      </c>
      <c r="K244" s="24">
        <v>1</v>
      </c>
      <c r="L244" s="24">
        <v>1</v>
      </c>
      <c r="M244" s="28">
        <v>62065</v>
      </c>
      <c r="N244" s="24"/>
      <c r="O244" s="28">
        <v>62065</v>
      </c>
      <c r="P244" s="25" t="s">
        <v>122</v>
      </c>
      <c r="Q244" s="24" t="s">
        <v>128</v>
      </c>
      <c r="R244" s="24" t="s">
        <v>127</v>
      </c>
    </row>
    <row r="245" spans="1:21" ht="34">
      <c r="A245" s="34">
        <f t="shared" si="3"/>
        <v>244</v>
      </c>
      <c r="B245" s="23" t="s">
        <v>424</v>
      </c>
      <c r="C245" s="24">
        <v>4</v>
      </c>
      <c r="D245" s="24">
        <v>2</v>
      </c>
      <c r="E245" s="24">
        <v>0.5</v>
      </c>
      <c r="F245" s="24">
        <v>0.5</v>
      </c>
      <c r="G245" s="24">
        <v>0.5</v>
      </c>
      <c r="H245" s="24">
        <v>0.5</v>
      </c>
      <c r="I245" s="24">
        <v>2</v>
      </c>
      <c r="J245" s="24">
        <v>0</v>
      </c>
      <c r="K245" s="24">
        <v>1</v>
      </c>
      <c r="L245" s="24">
        <v>1</v>
      </c>
      <c r="M245" s="28">
        <v>30000</v>
      </c>
      <c r="N245" s="29">
        <v>30000</v>
      </c>
      <c r="O245" s="28">
        <v>30000</v>
      </c>
      <c r="P245" s="25" t="s">
        <v>122</v>
      </c>
      <c r="Q245" s="24" t="s">
        <v>128</v>
      </c>
      <c r="R245" s="24" t="s">
        <v>127</v>
      </c>
    </row>
    <row r="246" spans="1:21" ht="68">
      <c r="A246" s="34">
        <f t="shared" si="3"/>
        <v>245</v>
      </c>
      <c r="B246" s="23" t="s">
        <v>333</v>
      </c>
      <c r="C246" s="24">
        <v>78</v>
      </c>
      <c r="D246" s="24">
        <v>38</v>
      </c>
      <c r="E246" s="24">
        <v>19</v>
      </c>
      <c r="F246" s="24">
        <v>6</v>
      </c>
      <c r="G246" s="24">
        <v>4</v>
      </c>
      <c r="H246" s="24">
        <v>9</v>
      </c>
      <c r="I246" s="24">
        <v>40</v>
      </c>
      <c r="J246" s="24">
        <v>0</v>
      </c>
      <c r="K246" s="24">
        <v>22</v>
      </c>
      <c r="L246" s="24">
        <v>15</v>
      </c>
      <c r="M246" s="28">
        <v>52517</v>
      </c>
      <c r="N246" s="28">
        <v>57982</v>
      </c>
      <c r="O246" s="28">
        <v>63446</v>
      </c>
      <c r="P246" s="25" t="s">
        <v>993</v>
      </c>
      <c r="Q246" s="24" t="s">
        <v>128</v>
      </c>
      <c r="R246" s="24"/>
    </row>
    <row r="247" spans="1:21" ht="34">
      <c r="A247" s="34">
        <f t="shared" si="3"/>
        <v>246</v>
      </c>
      <c r="B247" s="23" t="s">
        <v>316</v>
      </c>
      <c r="C247" s="24">
        <v>13</v>
      </c>
      <c r="D247" s="24">
        <v>7</v>
      </c>
      <c r="E247" s="24">
        <v>4</v>
      </c>
      <c r="F247" s="24">
        <v>1</v>
      </c>
      <c r="G247" s="24">
        <v>1</v>
      </c>
      <c r="H247" s="24">
        <v>1</v>
      </c>
      <c r="I247" s="24">
        <v>6</v>
      </c>
      <c r="J247" s="24">
        <v>0</v>
      </c>
      <c r="K247" s="24">
        <v>3</v>
      </c>
      <c r="L247" s="24">
        <v>5</v>
      </c>
      <c r="M247" s="28">
        <v>47800</v>
      </c>
      <c r="N247" s="28">
        <v>51514</v>
      </c>
      <c r="O247" s="28">
        <v>61800</v>
      </c>
      <c r="P247" s="25" t="s">
        <v>122</v>
      </c>
      <c r="Q247" s="24" t="s">
        <v>128</v>
      </c>
      <c r="R247" s="24"/>
    </row>
    <row r="248" spans="1:21" ht="34">
      <c r="A248" s="34">
        <f t="shared" si="3"/>
        <v>247</v>
      </c>
      <c r="B248" s="23" t="s">
        <v>653</v>
      </c>
      <c r="C248" s="24">
        <v>2</v>
      </c>
      <c r="D248" s="24">
        <v>0</v>
      </c>
      <c r="E248" s="24">
        <v>0</v>
      </c>
      <c r="F248" s="24">
        <v>0</v>
      </c>
      <c r="G248" s="24">
        <v>0</v>
      </c>
      <c r="H248" s="24">
        <v>0</v>
      </c>
      <c r="I248" s="24">
        <v>2</v>
      </c>
      <c r="J248" s="24">
        <v>0</v>
      </c>
      <c r="K248" s="24">
        <v>0</v>
      </c>
      <c r="L248" s="24">
        <v>2</v>
      </c>
      <c r="M248" s="28">
        <v>35600</v>
      </c>
      <c r="N248" s="24">
        <v>0</v>
      </c>
      <c r="O248" s="28">
        <v>39800</v>
      </c>
      <c r="P248" s="25" t="s">
        <v>122</v>
      </c>
      <c r="Q248" s="24" t="s">
        <v>128</v>
      </c>
      <c r="R248" s="24"/>
    </row>
    <row r="249" spans="1:21" ht="34">
      <c r="A249" s="34">
        <f t="shared" si="3"/>
        <v>248</v>
      </c>
      <c r="B249" s="23" t="s">
        <v>929</v>
      </c>
      <c r="C249" s="24">
        <v>11.5</v>
      </c>
      <c r="D249" s="24">
        <v>8</v>
      </c>
      <c r="E249" s="24">
        <v>7</v>
      </c>
      <c r="F249" s="24">
        <v>1</v>
      </c>
      <c r="G249" s="24">
        <v>0</v>
      </c>
      <c r="H249" s="24">
        <v>0</v>
      </c>
      <c r="I249" s="24">
        <v>3.5</v>
      </c>
      <c r="J249" s="24">
        <v>0</v>
      </c>
      <c r="K249" s="24">
        <v>4</v>
      </c>
      <c r="L249" s="24">
        <v>4</v>
      </c>
      <c r="M249" s="28">
        <v>41200</v>
      </c>
      <c r="N249" s="28">
        <v>53000</v>
      </c>
      <c r="O249" s="28">
        <v>94289</v>
      </c>
      <c r="P249" s="25" t="s">
        <v>122</v>
      </c>
      <c r="Q249" s="24" t="s">
        <v>128</v>
      </c>
      <c r="R249" s="24"/>
      <c r="S249" s="1"/>
      <c r="T249" s="1"/>
      <c r="U249" s="1"/>
    </row>
    <row r="250" spans="1:21" ht="34">
      <c r="A250" s="34">
        <f t="shared" si="3"/>
        <v>249</v>
      </c>
      <c r="B250" s="23" t="s">
        <v>964</v>
      </c>
      <c r="C250" s="24">
        <v>13</v>
      </c>
      <c r="D250" s="24">
        <v>7</v>
      </c>
      <c r="E250" s="24">
        <v>4</v>
      </c>
      <c r="F250" s="24">
        <v>2</v>
      </c>
      <c r="G250" s="24">
        <v>1</v>
      </c>
      <c r="H250" s="24">
        <v>0</v>
      </c>
      <c r="I250" s="24">
        <v>6</v>
      </c>
      <c r="J250" s="24">
        <v>0</v>
      </c>
      <c r="K250" s="24">
        <v>4</v>
      </c>
      <c r="L250" s="24">
        <v>1</v>
      </c>
      <c r="M250" s="28">
        <v>33600</v>
      </c>
      <c r="N250" s="28">
        <v>42000</v>
      </c>
      <c r="O250" s="28">
        <v>69200</v>
      </c>
      <c r="P250" s="25" t="s">
        <v>122</v>
      </c>
      <c r="Q250" s="24" t="s">
        <v>128</v>
      </c>
      <c r="R250" s="24"/>
      <c r="S250" s="1"/>
      <c r="T250" s="1"/>
      <c r="U250" s="1"/>
    </row>
    <row r="251" spans="1:21" ht="34">
      <c r="A251" s="34">
        <f t="shared" si="3"/>
        <v>250</v>
      </c>
      <c r="B251" s="23" t="s">
        <v>436</v>
      </c>
      <c r="C251" s="24">
        <v>3</v>
      </c>
      <c r="D251" s="24">
        <v>1.5</v>
      </c>
      <c r="E251" s="24">
        <v>0</v>
      </c>
      <c r="F251" s="24">
        <v>0</v>
      </c>
      <c r="G251" s="24">
        <v>0</v>
      </c>
      <c r="H251" s="24">
        <v>0</v>
      </c>
      <c r="I251" s="24">
        <v>1.5</v>
      </c>
      <c r="J251" s="24">
        <v>0</v>
      </c>
      <c r="K251" s="24">
        <v>0</v>
      </c>
      <c r="L251" s="24">
        <v>2</v>
      </c>
      <c r="M251" s="28">
        <v>40000</v>
      </c>
      <c r="N251" s="28">
        <v>52500</v>
      </c>
      <c r="O251" s="28">
        <v>65000</v>
      </c>
      <c r="P251" s="25" t="s">
        <v>122</v>
      </c>
      <c r="Q251" s="24" t="s">
        <v>128</v>
      </c>
      <c r="R251" s="24"/>
      <c r="S251" s="1"/>
      <c r="T251" s="1"/>
      <c r="U251" s="1"/>
    </row>
    <row r="252" spans="1:21" ht="34">
      <c r="A252" s="34">
        <f t="shared" si="3"/>
        <v>251</v>
      </c>
      <c r="B252" s="23" t="s">
        <v>732</v>
      </c>
      <c r="C252" s="24">
        <v>7</v>
      </c>
      <c r="D252" s="24">
        <v>3.5</v>
      </c>
      <c r="E252" s="24">
        <v>1.5</v>
      </c>
      <c r="F252" s="24">
        <v>0.5</v>
      </c>
      <c r="G252" s="24">
        <v>1</v>
      </c>
      <c r="H252" s="24">
        <v>0.5</v>
      </c>
      <c r="I252" s="24">
        <v>3.5</v>
      </c>
      <c r="J252" s="24">
        <v>2.5</v>
      </c>
      <c r="K252" s="24">
        <v>2</v>
      </c>
      <c r="L252" s="24">
        <v>2</v>
      </c>
      <c r="M252" s="28">
        <v>28000</v>
      </c>
      <c r="N252" s="28">
        <v>29000</v>
      </c>
      <c r="O252" s="28">
        <v>30000</v>
      </c>
      <c r="P252" s="25" t="s">
        <v>122</v>
      </c>
      <c r="Q252" s="24" t="s">
        <v>128</v>
      </c>
      <c r="R252" s="24"/>
      <c r="S252" s="1"/>
      <c r="T252" s="1"/>
      <c r="U252" s="1"/>
    </row>
    <row r="253" spans="1:21" ht="34">
      <c r="A253" s="34">
        <f t="shared" si="3"/>
        <v>252</v>
      </c>
      <c r="B253" s="23" t="s">
        <v>882</v>
      </c>
      <c r="C253" s="24">
        <v>6</v>
      </c>
      <c r="D253" s="24">
        <v>3</v>
      </c>
      <c r="E253" s="24">
        <v>0.5</v>
      </c>
      <c r="F253" s="24">
        <v>0.5</v>
      </c>
      <c r="G253" s="24">
        <v>1</v>
      </c>
      <c r="H253" s="24">
        <v>1</v>
      </c>
      <c r="I253" s="24">
        <v>3</v>
      </c>
      <c r="J253" s="24">
        <v>0</v>
      </c>
      <c r="K253" s="24">
        <v>2</v>
      </c>
      <c r="L253" s="24">
        <v>4</v>
      </c>
      <c r="M253" s="28">
        <v>29290</v>
      </c>
      <c r="N253" s="24">
        <v>0</v>
      </c>
      <c r="O253" s="28">
        <v>40434</v>
      </c>
      <c r="P253" s="25" t="s">
        <v>122</v>
      </c>
      <c r="Q253" s="24" t="s">
        <v>128</v>
      </c>
      <c r="R253" s="24"/>
    </row>
    <row r="254" spans="1:21" ht="34">
      <c r="A254" s="34">
        <f t="shared" si="3"/>
        <v>253</v>
      </c>
      <c r="B254" s="23" t="s">
        <v>638</v>
      </c>
      <c r="C254" s="24">
        <v>7</v>
      </c>
      <c r="D254" s="24">
        <v>3</v>
      </c>
      <c r="E254" s="24">
        <v>0.75</v>
      </c>
      <c r="F254" s="24">
        <v>0.75</v>
      </c>
      <c r="G254" s="24">
        <v>0.75</v>
      </c>
      <c r="H254" s="24">
        <v>0.75</v>
      </c>
      <c r="I254" s="24">
        <v>4</v>
      </c>
      <c r="J254" s="24">
        <v>2</v>
      </c>
      <c r="K254" s="24">
        <v>0</v>
      </c>
      <c r="L254" s="24">
        <v>3</v>
      </c>
      <c r="M254" s="28">
        <v>24960</v>
      </c>
      <c r="N254" s="28">
        <v>30020</v>
      </c>
      <c r="O254" s="28">
        <v>33280</v>
      </c>
      <c r="P254" s="25" t="s">
        <v>122</v>
      </c>
      <c r="Q254" s="24" t="s">
        <v>128</v>
      </c>
      <c r="R254" s="24"/>
    </row>
  </sheetData>
  <autoFilter ref="B1:R254" xr:uid="{4636FB48-EB32-4F52-B549-0BC2ECCE09C4}"/>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E0B09-9894-4668-8461-E3BA617358F5}">
  <dimension ref="A1:BF254"/>
  <sheetViews>
    <sheetView zoomScaleNormal="100" workbookViewId="0">
      <pane ySplit="1" topLeftCell="A239" activePane="bottomLeft" state="frozen"/>
      <selection pane="bottomLeft" activeCell="I23" sqref="I23"/>
    </sheetView>
  </sheetViews>
  <sheetFormatPr baseColWidth="10" defaultColWidth="9.1640625" defaultRowHeight="16"/>
  <cols>
    <col min="1" max="1" width="6.1640625" style="34" customWidth="1"/>
    <col min="2" max="2" width="15.83203125" style="7" customWidth="1"/>
    <col min="3" max="3" width="18.33203125" style="1" customWidth="1"/>
    <col min="4" max="4" width="27.33203125" style="1" customWidth="1"/>
    <col min="5" max="5" width="20.6640625" style="1" customWidth="1"/>
    <col min="6" max="6" width="27.83203125" style="1" customWidth="1"/>
    <col min="7" max="7" width="28.5" style="1" customWidth="1"/>
    <col min="8" max="8" width="24.1640625" style="1" customWidth="1"/>
    <col min="9" max="9" width="23.6640625" style="1" customWidth="1"/>
    <col min="10" max="10" width="23.5" style="1" customWidth="1"/>
    <col min="11" max="11" width="25.83203125" style="1" customWidth="1"/>
    <col min="12" max="12" width="28.6640625" style="1" customWidth="1"/>
    <col min="13" max="13" width="31.33203125" style="1" customWidth="1"/>
    <col min="14" max="14" width="25" style="1" customWidth="1"/>
    <col min="15" max="15" width="26.83203125" style="1" customWidth="1"/>
    <col min="16" max="16" width="29.33203125" style="1" customWidth="1"/>
    <col min="17" max="17" width="26" style="1" customWidth="1"/>
    <col min="18" max="18" width="25.5" style="1" customWidth="1"/>
    <col min="19" max="19" width="24.33203125" style="1" customWidth="1"/>
    <col min="20" max="20" width="25.6640625" style="1" customWidth="1"/>
    <col min="21" max="21" width="26.5" style="1" customWidth="1"/>
    <col min="22" max="22" width="24" style="1" customWidth="1"/>
    <col min="23" max="23" width="18.5" style="1" customWidth="1"/>
    <col min="24" max="24" width="21.5" style="1" customWidth="1"/>
    <col min="25" max="25" width="17.5" style="1" customWidth="1"/>
    <col min="26" max="26" width="18.33203125" style="1" customWidth="1"/>
    <col min="27" max="27" width="23.6640625" style="1" customWidth="1"/>
    <col min="28" max="28" width="19.83203125" style="1" customWidth="1"/>
    <col min="29" max="29" width="28.1640625" style="1" customWidth="1"/>
    <col min="30" max="30" width="23.5" style="1" customWidth="1"/>
    <col min="31" max="31" width="24.83203125" style="1" customWidth="1"/>
    <col min="32" max="32" width="24.1640625" style="1" customWidth="1"/>
    <col min="33" max="33" width="23.1640625" style="1" customWidth="1"/>
    <col min="34" max="34" width="23.33203125" style="1" customWidth="1"/>
    <col min="35" max="35" width="25.5" style="1" customWidth="1"/>
    <col min="36" max="36" width="26.83203125" style="1" customWidth="1"/>
    <col min="37" max="37" width="22.33203125" style="1" customWidth="1"/>
    <col min="38" max="38" width="23.1640625" style="1" customWidth="1"/>
    <col min="39" max="39" width="23.6640625" style="1" customWidth="1"/>
    <col min="40" max="40" width="21" style="1" customWidth="1"/>
    <col min="41" max="41" width="23.6640625" style="1" customWidth="1"/>
    <col min="42" max="42" width="24" style="1" customWidth="1"/>
    <col min="43" max="43" width="21.6640625" style="1" customWidth="1"/>
    <col min="44" max="44" width="22.6640625" style="1" customWidth="1"/>
    <col min="45" max="45" width="22.83203125" style="1" customWidth="1"/>
    <col min="46" max="46" width="20.5" style="1" customWidth="1"/>
    <col min="47" max="47" width="21.33203125" style="1" customWidth="1"/>
    <col min="48" max="48" width="22" style="1" customWidth="1"/>
    <col min="49" max="49" width="21" style="1" customWidth="1"/>
    <col min="50" max="50" width="22.1640625" style="1" customWidth="1"/>
    <col min="51" max="51" width="22" style="1" customWidth="1"/>
    <col min="52" max="52" width="21.6640625" style="1" customWidth="1"/>
    <col min="53" max="54" width="18.6640625" style="1" customWidth="1"/>
    <col min="55" max="55" width="21.83203125" style="1" customWidth="1"/>
    <col min="56" max="56" width="21.6640625" style="1" customWidth="1"/>
    <col min="57" max="57" width="20.33203125" style="1" customWidth="1"/>
  </cols>
  <sheetData>
    <row r="1" spans="1:58" s="10" customFormat="1" ht="120.5" customHeight="1">
      <c r="A1" s="20" t="s">
        <v>1140</v>
      </c>
      <c r="B1" s="20" t="s">
        <v>0</v>
      </c>
      <c r="C1" s="20" t="s">
        <v>50</v>
      </c>
      <c r="D1" s="20" t="s">
        <v>51</v>
      </c>
      <c r="E1" s="20" t="s">
        <v>52</v>
      </c>
      <c r="F1" s="20" t="s">
        <v>53</v>
      </c>
      <c r="G1" s="20" t="s">
        <v>54</v>
      </c>
      <c r="H1" s="20" t="s">
        <v>1135</v>
      </c>
      <c r="I1" s="20" t="s">
        <v>1014</v>
      </c>
      <c r="J1" s="20" t="s">
        <v>1015</v>
      </c>
      <c r="K1" s="20" t="s">
        <v>1016</v>
      </c>
      <c r="L1" s="20" t="s">
        <v>1017</v>
      </c>
      <c r="M1" s="20" t="s">
        <v>1018</v>
      </c>
      <c r="N1" s="20" t="s">
        <v>1019</v>
      </c>
      <c r="O1" s="20" t="s">
        <v>1020</v>
      </c>
      <c r="P1" s="20" t="s">
        <v>1021</v>
      </c>
      <c r="Q1" s="20" t="s">
        <v>1022</v>
      </c>
      <c r="R1" s="20" t="s">
        <v>1023</v>
      </c>
      <c r="S1" s="20" t="s">
        <v>1024</v>
      </c>
      <c r="T1" s="20" t="s">
        <v>1025</v>
      </c>
      <c r="U1" s="20" t="s">
        <v>1026</v>
      </c>
      <c r="V1" s="20" t="s">
        <v>1027</v>
      </c>
      <c r="W1" s="20" t="s">
        <v>55</v>
      </c>
      <c r="X1" s="20" t="s">
        <v>56</v>
      </c>
      <c r="Y1" s="20" t="s">
        <v>57</v>
      </c>
      <c r="Z1" s="20" t="s">
        <v>58</v>
      </c>
      <c r="AA1" s="20" t="s">
        <v>59</v>
      </c>
      <c r="AB1" s="20" t="s">
        <v>60</v>
      </c>
      <c r="AC1" s="20" t="s">
        <v>61</v>
      </c>
      <c r="AD1" s="20" t="s">
        <v>62</v>
      </c>
      <c r="AE1" s="20" t="s">
        <v>1028</v>
      </c>
      <c r="AF1" s="20" t="s">
        <v>1029</v>
      </c>
      <c r="AG1" s="20" t="s">
        <v>1030</v>
      </c>
      <c r="AH1" s="20" t="s">
        <v>1031</v>
      </c>
      <c r="AI1" s="20" t="s">
        <v>1032</v>
      </c>
      <c r="AJ1" s="20" t="s">
        <v>1033</v>
      </c>
      <c r="AK1" s="20" t="s">
        <v>1034</v>
      </c>
      <c r="AL1" s="20" t="s">
        <v>1035</v>
      </c>
      <c r="AM1" s="20" t="s">
        <v>1036</v>
      </c>
      <c r="AN1" s="20" t="s">
        <v>1037</v>
      </c>
      <c r="AO1" s="20" t="s">
        <v>1038</v>
      </c>
      <c r="AP1" s="20" t="s">
        <v>1039</v>
      </c>
      <c r="AQ1" s="20" t="s">
        <v>1040</v>
      </c>
      <c r="AR1" s="20" t="s">
        <v>1041</v>
      </c>
      <c r="AS1" s="20" t="s">
        <v>1042</v>
      </c>
      <c r="AT1" s="20" t="s">
        <v>63</v>
      </c>
      <c r="AU1" s="20" t="s">
        <v>1051</v>
      </c>
      <c r="AV1" s="20" t="s">
        <v>1044</v>
      </c>
      <c r="AW1" s="20" t="s">
        <v>1045</v>
      </c>
      <c r="AX1" s="20" t="s">
        <v>1046</v>
      </c>
      <c r="AY1" s="20" t="s">
        <v>1052</v>
      </c>
      <c r="AZ1" s="20" t="s">
        <v>1053</v>
      </c>
      <c r="BA1" s="20" t="s">
        <v>1047</v>
      </c>
      <c r="BB1" s="20" t="s">
        <v>1048</v>
      </c>
      <c r="BC1" s="20" t="s">
        <v>1049</v>
      </c>
      <c r="BD1" s="20" t="s">
        <v>1050</v>
      </c>
      <c r="BE1" s="20" t="s">
        <v>1043</v>
      </c>
      <c r="BF1" s="14"/>
    </row>
    <row r="2" spans="1:58">
      <c r="A2" s="34">
        <f>ROW(A1)</f>
        <v>1</v>
      </c>
      <c r="B2" s="23" t="s">
        <v>737</v>
      </c>
      <c r="C2" s="35">
        <v>46351</v>
      </c>
      <c r="D2" s="35">
        <v>46351</v>
      </c>
      <c r="E2" s="24" t="s">
        <v>128</v>
      </c>
      <c r="F2" s="28">
        <v>77150</v>
      </c>
      <c r="G2" s="24">
        <v>18</v>
      </c>
      <c r="H2" s="24"/>
      <c r="I2" s="24"/>
      <c r="J2" s="24"/>
      <c r="K2" s="24"/>
      <c r="L2" s="24"/>
      <c r="M2" s="24"/>
      <c r="N2" s="24"/>
      <c r="O2" s="24" t="s">
        <v>128</v>
      </c>
      <c r="P2" s="24" t="s">
        <v>128</v>
      </c>
      <c r="Q2" s="24" t="s">
        <v>128</v>
      </c>
      <c r="R2" s="24"/>
      <c r="S2" s="24" t="s">
        <v>128</v>
      </c>
      <c r="T2" s="24"/>
      <c r="U2" s="24"/>
      <c r="V2" s="24"/>
      <c r="W2" s="24" t="s">
        <v>128</v>
      </c>
      <c r="X2" s="24" t="s">
        <v>128</v>
      </c>
      <c r="Y2" s="24" t="s">
        <v>131</v>
      </c>
      <c r="Z2" s="24" t="s">
        <v>128</v>
      </c>
      <c r="AA2" s="24" t="s">
        <v>127</v>
      </c>
      <c r="AB2" s="24"/>
      <c r="AC2" s="24"/>
      <c r="AD2" s="24"/>
      <c r="AE2" s="24"/>
      <c r="AF2" s="24"/>
      <c r="AG2" s="24"/>
      <c r="AH2" s="24"/>
      <c r="AI2" s="24"/>
      <c r="AJ2" s="24"/>
      <c r="AK2" s="24"/>
      <c r="AL2" s="24"/>
      <c r="AM2" s="24"/>
      <c r="AN2" s="24"/>
      <c r="AO2" s="24"/>
      <c r="AP2" s="24"/>
      <c r="AQ2" s="24"/>
      <c r="AR2" s="24"/>
      <c r="AS2" s="24"/>
      <c r="AT2" s="28">
        <v>6253600480</v>
      </c>
      <c r="AU2" s="28">
        <v>1145865235</v>
      </c>
      <c r="AV2" s="28">
        <v>46637053</v>
      </c>
      <c r="AW2" s="28">
        <v>20585192</v>
      </c>
      <c r="AX2" s="28">
        <v>1557785370</v>
      </c>
      <c r="AY2" s="28">
        <v>419159389</v>
      </c>
      <c r="AZ2" s="28">
        <v>153255137</v>
      </c>
      <c r="BA2" s="28">
        <v>270237353</v>
      </c>
      <c r="BB2" s="28">
        <v>68571501</v>
      </c>
      <c r="BC2" s="28">
        <v>339237463</v>
      </c>
      <c r="BD2" s="28">
        <v>472072463</v>
      </c>
      <c r="BE2" s="28">
        <v>1760194324</v>
      </c>
    </row>
    <row r="3" spans="1:58">
      <c r="A3" s="34">
        <f t="shared" ref="A3:A66" si="0">ROW(A2)</f>
        <v>2</v>
      </c>
      <c r="B3" s="23" t="s">
        <v>975</v>
      </c>
      <c r="C3" s="35">
        <v>116926</v>
      </c>
      <c r="D3" s="35">
        <v>116926</v>
      </c>
      <c r="E3" s="24" t="s">
        <v>128</v>
      </c>
      <c r="F3" s="28">
        <v>239600</v>
      </c>
      <c r="G3" s="24">
        <v>93</v>
      </c>
      <c r="H3" s="24"/>
      <c r="I3" s="24" t="s">
        <v>128</v>
      </c>
      <c r="J3" s="24"/>
      <c r="K3" s="24" t="s">
        <v>128</v>
      </c>
      <c r="L3" s="24"/>
      <c r="M3" s="24"/>
      <c r="N3" s="24" t="s">
        <v>128</v>
      </c>
      <c r="O3" s="24" t="s">
        <v>128</v>
      </c>
      <c r="P3" s="24" t="s">
        <v>128</v>
      </c>
      <c r="Q3" s="24" t="s">
        <v>128</v>
      </c>
      <c r="R3" s="24"/>
      <c r="S3" s="24" t="s">
        <v>128</v>
      </c>
      <c r="T3" s="24"/>
      <c r="U3" s="24"/>
      <c r="V3" s="24"/>
      <c r="W3" s="24" t="s">
        <v>128</v>
      </c>
      <c r="X3" s="24" t="s">
        <v>128</v>
      </c>
      <c r="Y3" s="24"/>
      <c r="Z3" s="24" t="s">
        <v>127</v>
      </c>
      <c r="AA3" s="24" t="s">
        <v>128</v>
      </c>
      <c r="AB3" s="24">
        <v>75</v>
      </c>
      <c r="AC3" s="24" t="s">
        <v>128</v>
      </c>
      <c r="AD3" s="24" t="s">
        <v>128</v>
      </c>
      <c r="AE3" s="24" t="s">
        <v>128</v>
      </c>
      <c r="AF3" s="24" t="s">
        <v>128</v>
      </c>
      <c r="AG3" s="24" t="s">
        <v>128</v>
      </c>
      <c r="AH3" s="24" t="s">
        <v>128</v>
      </c>
      <c r="AI3" s="24" t="s">
        <v>128</v>
      </c>
      <c r="AJ3" s="24" t="s">
        <v>128</v>
      </c>
      <c r="AK3" s="24" t="s">
        <v>128</v>
      </c>
      <c r="AL3" s="24" t="s">
        <v>128</v>
      </c>
      <c r="AM3" s="24" t="s">
        <v>128</v>
      </c>
      <c r="AN3" s="24" t="s">
        <v>128</v>
      </c>
      <c r="AO3" s="24" t="s">
        <v>128</v>
      </c>
      <c r="AP3" s="24" t="s">
        <v>128</v>
      </c>
      <c r="AQ3" s="24" t="s">
        <v>128</v>
      </c>
      <c r="AR3" s="24"/>
      <c r="AS3" s="24" t="s">
        <v>128</v>
      </c>
      <c r="AT3" s="28">
        <v>9006316770</v>
      </c>
      <c r="AU3" s="28">
        <v>952593015</v>
      </c>
      <c r="AV3" s="28">
        <v>26959755</v>
      </c>
      <c r="AW3" s="28">
        <v>13974329</v>
      </c>
      <c r="AX3" s="28">
        <v>216791021</v>
      </c>
      <c r="AY3" s="28">
        <v>148598548</v>
      </c>
      <c r="AZ3" s="28">
        <v>34614328</v>
      </c>
      <c r="BA3" s="28">
        <v>400982461</v>
      </c>
      <c r="BB3" s="28">
        <v>5546718235</v>
      </c>
      <c r="BC3" s="28">
        <v>1015429354</v>
      </c>
      <c r="BD3" s="28">
        <v>332428998</v>
      </c>
      <c r="BE3" s="28">
        <v>317226726</v>
      </c>
    </row>
    <row r="4" spans="1:58">
      <c r="A4" s="34">
        <f t="shared" si="0"/>
        <v>3</v>
      </c>
      <c r="B4" s="23" t="s">
        <v>947</v>
      </c>
      <c r="C4" s="35">
        <v>70398</v>
      </c>
      <c r="D4" s="35">
        <v>66188</v>
      </c>
      <c r="E4" s="24" t="s">
        <v>128</v>
      </c>
      <c r="F4" s="28">
        <v>38000</v>
      </c>
      <c r="G4" s="24">
        <v>13</v>
      </c>
      <c r="H4" s="24"/>
      <c r="I4" s="24"/>
      <c r="J4" s="24"/>
      <c r="K4" s="24"/>
      <c r="L4" s="24"/>
      <c r="M4" s="24"/>
      <c r="N4" s="24"/>
      <c r="O4" s="24" t="s">
        <v>128</v>
      </c>
      <c r="P4" s="24" t="s">
        <v>128</v>
      </c>
      <c r="Q4" s="24" t="s">
        <v>128</v>
      </c>
      <c r="R4" s="24"/>
      <c r="S4" s="24" t="s">
        <v>128</v>
      </c>
      <c r="T4" s="24"/>
      <c r="U4" s="24"/>
      <c r="V4" s="24"/>
      <c r="W4" s="24"/>
      <c r="X4" s="24" t="s">
        <v>128</v>
      </c>
      <c r="Y4" s="24" t="s">
        <v>131</v>
      </c>
      <c r="Z4" s="24" t="s">
        <v>128</v>
      </c>
      <c r="AA4" s="24" t="s">
        <v>128</v>
      </c>
      <c r="AB4" s="24">
        <v>45</v>
      </c>
      <c r="AC4" s="24" t="s">
        <v>128</v>
      </c>
      <c r="AD4" s="24" t="s">
        <v>128</v>
      </c>
      <c r="AE4" s="24" t="s">
        <v>128</v>
      </c>
      <c r="AF4" s="24" t="s">
        <v>128</v>
      </c>
      <c r="AG4" s="24" t="s">
        <v>128</v>
      </c>
      <c r="AH4" s="24" t="s">
        <v>128</v>
      </c>
      <c r="AI4" s="24" t="s">
        <v>128</v>
      </c>
      <c r="AJ4" s="24" t="s">
        <v>128</v>
      </c>
      <c r="AK4" s="24" t="s">
        <v>128</v>
      </c>
      <c r="AL4" s="24" t="s">
        <v>128</v>
      </c>
      <c r="AM4" s="24" t="s">
        <v>128</v>
      </c>
      <c r="AN4" s="24" t="s">
        <v>128</v>
      </c>
      <c r="AO4" s="24" t="s">
        <v>128</v>
      </c>
      <c r="AP4" s="24" t="s">
        <v>128</v>
      </c>
      <c r="AQ4" s="24" t="s">
        <v>128</v>
      </c>
      <c r="AR4" s="24" t="s">
        <v>128</v>
      </c>
      <c r="AS4" s="24" t="s">
        <v>128</v>
      </c>
      <c r="AT4" s="28">
        <v>8887031386</v>
      </c>
      <c r="AU4" s="28">
        <v>3435995208</v>
      </c>
      <c r="AV4" s="28">
        <v>111439615</v>
      </c>
      <c r="AW4" s="28">
        <v>107494096</v>
      </c>
      <c r="AX4" s="28">
        <v>1251447518</v>
      </c>
      <c r="AY4" s="28">
        <v>662092071</v>
      </c>
      <c r="AZ4" s="28">
        <v>324042690</v>
      </c>
      <c r="BA4" s="28">
        <v>294634340</v>
      </c>
      <c r="BB4" s="28">
        <v>212643832</v>
      </c>
      <c r="BC4" s="28">
        <v>110569680</v>
      </c>
      <c r="BD4" s="28">
        <v>523656580</v>
      </c>
      <c r="BE4" s="28">
        <v>1849069836</v>
      </c>
    </row>
    <row r="5" spans="1:58">
      <c r="A5" s="34">
        <f t="shared" si="0"/>
        <v>4</v>
      </c>
      <c r="B5" s="23" t="s">
        <v>951</v>
      </c>
      <c r="C5" s="35">
        <v>29524</v>
      </c>
      <c r="D5" s="35">
        <v>29524</v>
      </c>
      <c r="E5" s="24" t="s">
        <v>128</v>
      </c>
      <c r="F5" s="28">
        <v>67803</v>
      </c>
      <c r="G5" s="24">
        <v>4.3</v>
      </c>
      <c r="H5" s="24"/>
      <c r="I5" s="24"/>
      <c r="J5" s="24"/>
      <c r="K5" s="24" t="s">
        <v>128</v>
      </c>
      <c r="L5" s="24"/>
      <c r="M5" s="24"/>
      <c r="N5" s="24"/>
      <c r="O5" s="24" t="s">
        <v>128</v>
      </c>
      <c r="P5" s="24" t="s">
        <v>128</v>
      </c>
      <c r="Q5" s="24" t="s">
        <v>128</v>
      </c>
      <c r="R5" s="24"/>
      <c r="S5" s="24" t="s">
        <v>128</v>
      </c>
      <c r="T5" s="24"/>
      <c r="U5" s="24"/>
      <c r="V5" s="24"/>
      <c r="W5" s="24" t="s">
        <v>128</v>
      </c>
      <c r="X5" s="24" t="s">
        <v>128</v>
      </c>
      <c r="Y5" s="24" t="s">
        <v>131</v>
      </c>
      <c r="Z5" s="24" t="s">
        <v>128</v>
      </c>
      <c r="AA5" s="24" t="s">
        <v>128</v>
      </c>
      <c r="AB5" s="24">
        <v>100</v>
      </c>
      <c r="AC5" s="24" t="s">
        <v>128</v>
      </c>
      <c r="AD5" s="24" t="s">
        <v>128</v>
      </c>
      <c r="AE5" s="24" t="s">
        <v>128</v>
      </c>
      <c r="AF5" s="24" t="s">
        <v>128</v>
      </c>
      <c r="AG5" s="24" t="s">
        <v>128</v>
      </c>
      <c r="AH5" s="24" t="s">
        <v>128</v>
      </c>
      <c r="AI5" s="24" t="s">
        <v>128</v>
      </c>
      <c r="AJ5" s="24" t="s">
        <v>128</v>
      </c>
      <c r="AK5" s="24" t="s">
        <v>128</v>
      </c>
      <c r="AL5" s="24" t="s">
        <v>128</v>
      </c>
      <c r="AM5" s="24" t="s">
        <v>128</v>
      </c>
      <c r="AN5" s="24" t="s">
        <v>128</v>
      </c>
      <c r="AO5" s="24" t="s">
        <v>128</v>
      </c>
      <c r="AP5" s="24" t="s">
        <v>128</v>
      </c>
      <c r="AQ5" s="24" t="s">
        <v>128</v>
      </c>
      <c r="AR5" s="24" t="s">
        <v>128</v>
      </c>
      <c r="AS5" s="24" t="s">
        <v>128</v>
      </c>
      <c r="AT5" s="28">
        <v>5402886468</v>
      </c>
      <c r="AU5" s="28">
        <v>3738099872</v>
      </c>
      <c r="AV5" s="28">
        <v>63852799</v>
      </c>
      <c r="AW5" s="28">
        <v>374689921</v>
      </c>
      <c r="AX5" s="28">
        <v>130238861</v>
      </c>
      <c r="AY5" s="28">
        <v>478320942</v>
      </c>
      <c r="AZ5" s="28">
        <v>58734380</v>
      </c>
      <c r="BA5" s="28">
        <v>55076890</v>
      </c>
      <c r="BB5" s="28">
        <v>19382860</v>
      </c>
      <c r="BC5" s="28">
        <v>33522540</v>
      </c>
      <c r="BD5" s="28">
        <v>6440950</v>
      </c>
      <c r="BE5" s="28">
        <v>444526453</v>
      </c>
    </row>
    <row r="6" spans="1:58">
      <c r="A6" s="34">
        <f t="shared" si="0"/>
        <v>5</v>
      </c>
      <c r="B6" s="23" t="s">
        <v>928</v>
      </c>
      <c r="C6" s="35">
        <v>19616</v>
      </c>
      <c r="D6" s="35">
        <v>15000</v>
      </c>
      <c r="E6" s="24" t="s">
        <v>128</v>
      </c>
      <c r="F6" s="28">
        <v>169650</v>
      </c>
      <c r="G6" s="24">
        <v>99</v>
      </c>
      <c r="H6" s="24" t="s">
        <v>128</v>
      </c>
      <c r="I6" s="24" t="s">
        <v>128</v>
      </c>
      <c r="J6" s="24"/>
      <c r="K6" s="24"/>
      <c r="L6" s="24" t="s">
        <v>128</v>
      </c>
      <c r="M6" s="24" t="s">
        <v>128</v>
      </c>
      <c r="N6" s="24" t="s">
        <v>128</v>
      </c>
      <c r="O6" s="24" t="s">
        <v>128</v>
      </c>
      <c r="P6" s="24" t="s">
        <v>128</v>
      </c>
      <c r="Q6" s="24" t="s">
        <v>128</v>
      </c>
      <c r="R6" s="24"/>
      <c r="S6" s="24" t="s">
        <v>128</v>
      </c>
      <c r="T6" s="24" t="s">
        <v>128</v>
      </c>
      <c r="U6" s="24" t="s">
        <v>128</v>
      </c>
      <c r="V6" s="24"/>
      <c r="W6" s="24" t="s">
        <v>128</v>
      </c>
      <c r="X6" s="24" t="s">
        <v>128</v>
      </c>
      <c r="Y6" s="24" t="s">
        <v>131</v>
      </c>
      <c r="Z6" s="24" t="s">
        <v>127</v>
      </c>
      <c r="AA6" s="24" t="s">
        <v>128</v>
      </c>
      <c r="AB6" s="24">
        <v>50</v>
      </c>
      <c r="AC6" s="24" t="s">
        <v>128</v>
      </c>
      <c r="AD6" s="24" t="s">
        <v>128</v>
      </c>
      <c r="AE6" s="24" t="s">
        <v>128</v>
      </c>
      <c r="AF6" s="24" t="s">
        <v>128</v>
      </c>
      <c r="AG6" s="24" t="s">
        <v>128</v>
      </c>
      <c r="AH6" s="24" t="s">
        <v>128</v>
      </c>
      <c r="AI6" s="24" t="s">
        <v>128</v>
      </c>
      <c r="AJ6" s="24" t="s">
        <v>128</v>
      </c>
      <c r="AK6" s="24" t="s">
        <v>128</v>
      </c>
      <c r="AL6" s="24" t="s">
        <v>128</v>
      </c>
      <c r="AM6" s="24" t="s">
        <v>128</v>
      </c>
      <c r="AN6" s="24" t="s">
        <v>128</v>
      </c>
      <c r="AO6" s="24" t="s">
        <v>128</v>
      </c>
      <c r="AP6" s="24" t="s">
        <v>128</v>
      </c>
      <c r="AQ6" s="24" t="s">
        <v>128</v>
      </c>
      <c r="AR6" s="24" t="s">
        <v>128</v>
      </c>
      <c r="AS6" s="24" t="s">
        <v>128</v>
      </c>
      <c r="AT6" s="28">
        <v>1283926195</v>
      </c>
      <c r="AU6" s="28">
        <v>614296230</v>
      </c>
      <c r="AV6" s="28">
        <v>2508420</v>
      </c>
      <c r="AW6" s="28">
        <v>9960884</v>
      </c>
      <c r="AX6" s="28">
        <v>61708600</v>
      </c>
      <c r="AY6" s="28">
        <v>19621170</v>
      </c>
      <c r="AZ6" s="28">
        <v>11263900</v>
      </c>
      <c r="BA6" s="28">
        <v>179644520</v>
      </c>
      <c r="BB6" s="28">
        <v>69149730</v>
      </c>
      <c r="BC6" s="28">
        <v>237010440</v>
      </c>
      <c r="BD6" s="28">
        <v>24940620</v>
      </c>
      <c r="BE6" s="28">
        <v>53821681</v>
      </c>
    </row>
    <row r="7" spans="1:58">
      <c r="A7" s="34">
        <f t="shared" si="0"/>
        <v>6</v>
      </c>
      <c r="B7" s="23" t="s">
        <v>801</v>
      </c>
      <c r="C7" s="35">
        <v>4507</v>
      </c>
      <c r="D7" s="35">
        <v>1502</v>
      </c>
      <c r="E7" s="24" t="s">
        <v>128</v>
      </c>
      <c r="F7" s="28">
        <v>63600</v>
      </c>
      <c r="G7" s="24">
        <v>100</v>
      </c>
      <c r="H7" s="24" t="s">
        <v>128</v>
      </c>
      <c r="I7" s="24" t="s">
        <v>128</v>
      </c>
      <c r="J7" s="24" t="s">
        <v>128</v>
      </c>
      <c r="K7" s="24" t="s">
        <v>128</v>
      </c>
      <c r="L7" s="24" t="s">
        <v>128</v>
      </c>
      <c r="M7" s="24" t="s">
        <v>128</v>
      </c>
      <c r="N7" s="24" t="s">
        <v>128</v>
      </c>
      <c r="O7" s="24" t="s">
        <v>128</v>
      </c>
      <c r="P7" s="24"/>
      <c r="Q7" s="24" t="s">
        <v>128</v>
      </c>
      <c r="R7" s="24" t="s">
        <v>128</v>
      </c>
      <c r="S7" s="24" t="s">
        <v>128</v>
      </c>
      <c r="T7" s="24" t="s">
        <v>128</v>
      </c>
      <c r="U7" s="24"/>
      <c r="V7" s="24"/>
      <c r="W7" s="24" t="s">
        <v>128</v>
      </c>
      <c r="X7" s="24" t="s">
        <v>128</v>
      </c>
      <c r="Y7" s="24" t="s">
        <v>131</v>
      </c>
      <c r="Z7" s="24" t="s">
        <v>127</v>
      </c>
      <c r="AA7" s="24" t="s">
        <v>128</v>
      </c>
      <c r="AB7" s="24">
        <v>33</v>
      </c>
      <c r="AC7" s="24" t="s">
        <v>128</v>
      </c>
      <c r="AD7" s="24" t="s">
        <v>128</v>
      </c>
      <c r="AE7" s="24" t="s">
        <v>128</v>
      </c>
      <c r="AF7" s="24" t="s">
        <v>128</v>
      </c>
      <c r="AG7" s="24" t="s">
        <v>128</v>
      </c>
      <c r="AH7" s="24" t="s">
        <v>128</v>
      </c>
      <c r="AI7" s="24" t="s">
        <v>128</v>
      </c>
      <c r="AJ7" s="24" t="s">
        <v>128</v>
      </c>
      <c r="AK7" s="24" t="s">
        <v>128</v>
      </c>
      <c r="AL7" s="24" t="s">
        <v>128</v>
      </c>
      <c r="AM7" s="24"/>
      <c r="AN7" s="24" t="s">
        <v>128</v>
      </c>
      <c r="AO7" s="24" t="s">
        <v>128</v>
      </c>
      <c r="AP7" s="24" t="s">
        <v>128</v>
      </c>
      <c r="AQ7" s="24" t="s">
        <v>128</v>
      </c>
      <c r="AR7" s="24"/>
      <c r="AS7" s="24"/>
      <c r="AT7" s="28">
        <v>321358670</v>
      </c>
      <c r="AU7" s="28">
        <v>73367080</v>
      </c>
      <c r="AV7" s="28">
        <v>75180</v>
      </c>
      <c r="AW7" s="28">
        <v>1302350</v>
      </c>
      <c r="AX7" s="28">
        <v>28534540</v>
      </c>
      <c r="AY7" s="28">
        <v>7431200</v>
      </c>
      <c r="AZ7" s="28">
        <v>2401610</v>
      </c>
      <c r="BA7" s="28">
        <v>90080030</v>
      </c>
      <c r="BB7" s="24">
        <v>0</v>
      </c>
      <c r="BC7" s="28">
        <v>37047000</v>
      </c>
      <c r="BD7" s="28">
        <v>7864180</v>
      </c>
      <c r="BE7" s="28">
        <v>73255500</v>
      </c>
    </row>
    <row r="8" spans="1:58">
      <c r="A8" s="34">
        <f t="shared" si="0"/>
        <v>7</v>
      </c>
      <c r="B8" s="23" t="s">
        <v>326</v>
      </c>
      <c r="C8" s="35">
        <v>74419</v>
      </c>
      <c r="D8" s="35">
        <v>8309</v>
      </c>
      <c r="E8" s="24" t="s">
        <v>128</v>
      </c>
      <c r="F8" s="28">
        <v>148300</v>
      </c>
      <c r="G8" s="24">
        <v>31.76</v>
      </c>
      <c r="H8" s="24"/>
      <c r="I8" s="24"/>
      <c r="J8" s="24"/>
      <c r="K8" s="24"/>
      <c r="L8" s="24"/>
      <c r="M8" s="24"/>
      <c r="N8" s="24"/>
      <c r="O8" s="24" t="s">
        <v>128</v>
      </c>
      <c r="P8" s="24" t="s">
        <v>128</v>
      </c>
      <c r="Q8" s="24" t="s">
        <v>128</v>
      </c>
      <c r="R8" s="24"/>
      <c r="S8" s="24" t="s">
        <v>128</v>
      </c>
      <c r="T8" s="24"/>
      <c r="U8" s="24"/>
      <c r="V8" s="24"/>
      <c r="W8" s="24" t="s">
        <v>128</v>
      </c>
      <c r="X8" s="24" t="s">
        <v>128</v>
      </c>
      <c r="Y8" s="24" t="s">
        <v>142</v>
      </c>
      <c r="Z8" s="24" t="s">
        <v>128</v>
      </c>
      <c r="AA8" s="24" t="s">
        <v>128</v>
      </c>
      <c r="AB8" s="24">
        <v>58</v>
      </c>
      <c r="AC8" s="24" t="s">
        <v>128</v>
      </c>
      <c r="AD8" s="24" t="s">
        <v>128</v>
      </c>
      <c r="AE8" s="24" t="s">
        <v>128</v>
      </c>
      <c r="AF8" s="24" t="s">
        <v>128</v>
      </c>
      <c r="AG8" s="24" t="s">
        <v>128</v>
      </c>
      <c r="AH8" s="24" t="s">
        <v>128</v>
      </c>
      <c r="AI8" s="24" t="s">
        <v>128</v>
      </c>
      <c r="AJ8" s="24" t="s">
        <v>128</v>
      </c>
      <c r="AK8" s="24" t="s">
        <v>128</v>
      </c>
      <c r="AL8" s="24" t="s">
        <v>128</v>
      </c>
      <c r="AM8" s="24" t="s">
        <v>128</v>
      </c>
      <c r="AN8" s="24" t="s">
        <v>128</v>
      </c>
      <c r="AO8" s="24" t="s">
        <v>128</v>
      </c>
      <c r="AP8" s="24" t="s">
        <v>128</v>
      </c>
      <c r="AQ8" s="24" t="s">
        <v>128</v>
      </c>
      <c r="AR8" s="24" t="s">
        <v>128</v>
      </c>
      <c r="AS8" s="24" t="s">
        <v>128</v>
      </c>
      <c r="AT8" s="28">
        <v>8200137700</v>
      </c>
      <c r="AU8" s="28">
        <v>1984830000</v>
      </c>
      <c r="AV8" s="28">
        <v>57324238</v>
      </c>
      <c r="AW8" s="28">
        <v>117557041</v>
      </c>
      <c r="AX8" s="28">
        <v>2271951373</v>
      </c>
      <c r="AY8" s="28">
        <v>504146056</v>
      </c>
      <c r="AZ8" s="28">
        <v>488973350</v>
      </c>
      <c r="BA8" s="28">
        <v>297956300</v>
      </c>
      <c r="BB8" s="28">
        <v>1180023673</v>
      </c>
      <c r="BC8" s="28">
        <v>80882380</v>
      </c>
      <c r="BD8" s="28">
        <v>352479280</v>
      </c>
      <c r="BE8" s="28">
        <v>1216493289</v>
      </c>
    </row>
    <row r="9" spans="1:58">
      <c r="A9" s="34">
        <f t="shared" si="0"/>
        <v>8</v>
      </c>
      <c r="B9" s="23" t="s">
        <v>335</v>
      </c>
      <c r="C9" s="35">
        <v>46681</v>
      </c>
      <c r="D9" s="35">
        <v>20596</v>
      </c>
      <c r="E9" s="24" t="s">
        <v>128</v>
      </c>
      <c r="F9" s="28">
        <v>162200</v>
      </c>
      <c r="G9" s="24">
        <v>15</v>
      </c>
      <c r="H9" s="24"/>
      <c r="I9" s="24"/>
      <c r="J9" s="24"/>
      <c r="K9" s="24"/>
      <c r="L9" s="24"/>
      <c r="M9" s="24"/>
      <c r="N9" s="24" t="s">
        <v>128</v>
      </c>
      <c r="O9" s="24" t="s">
        <v>128</v>
      </c>
      <c r="P9" s="24" t="s">
        <v>128</v>
      </c>
      <c r="Q9" s="24" t="s">
        <v>128</v>
      </c>
      <c r="R9" s="24"/>
      <c r="S9" s="24" t="s">
        <v>128</v>
      </c>
      <c r="T9" s="24"/>
      <c r="U9" s="24"/>
      <c r="V9" s="24"/>
      <c r="W9" s="24" t="s">
        <v>128</v>
      </c>
      <c r="X9" s="24" t="s">
        <v>128</v>
      </c>
      <c r="Y9" s="24" t="s">
        <v>131</v>
      </c>
      <c r="Z9" s="24" t="s">
        <v>128</v>
      </c>
      <c r="AA9" s="24" t="s">
        <v>128</v>
      </c>
      <c r="AB9" s="24">
        <v>23</v>
      </c>
      <c r="AC9" s="24" t="s">
        <v>128</v>
      </c>
      <c r="AD9" s="24" t="s">
        <v>128</v>
      </c>
      <c r="AE9" s="24" t="s">
        <v>128</v>
      </c>
      <c r="AF9" s="24" t="s">
        <v>128</v>
      </c>
      <c r="AG9" s="24" t="s">
        <v>128</v>
      </c>
      <c r="AH9" s="24" t="s">
        <v>128</v>
      </c>
      <c r="AI9" s="24" t="s">
        <v>128</v>
      </c>
      <c r="AJ9" s="24" t="s">
        <v>128</v>
      </c>
      <c r="AK9" s="24" t="s">
        <v>128</v>
      </c>
      <c r="AL9" s="24" t="s">
        <v>128</v>
      </c>
      <c r="AM9" s="24" t="s">
        <v>128</v>
      </c>
      <c r="AN9" s="24" t="s">
        <v>128</v>
      </c>
      <c r="AO9" s="24" t="s">
        <v>128</v>
      </c>
      <c r="AP9" s="24" t="s">
        <v>128</v>
      </c>
      <c r="AQ9" s="24"/>
      <c r="AR9" s="24" t="s">
        <v>128</v>
      </c>
      <c r="AS9" s="24" t="s">
        <v>128</v>
      </c>
      <c r="AT9" s="28">
        <v>8032329640</v>
      </c>
      <c r="AU9" s="28">
        <v>1688965251</v>
      </c>
      <c r="AV9" s="28">
        <v>56412201</v>
      </c>
      <c r="AW9" s="28">
        <v>66504418</v>
      </c>
      <c r="AX9" s="28">
        <v>3487661106</v>
      </c>
      <c r="AY9" s="28">
        <v>289629907</v>
      </c>
      <c r="AZ9" s="28">
        <v>82627242</v>
      </c>
      <c r="BA9" s="28">
        <v>210630825</v>
      </c>
      <c r="BB9" s="28">
        <v>38927870</v>
      </c>
      <c r="BC9" s="28">
        <v>276939415</v>
      </c>
      <c r="BD9" s="28">
        <v>338520430</v>
      </c>
      <c r="BE9" s="28">
        <v>1495510975</v>
      </c>
    </row>
    <row r="10" spans="1:58">
      <c r="A10" s="34">
        <f t="shared" si="0"/>
        <v>9</v>
      </c>
      <c r="B10" s="23" t="s">
        <v>949</v>
      </c>
      <c r="C10" s="35">
        <v>8800</v>
      </c>
      <c r="D10" s="35">
        <v>4000</v>
      </c>
      <c r="E10" s="24" t="s">
        <v>128</v>
      </c>
      <c r="F10" s="28">
        <v>7700</v>
      </c>
      <c r="G10" s="24">
        <v>25</v>
      </c>
      <c r="H10" s="24"/>
      <c r="I10" s="24"/>
      <c r="J10" s="24"/>
      <c r="K10" s="24"/>
      <c r="L10" s="24"/>
      <c r="M10" s="24"/>
      <c r="N10" s="24"/>
      <c r="O10" s="24" t="s">
        <v>128</v>
      </c>
      <c r="P10" s="24"/>
      <c r="Q10" s="24" t="s">
        <v>128</v>
      </c>
      <c r="R10" s="24"/>
      <c r="S10" s="24" t="s">
        <v>128</v>
      </c>
      <c r="T10" s="24"/>
      <c r="U10" s="24"/>
      <c r="V10" s="24"/>
      <c r="W10" s="24" t="s">
        <v>128</v>
      </c>
      <c r="X10" s="24" t="s">
        <v>128</v>
      </c>
      <c r="Y10" s="24" t="s">
        <v>131</v>
      </c>
      <c r="Z10" s="24" t="s">
        <v>127</v>
      </c>
      <c r="AA10" s="24" t="s">
        <v>128</v>
      </c>
      <c r="AB10" s="24">
        <v>40</v>
      </c>
      <c r="AC10" s="24" t="s">
        <v>128</v>
      </c>
      <c r="AD10" s="24" t="s">
        <v>128</v>
      </c>
      <c r="AE10" s="24" t="s">
        <v>128</v>
      </c>
      <c r="AF10" s="24" t="s">
        <v>128</v>
      </c>
      <c r="AG10" s="24" t="s">
        <v>128</v>
      </c>
      <c r="AH10" s="24" t="s">
        <v>128</v>
      </c>
      <c r="AI10" s="24" t="s">
        <v>128</v>
      </c>
      <c r="AJ10" s="24" t="s">
        <v>128</v>
      </c>
      <c r="AK10" s="24" t="s">
        <v>128</v>
      </c>
      <c r="AL10" s="24" t="s">
        <v>128</v>
      </c>
      <c r="AM10" s="24" t="s">
        <v>128</v>
      </c>
      <c r="AN10" s="24" t="s">
        <v>128</v>
      </c>
      <c r="AO10" s="24" t="s">
        <v>128</v>
      </c>
      <c r="AP10" s="24" t="s">
        <v>128</v>
      </c>
      <c r="AQ10" s="24" t="s">
        <v>128</v>
      </c>
      <c r="AR10" s="24"/>
      <c r="AS10" s="24"/>
      <c r="AT10" s="28">
        <v>725077940</v>
      </c>
      <c r="AU10" s="28">
        <v>99604913</v>
      </c>
      <c r="AV10" s="28">
        <v>1598187</v>
      </c>
      <c r="AW10" s="28">
        <v>1047054</v>
      </c>
      <c r="AX10" s="28">
        <v>180078830</v>
      </c>
      <c r="AY10" s="28">
        <v>21789289</v>
      </c>
      <c r="AZ10" s="28">
        <v>33388849</v>
      </c>
      <c r="BA10" s="28">
        <v>116275270</v>
      </c>
      <c r="BB10" s="28">
        <v>8143439</v>
      </c>
      <c r="BC10" s="28">
        <v>134235041</v>
      </c>
      <c r="BD10" s="28">
        <v>25279679</v>
      </c>
      <c r="BE10" s="28">
        <v>103637389</v>
      </c>
    </row>
    <row r="11" spans="1:58">
      <c r="A11" s="34">
        <f t="shared" si="0"/>
        <v>10</v>
      </c>
      <c r="B11" s="23" t="s">
        <v>981</v>
      </c>
      <c r="C11" s="35">
        <v>37373</v>
      </c>
      <c r="D11" s="35">
        <v>3200</v>
      </c>
      <c r="E11" s="24" t="s">
        <v>128</v>
      </c>
      <c r="F11" s="28">
        <v>11750</v>
      </c>
      <c r="G11" s="24">
        <v>3</v>
      </c>
      <c r="H11" s="24"/>
      <c r="I11" s="24"/>
      <c r="J11" s="24"/>
      <c r="K11" s="24"/>
      <c r="L11" s="24"/>
      <c r="M11" s="24"/>
      <c r="N11" s="24"/>
      <c r="O11" s="24"/>
      <c r="P11" s="24" t="s">
        <v>128</v>
      </c>
      <c r="Q11" s="24" t="s">
        <v>128</v>
      </c>
      <c r="R11" s="24"/>
      <c r="S11" s="24"/>
      <c r="T11" s="24"/>
      <c r="U11" s="24"/>
      <c r="V11" s="24"/>
      <c r="W11" s="24" t="s">
        <v>128</v>
      </c>
      <c r="X11" s="24" t="s">
        <v>128</v>
      </c>
      <c r="Y11" s="24" t="s">
        <v>131</v>
      </c>
      <c r="Z11" s="24" t="s">
        <v>128</v>
      </c>
      <c r="AA11" s="24" t="s">
        <v>128</v>
      </c>
      <c r="AB11" s="24">
        <v>9</v>
      </c>
      <c r="AC11" s="24" t="s">
        <v>128</v>
      </c>
      <c r="AD11" s="24" t="s">
        <v>128</v>
      </c>
      <c r="AE11" s="24" t="s">
        <v>128</v>
      </c>
      <c r="AF11" s="24" t="s">
        <v>128</v>
      </c>
      <c r="AG11" s="24" t="s">
        <v>128</v>
      </c>
      <c r="AH11" s="24" t="s">
        <v>128</v>
      </c>
      <c r="AI11" s="24" t="s">
        <v>128</v>
      </c>
      <c r="AJ11" s="24" t="s">
        <v>128</v>
      </c>
      <c r="AK11" s="24" t="s">
        <v>128</v>
      </c>
      <c r="AL11" s="24"/>
      <c r="AM11" s="24"/>
      <c r="AN11" s="24"/>
      <c r="AO11" s="24"/>
      <c r="AP11" s="24"/>
      <c r="AQ11" s="24"/>
      <c r="AR11" s="24"/>
      <c r="AS11" s="24"/>
      <c r="AT11" s="28">
        <v>5857659843</v>
      </c>
      <c r="AU11" s="28">
        <v>1397331695</v>
      </c>
      <c r="AV11" s="28">
        <v>5709088</v>
      </c>
      <c r="AW11" s="28">
        <v>163504516</v>
      </c>
      <c r="AX11" s="28">
        <v>2020528874</v>
      </c>
      <c r="AY11" s="28">
        <v>187720221</v>
      </c>
      <c r="AZ11" s="28">
        <v>26219330</v>
      </c>
      <c r="BA11" s="28">
        <v>37010930</v>
      </c>
      <c r="BB11" s="28">
        <v>244962</v>
      </c>
      <c r="BC11" s="28">
        <v>1676080</v>
      </c>
      <c r="BD11" s="28">
        <v>544750</v>
      </c>
      <c r="BE11" s="28">
        <v>2017169397</v>
      </c>
    </row>
    <row r="12" spans="1:58">
      <c r="A12" s="34">
        <f t="shared" si="0"/>
        <v>11</v>
      </c>
      <c r="B12" s="23" t="s">
        <v>444</v>
      </c>
      <c r="C12" s="35">
        <v>71204</v>
      </c>
      <c r="D12" s="35">
        <v>71204</v>
      </c>
      <c r="E12" s="24" t="s">
        <v>128</v>
      </c>
      <c r="F12" s="28">
        <v>51000</v>
      </c>
      <c r="G12" s="24">
        <v>3</v>
      </c>
      <c r="H12" s="24"/>
      <c r="I12" s="24"/>
      <c r="J12" s="24"/>
      <c r="K12" s="24"/>
      <c r="L12" s="24"/>
      <c r="M12" s="24"/>
      <c r="N12" s="24"/>
      <c r="O12" s="24" t="s">
        <v>128</v>
      </c>
      <c r="P12" s="24" t="s">
        <v>128</v>
      </c>
      <c r="Q12" s="24" t="s">
        <v>128</v>
      </c>
      <c r="R12" s="24"/>
      <c r="S12" s="24" t="s">
        <v>128</v>
      </c>
      <c r="T12" s="24"/>
      <c r="U12" s="24"/>
      <c r="V12" s="24"/>
      <c r="W12" s="24" t="s">
        <v>128</v>
      </c>
      <c r="X12" s="24" t="s">
        <v>128</v>
      </c>
      <c r="Y12" s="24" t="s">
        <v>142</v>
      </c>
      <c r="Z12" s="24" t="s">
        <v>128</v>
      </c>
      <c r="AA12" s="24" t="s">
        <v>128</v>
      </c>
      <c r="AB12" s="24">
        <v>33</v>
      </c>
      <c r="AC12" s="24" t="s">
        <v>128</v>
      </c>
      <c r="AD12" s="24" t="s">
        <v>128</v>
      </c>
      <c r="AE12" s="24" t="s">
        <v>128</v>
      </c>
      <c r="AF12" s="24" t="s">
        <v>128</v>
      </c>
      <c r="AG12" s="24" t="s">
        <v>128</v>
      </c>
      <c r="AH12" s="24" t="s">
        <v>128</v>
      </c>
      <c r="AI12" s="24" t="s">
        <v>128</v>
      </c>
      <c r="AJ12" s="24" t="s">
        <v>128</v>
      </c>
      <c r="AK12" s="24" t="s">
        <v>128</v>
      </c>
      <c r="AL12" s="24" t="s">
        <v>128</v>
      </c>
      <c r="AM12" s="24" t="s">
        <v>128</v>
      </c>
      <c r="AN12" s="24" t="s">
        <v>128</v>
      </c>
      <c r="AO12" s="24" t="s">
        <v>128</v>
      </c>
      <c r="AP12" s="24" t="s">
        <v>128</v>
      </c>
      <c r="AQ12" s="24" t="s">
        <v>128</v>
      </c>
      <c r="AR12" s="24"/>
      <c r="AS12" s="24" t="s">
        <v>128</v>
      </c>
      <c r="AT12" s="28">
        <v>22512924570</v>
      </c>
      <c r="AU12" s="28">
        <v>8411061584</v>
      </c>
      <c r="AV12" s="28">
        <v>222433401</v>
      </c>
      <c r="AW12" s="28">
        <v>644308825</v>
      </c>
      <c r="AX12" s="28">
        <v>6455421961</v>
      </c>
      <c r="AY12" s="28">
        <v>1022929387</v>
      </c>
      <c r="AZ12" s="28">
        <v>259883069</v>
      </c>
      <c r="BA12" s="28">
        <v>252019803</v>
      </c>
      <c r="BB12" s="28">
        <v>9354157</v>
      </c>
      <c r="BC12" s="28">
        <v>191931594</v>
      </c>
      <c r="BD12" s="28">
        <v>243809379</v>
      </c>
      <c r="BE12" s="28">
        <v>4799771410</v>
      </c>
    </row>
    <row r="13" spans="1:58">
      <c r="A13" s="34">
        <f t="shared" si="0"/>
        <v>12</v>
      </c>
      <c r="B13" s="23" t="s">
        <v>938</v>
      </c>
      <c r="C13" s="35">
        <v>7637</v>
      </c>
      <c r="D13" s="35">
        <v>3055</v>
      </c>
      <c r="E13" s="24" t="s">
        <v>128</v>
      </c>
      <c r="F13" s="28">
        <v>35000</v>
      </c>
      <c r="G13" s="24">
        <v>100</v>
      </c>
      <c r="H13" s="24" t="s">
        <v>128</v>
      </c>
      <c r="I13" s="24" t="s">
        <v>128</v>
      </c>
      <c r="J13" s="24" t="s">
        <v>128</v>
      </c>
      <c r="K13" s="24" t="s">
        <v>128</v>
      </c>
      <c r="L13" s="24" t="s">
        <v>128</v>
      </c>
      <c r="M13" s="24" t="s">
        <v>128</v>
      </c>
      <c r="N13" s="24" t="s">
        <v>128</v>
      </c>
      <c r="O13" s="24" t="s">
        <v>128</v>
      </c>
      <c r="P13" s="24" t="s">
        <v>128</v>
      </c>
      <c r="Q13" s="24" t="s">
        <v>128</v>
      </c>
      <c r="R13" s="24" t="s">
        <v>128</v>
      </c>
      <c r="S13" s="24" t="s">
        <v>128</v>
      </c>
      <c r="T13" s="24" t="s">
        <v>128</v>
      </c>
      <c r="U13" s="24" t="s">
        <v>128</v>
      </c>
      <c r="V13" s="24" t="s">
        <v>128</v>
      </c>
      <c r="W13" s="24" t="s">
        <v>128</v>
      </c>
      <c r="X13" s="24" t="s">
        <v>128</v>
      </c>
      <c r="Y13" s="24" t="s">
        <v>142</v>
      </c>
      <c r="Z13" s="24" t="s">
        <v>127</v>
      </c>
      <c r="AA13" s="24" t="s">
        <v>128</v>
      </c>
      <c r="AB13" s="24">
        <v>40</v>
      </c>
      <c r="AC13" s="24" t="s">
        <v>128</v>
      </c>
      <c r="AD13" s="24" t="s">
        <v>128</v>
      </c>
      <c r="AE13" s="24" t="s">
        <v>128</v>
      </c>
      <c r="AF13" s="24" t="s">
        <v>128</v>
      </c>
      <c r="AG13" s="24" t="s">
        <v>128</v>
      </c>
      <c r="AH13" s="24" t="s">
        <v>128</v>
      </c>
      <c r="AI13" s="24" t="s">
        <v>128</v>
      </c>
      <c r="AJ13" s="24" t="s">
        <v>128</v>
      </c>
      <c r="AK13" s="24" t="s">
        <v>128</v>
      </c>
      <c r="AL13" s="24" t="s">
        <v>128</v>
      </c>
      <c r="AM13" s="24" t="s">
        <v>128</v>
      </c>
      <c r="AN13" s="24" t="s">
        <v>128</v>
      </c>
      <c r="AO13" s="24" t="s">
        <v>128</v>
      </c>
      <c r="AP13" s="24" t="s">
        <v>128</v>
      </c>
      <c r="AQ13" s="24" t="s">
        <v>128</v>
      </c>
      <c r="AR13" s="24" t="s">
        <v>128</v>
      </c>
      <c r="AS13" s="24" t="s">
        <v>128</v>
      </c>
      <c r="AT13" s="28">
        <v>1284758883</v>
      </c>
      <c r="AU13" s="28">
        <v>133522195</v>
      </c>
      <c r="AV13" s="24">
        <v>0</v>
      </c>
      <c r="AW13" s="28">
        <v>980590</v>
      </c>
      <c r="AX13" s="28">
        <v>690426150</v>
      </c>
      <c r="AY13" s="28">
        <v>19685994</v>
      </c>
      <c r="AZ13" s="28">
        <v>11481200</v>
      </c>
      <c r="BA13" s="28">
        <v>129540530</v>
      </c>
      <c r="BB13" s="28">
        <v>3353160</v>
      </c>
      <c r="BC13" s="28">
        <v>246824320</v>
      </c>
      <c r="BD13" s="28">
        <v>1607300</v>
      </c>
      <c r="BE13" s="28">
        <v>183434584</v>
      </c>
    </row>
    <row r="14" spans="1:58">
      <c r="A14" s="34">
        <f t="shared" si="0"/>
        <v>13</v>
      </c>
      <c r="B14" s="23" t="s">
        <v>718</v>
      </c>
      <c r="C14" s="35">
        <v>30886</v>
      </c>
      <c r="D14" s="35">
        <v>16832</v>
      </c>
      <c r="E14" s="24" t="s">
        <v>128</v>
      </c>
      <c r="F14" s="28">
        <v>407700</v>
      </c>
      <c r="G14" s="24">
        <v>100</v>
      </c>
      <c r="H14" s="24" t="s">
        <v>128</v>
      </c>
      <c r="I14" s="24" t="s">
        <v>128</v>
      </c>
      <c r="J14" s="24" t="s">
        <v>128</v>
      </c>
      <c r="K14" s="24" t="s">
        <v>128</v>
      </c>
      <c r="L14" s="24" t="s">
        <v>128</v>
      </c>
      <c r="M14" s="24" t="s">
        <v>128</v>
      </c>
      <c r="N14" s="24" t="s">
        <v>128</v>
      </c>
      <c r="O14" s="24" t="s">
        <v>128</v>
      </c>
      <c r="P14" s="24" t="s">
        <v>128</v>
      </c>
      <c r="Q14" s="24" t="s">
        <v>128</v>
      </c>
      <c r="R14" s="24" t="s">
        <v>128</v>
      </c>
      <c r="S14" s="24" t="s">
        <v>128</v>
      </c>
      <c r="T14" s="24" t="s">
        <v>128</v>
      </c>
      <c r="U14" s="24" t="s">
        <v>128</v>
      </c>
      <c r="V14" s="24" t="s">
        <v>128</v>
      </c>
      <c r="W14" s="24" t="s">
        <v>128</v>
      </c>
      <c r="X14" s="24" t="s">
        <v>128</v>
      </c>
      <c r="Y14" s="24" t="s">
        <v>131</v>
      </c>
      <c r="Z14" s="24" t="s">
        <v>127</v>
      </c>
      <c r="AA14" s="24" t="s">
        <v>128</v>
      </c>
      <c r="AB14" s="24">
        <v>68</v>
      </c>
      <c r="AC14" s="24" t="s">
        <v>128</v>
      </c>
      <c r="AD14" s="24" t="s">
        <v>128</v>
      </c>
      <c r="AE14" s="24" t="s">
        <v>128</v>
      </c>
      <c r="AF14" s="24" t="s">
        <v>128</v>
      </c>
      <c r="AG14" s="24" t="s">
        <v>128</v>
      </c>
      <c r="AH14" s="24" t="s">
        <v>128</v>
      </c>
      <c r="AI14" s="24" t="s">
        <v>128</v>
      </c>
      <c r="AJ14" s="24" t="s">
        <v>128</v>
      </c>
      <c r="AK14" s="24" t="s">
        <v>128</v>
      </c>
      <c r="AL14" s="24" t="s">
        <v>128</v>
      </c>
      <c r="AM14" s="24" t="s">
        <v>128</v>
      </c>
      <c r="AN14" s="24" t="s">
        <v>128</v>
      </c>
      <c r="AO14" s="24" t="s">
        <v>128</v>
      </c>
      <c r="AP14" s="24" t="s">
        <v>128</v>
      </c>
      <c r="AQ14" s="24" t="s">
        <v>128</v>
      </c>
      <c r="AR14" s="24" t="s">
        <v>128</v>
      </c>
      <c r="AS14" s="24" t="s">
        <v>128</v>
      </c>
      <c r="AT14" s="28">
        <v>4283701647</v>
      </c>
      <c r="AU14" s="28">
        <v>1070737406</v>
      </c>
      <c r="AV14" s="28">
        <v>65408557</v>
      </c>
      <c r="AW14" s="28">
        <v>31147700</v>
      </c>
      <c r="AX14" s="28">
        <v>1360476330</v>
      </c>
      <c r="AY14" s="28">
        <v>193104165</v>
      </c>
      <c r="AZ14" s="28">
        <v>49949970</v>
      </c>
      <c r="BA14" s="28">
        <v>362698290</v>
      </c>
      <c r="BB14" s="28">
        <v>68085120</v>
      </c>
      <c r="BC14" s="28">
        <v>706535929</v>
      </c>
      <c r="BD14" s="28">
        <v>95281910</v>
      </c>
      <c r="BE14" s="28">
        <v>280276270</v>
      </c>
    </row>
    <row r="15" spans="1:58">
      <c r="A15" s="34">
        <f t="shared" si="0"/>
        <v>14</v>
      </c>
      <c r="B15" s="23" t="s">
        <v>222</v>
      </c>
      <c r="C15" s="35">
        <v>180338</v>
      </c>
      <c r="D15" s="35">
        <v>180338</v>
      </c>
      <c r="E15" s="24" t="s">
        <v>128</v>
      </c>
      <c r="F15" s="28">
        <v>80443</v>
      </c>
      <c r="G15" s="24">
        <v>7.5</v>
      </c>
      <c r="H15" s="24"/>
      <c r="I15" s="24"/>
      <c r="J15" s="24"/>
      <c r="K15" s="24"/>
      <c r="L15" s="24"/>
      <c r="M15" s="24"/>
      <c r="N15" s="24"/>
      <c r="O15" s="24" t="s">
        <v>128</v>
      </c>
      <c r="P15" s="24"/>
      <c r="Q15" s="24" t="s">
        <v>128</v>
      </c>
      <c r="R15" s="24"/>
      <c r="S15" s="24" t="s">
        <v>128</v>
      </c>
      <c r="T15" s="24"/>
      <c r="U15" s="24"/>
      <c r="V15" s="24"/>
      <c r="W15" s="24" t="s">
        <v>128</v>
      </c>
      <c r="X15" s="24" t="s">
        <v>128</v>
      </c>
      <c r="Y15" s="24" t="s">
        <v>142</v>
      </c>
      <c r="Z15" s="24" t="s">
        <v>128</v>
      </c>
      <c r="AA15" s="24" t="s">
        <v>128</v>
      </c>
      <c r="AB15" s="24">
        <v>100</v>
      </c>
      <c r="AC15" s="24" t="s">
        <v>128</v>
      </c>
      <c r="AD15" s="24" t="s">
        <v>128</v>
      </c>
      <c r="AE15" s="24" t="s">
        <v>128</v>
      </c>
      <c r="AF15" s="24" t="s">
        <v>128</v>
      </c>
      <c r="AG15" s="24" t="s">
        <v>128</v>
      </c>
      <c r="AH15" s="24" t="s">
        <v>128</v>
      </c>
      <c r="AI15" s="24" t="s">
        <v>128</v>
      </c>
      <c r="AJ15" s="24" t="s">
        <v>128</v>
      </c>
      <c r="AK15" s="24" t="s">
        <v>128</v>
      </c>
      <c r="AL15" s="24" t="s">
        <v>128</v>
      </c>
      <c r="AM15" s="24"/>
      <c r="AN15" s="24" t="s">
        <v>128</v>
      </c>
      <c r="AO15" s="24" t="s">
        <v>128</v>
      </c>
      <c r="AP15" s="24" t="s">
        <v>128</v>
      </c>
      <c r="AQ15" s="24" t="s">
        <v>128</v>
      </c>
      <c r="AR15" s="24" t="s">
        <v>128</v>
      </c>
      <c r="AS15" s="24" t="s">
        <v>128</v>
      </c>
      <c r="AT15" s="28">
        <v>42438048049</v>
      </c>
      <c r="AU15" s="28">
        <v>24109239250</v>
      </c>
      <c r="AV15" s="28">
        <v>2735221998</v>
      </c>
      <c r="AW15" s="28">
        <v>680749382</v>
      </c>
      <c r="AX15" s="28">
        <v>2370739409</v>
      </c>
      <c r="AY15" s="28">
        <v>3125163746</v>
      </c>
      <c r="AZ15" s="28">
        <v>1090832021</v>
      </c>
      <c r="BA15" s="28">
        <v>739129787</v>
      </c>
      <c r="BB15" s="24">
        <v>0</v>
      </c>
      <c r="BC15" s="28">
        <v>992252221</v>
      </c>
      <c r="BD15" s="28">
        <v>1070066330</v>
      </c>
      <c r="BE15" s="28">
        <v>5524653905</v>
      </c>
    </row>
    <row r="16" spans="1:58">
      <c r="A16" s="34">
        <f t="shared" si="0"/>
        <v>15</v>
      </c>
      <c r="B16" s="23" t="s">
        <v>572</v>
      </c>
      <c r="C16" s="35">
        <v>737944</v>
      </c>
      <c r="D16" s="35">
        <v>737944</v>
      </c>
      <c r="E16" s="24" t="s">
        <v>128</v>
      </c>
      <c r="F16" s="28">
        <v>70000</v>
      </c>
      <c r="G16" s="24">
        <v>0.41</v>
      </c>
      <c r="H16" s="24"/>
      <c r="I16" s="24"/>
      <c r="J16" s="24"/>
      <c r="K16" s="24"/>
      <c r="L16" s="24"/>
      <c r="M16" s="24"/>
      <c r="N16" s="24"/>
      <c r="O16" s="24"/>
      <c r="P16" s="24" t="s">
        <v>128</v>
      </c>
      <c r="Q16" s="24" t="s">
        <v>128</v>
      </c>
      <c r="R16" s="24"/>
      <c r="S16" s="24"/>
      <c r="T16" s="24"/>
      <c r="U16" s="24"/>
      <c r="V16" s="24"/>
      <c r="W16" s="24" t="s">
        <v>128</v>
      </c>
      <c r="X16" s="24" t="s">
        <v>128</v>
      </c>
      <c r="Y16" s="24" t="s">
        <v>142</v>
      </c>
      <c r="Z16" s="24" t="s">
        <v>128</v>
      </c>
      <c r="AA16" s="24" t="s">
        <v>128</v>
      </c>
      <c r="AB16" s="24">
        <v>100</v>
      </c>
      <c r="AC16" s="24" t="s">
        <v>128</v>
      </c>
      <c r="AD16" s="24" t="s">
        <v>128</v>
      </c>
      <c r="AE16" s="24" t="s">
        <v>128</v>
      </c>
      <c r="AF16" s="24" t="s">
        <v>128</v>
      </c>
      <c r="AG16" s="24" t="s">
        <v>128</v>
      </c>
      <c r="AH16" s="24" t="s">
        <v>128</v>
      </c>
      <c r="AI16" s="24" t="s">
        <v>128</v>
      </c>
      <c r="AJ16" s="24" t="s">
        <v>128</v>
      </c>
      <c r="AK16" s="24" t="s">
        <v>128</v>
      </c>
      <c r="AL16" s="24" t="s">
        <v>128</v>
      </c>
      <c r="AM16" s="24"/>
      <c r="AN16" s="24"/>
      <c r="AO16" s="24" t="s">
        <v>128</v>
      </c>
      <c r="AP16" s="24" t="s">
        <v>128</v>
      </c>
      <c r="AQ16" s="24" t="s">
        <v>128</v>
      </c>
      <c r="AR16" s="24" t="s">
        <v>128</v>
      </c>
      <c r="AS16" s="24" t="s">
        <v>128</v>
      </c>
      <c r="AT16" s="28">
        <v>269872354900</v>
      </c>
      <c r="AU16" s="28">
        <v>157240349467</v>
      </c>
      <c r="AV16" s="28">
        <v>22586202756</v>
      </c>
      <c r="AW16" s="28">
        <v>3465712216</v>
      </c>
      <c r="AX16" s="28">
        <v>3873137740</v>
      </c>
      <c r="AY16" s="28">
        <v>44478885975</v>
      </c>
      <c r="AZ16" s="28">
        <v>12756888901</v>
      </c>
      <c r="BA16" s="28">
        <v>725086805</v>
      </c>
      <c r="BB16" s="28">
        <v>4096355</v>
      </c>
      <c r="BC16" s="28">
        <v>1953643117</v>
      </c>
      <c r="BD16" s="28">
        <v>2105046414</v>
      </c>
      <c r="BE16" s="28">
        <v>20683305154</v>
      </c>
    </row>
    <row r="17" spans="1:57">
      <c r="A17" s="34">
        <f t="shared" si="0"/>
        <v>16</v>
      </c>
      <c r="B17" s="23" t="s">
        <v>675</v>
      </c>
      <c r="C17" s="35">
        <v>16270</v>
      </c>
      <c r="D17" s="35">
        <v>16121</v>
      </c>
      <c r="E17" s="24" t="s">
        <v>128</v>
      </c>
      <c r="F17" s="28">
        <v>9473</v>
      </c>
      <c r="G17" s="24">
        <v>94</v>
      </c>
      <c r="H17" s="24"/>
      <c r="I17" s="24"/>
      <c r="J17" s="24"/>
      <c r="K17" s="24"/>
      <c r="L17" s="24"/>
      <c r="M17" s="24"/>
      <c r="N17" s="24"/>
      <c r="O17" s="24"/>
      <c r="P17" s="24" t="s">
        <v>128</v>
      </c>
      <c r="Q17" s="24" t="s">
        <v>128</v>
      </c>
      <c r="R17" s="24"/>
      <c r="S17" s="24"/>
      <c r="T17" s="24"/>
      <c r="U17" s="24"/>
      <c r="V17" s="24"/>
      <c r="W17" s="24" t="s">
        <v>128</v>
      </c>
      <c r="X17" s="24" t="s">
        <v>128</v>
      </c>
      <c r="Y17" s="24" t="s">
        <v>131</v>
      </c>
      <c r="Z17" s="24" t="s">
        <v>128</v>
      </c>
      <c r="AA17" s="24" t="s">
        <v>128</v>
      </c>
      <c r="AB17" s="24">
        <v>33</v>
      </c>
      <c r="AC17" s="24" t="s">
        <v>128</v>
      </c>
      <c r="AD17" s="24" t="s">
        <v>128</v>
      </c>
      <c r="AE17" s="24" t="s">
        <v>128</v>
      </c>
      <c r="AF17" s="24" t="s">
        <v>128</v>
      </c>
      <c r="AG17" s="24" t="s">
        <v>128</v>
      </c>
      <c r="AH17" s="24" t="s">
        <v>128</v>
      </c>
      <c r="AI17" s="24" t="s">
        <v>128</v>
      </c>
      <c r="AJ17" s="24" t="s">
        <v>128</v>
      </c>
      <c r="AK17" s="24" t="s">
        <v>128</v>
      </c>
      <c r="AL17" s="24" t="s">
        <v>128</v>
      </c>
      <c r="AM17" s="24" t="s">
        <v>128</v>
      </c>
      <c r="AN17" s="24" t="s">
        <v>128</v>
      </c>
      <c r="AO17" s="24" t="s">
        <v>128</v>
      </c>
      <c r="AP17" s="24" t="s">
        <v>128</v>
      </c>
      <c r="AQ17" s="24" t="s">
        <v>128</v>
      </c>
      <c r="AR17" s="24" t="s">
        <v>128</v>
      </c>
      <c r="AS17" s="24" t="s">
        <v>128</v>
      </c>
      <c r="AT17" s="28">
        <v>9617895679</v>
      </c>
      <c r="AU17" s="28">
        <v>588716630</v>
      </c>
      <c r="AV17" s="28">
        <v>9493539</v>
      </c>
      <c r="AW17" s="28">
        <v>196339067</v>
      </c>
      <c r="AX17" s="28">
        <v>6446178407</v>
      </c>
      <c r="AY17" s="28">
        <v>257226552</v>
      </c>
      <c r="AZ17" s="28">
        <v>199216610</v>
      </c>
      <c r="BA17" s="28">
        <v>35460530</v>
      </c>
      <c r="BB17" s="28">
        <v>70860</v>
      </c>
      <c r="BC17" s="28">
        <v>4930710</v>
      </c>
      <c r="BD17" s="28">
        <v>1796550</v>
      </c>
      <c r="BE17" s="28">
        <v>1878466224</v>
      </c>
    </row>
    <row r="18" spans="1:57">
      <c r="A18" s="34">
        <f t="shared" si="0"/>
        <v>17</v>
      </c>
      <c r="B18" s="23" t="s">
        <v>980</v>
      </c>
      <c r="C18" s="35">
        <v>26034</v>
      </c>
      <c r="D18" s="35">
        <v>3915</v>
      </c>
      <c r="E18" s="24" t="s">
        <v>128</v>
      </c>
      <c r="F18" s="28">
        <v>88530</v>
      </c>
      <c r="G18" s="24">
        <v>100</v>
      </c>
      <c r="H18" s="24" t="s">
        <v>128</v>
      </c>
      <c r="I18" s="24"/>
      <c r="J18" s="24"/>
      <c r="K18" s="24" t="s">
        <v>128</v>
      </c>
      <c r="L18" s="24" t="s">
        <v>128</v>
      </c>
      <c r="M18" s="24"/>
      <c r="N18" s="24" t="s">
        <v>128</v>
      </c>
      <c r="O18" s="24" t="s">
        <v>128</v>
      </c>
      <c r="P18" s="24" t="s">
        <v>128</v>
      </c>
      <c r="Q18" s="24" t="s">
        <v>128</v>
      </c>
      <c r="R18" s="24" t="s">
        <v>128</v>
      </c>
      <c r="S18" s="24" t="s">
        <v>128</v>
      </c>
      <c r="T18" s="24"/>
      <c r="U18" s="24"/>
      <c r="V18" s="24"/>
      <c r="W18" s="24" t="s">
        <v>128</v>
      </c>
      <c r="X18" s="24" t="s">
        <v>128</v>
      </c>
      <c r="Y18" s="24" t="s">
        <v>131</v>
      </c>
      <c r="Z18" s="24" t="s">
        <v>127</v>
      </c>
      <c r="AA18" s="24" t="s">
        <v>128</v>
      </c>
      <c r="AB18" s="24">
        <v>33</v>
      </c>
      <c r="AC18" s="24" t="s">
        <v>128</v>
      </c>
      <c r="AD18" s="24" t="s">
        <v>128</v>
      </c>
      <c r="AE18" s="24" t="s">
        <v>128</v>
      </c>
      <c r="AF18" s="24"/>
      <c r="AG18" s="24"/>
      <c r="AH18" s="24" t="s">
        <v>128</v>
      </c>
      <c r="AI18" s="24" t="s">
        <v>128</v>
      </c>
      <c r="AJ18" s="24"/>
      <c r="AK18" s="24" t="s">
        <v>128</v>
      </c>
      <c r="AL18" s="24" t="s">
        <v>128</v>
      </c>
      <c r="AM18" s="24" t="s">
        <v>128</v>
      </c>
      <c r="AN18" s="24" t="s">
        <v>128</v>
      </c>
      <c r="AO18" s="24" t="s">
        <v>128</v>
      </c>
      <c r="AP18" s="24" t="s">
        <v>128</v>
      </c>
      <c r="AQ18" s="24"/>
      <c r="AR18" s="24"/>
      <c r="AS18" s="24"/>
      <c r="AT18" s="28">
        <v>1297240982</v>
      </c>
      <c r="AU18" s="28">
        <v>1963940</v>
      </c>
      <c r="AV18" s="24">
        <v>0</v>
      </c>
      <c r="AW18" s="28">
        <v>399422</v>
      </c>
      <c r="AX18" s="28">
        <v>22544250</v>
      </c>
      <c r="AY18" s="28">
        <v>281810</v>
      </c>
      <c r="AZ18" s="28">
        <v>1422300</v>
      </c>
      <c r="BA18" s="28">
        <v>138261930</v>
      </c>
      <c r="BB18" s="28">
        <v>422155530</v>
      </c>
      <c r="BC18" s="28">
        <v>681115580</v>
      </c>
      <c r="BD18" s="28">
        <v>13852600</v>
      </c>
      <c r="BE18" s="28">
        <v>15243620</v>
      </c>
    </row>
    <row r="19" spans="1:57">
      <c r="A19" s="34">
        <f t="shared" si="0"/>
        <v>18</v>
      </c>
      <c r="B19" s="23" t="s">
        <v>368</v>
      </c>
      <c r="C19" s="35">
        <v>21727</v>
      </c>
      <c r="D19" s="35">
        <v>9444</v>
      </c>
      <c r="E19" s="24" t="s">
        <v>128</v>
      </c>
      <c r="F19" s="28">
        <v>112300</v>
      </c>
      <c r="G19" s="24">
        <v>83</v>
      </c>
      <c r="H19" s="24" t="s">
        <v>128</v>
      </c>
      <c r="I19" s="24" t="s">
        <v>128</v>
      </c>
      <c r="J19" s="24" t="s">
        <v>128</v>
      </c>
      <c r="K19" s="24" t="s">
        <v>128</v>
      </c>
      <c r="L19" s="24" t="s">
        <v>128</v>
      </c>
      <c r="M19" s="24" t="s">
        <v>128</v>
      </c>
      <c r="N19" s="24" t="s">
        <v>128</v>
      </c>
      <c r="O19" s="24" t="s">
        <v>128</v>
      </c>
      <c r="P19" s="24"/>
      <c r="Q19" s="24" t="s">
        <v>128</v>
      </c>
      <c r="R19" s="24"/>
      <c r="S19" s="24" t="s">
        <v>128</v>
      </c>
      <c r="T19" s="24"/>
      <c r="U19" s="24"/>
      <c r="V19" s="24"/>
      <c r="W19" s="24" t="s">
        <v>128</v>
      </c>
      <c r="X19" s="24" t="s">
        <v>128</v>
      </c>
      <c r="Y19" s="24" t="s">
        <v>142</v>
      </c>
      <c r="Z19" s="24" t="s">
        <v>127</v>
      </c>
      <c r="AA19" s="24" t="s">
        <v>128</v>
      </c>
      <c r="AB19" s="24">
        <v>44</v>
      </c>
      <c r="AC19" s="24" t="s">
        <v>128</v>
      </c>
      <c r="AD19" s="24" t="s">
        <v>128</v>
      </c>
      <c r="AE19" s="24" t="s">
        <v>128</v>
      </c>
      <c r="AF19" s="24" t="s">
        <v>128</v>
      </c>
      <c r="AG19" s="24" t="s">
        <v>128</v>
      </c>
      <c r="AH19" s="24" t="s">
        <v>128</v>
      </c>
      <c r="AI19" s="24" t="s">
        <v>128</v>
      </c>
      <c r="AJ19" s="24" t="s">
        <v>128</v>
      </c>
      <c r="AK19" s="24" t="s">
        <v>128</v>
      </c>
      <c r="AL19" s="24" t="s">
        <v>128</v>
      </c>
      <c r="AM19" s="24"/>
      <c r="AN19" s="24" t="s">
        <v>128</v>
      </c>
      <c r="AO19" s="24" t="s">
        <v>128</v>
      </c>
      <c r="AP19" s="24" t="s">
        <v>128</v>
      </c>
      <c r="AQ19" s="24" t="s">
        <v>128</v>
      </c>
      <c r="AR19" s="24" t="s">
        <v>128</v>
      </c>
      <c r="AS19" s="24" t="s">
        <v>128</v>
      </c>
      <c r="AT19" s="28">
        <v>7176196239</v>
      </c>
      <c r="AU19" s="28">
        <v>1950334694</v>
      </c>
      <c r="AV19" s="28">
        <v>7940720</v>
      </c>
      <c r="AW19" s="28">
        <v>48797526</v>
      </c>
      <c r="AX19" s="28">
        <v>3962038899</v>
      </c>
      <c r="AY19" s="28">
        <v>118223274</v>
      </c>
      <c r="AZ19" s="28">
        <v>36566425</v>
      </c>
      <c r="BA19" s="28">
        <v>299215208</v>
      </c>
      <c r="BB19" s="24">
        <v>0</v>
      </c>
      <c r="BC19" s="28">
        <v>25497752</v>
      </c>
      <c r="BD19" s="28">
        <v>278051536</v>
      </c>
      <c r="BE19" s="28">
        <v>449530205</v>
      </c>
    </row>
    <row r="20" spans="1:57">
      <c r="A20" s="34">
        <f t="shared" si="0"/>
        <v>19</v>
      </c>
      <c r="B20" s="23" t="s">
        <v>870</v>
      </c>
      <c r="C20" s="35">
        <v>63256</v>
      </c>
      <c r="D20" s="35">
        <v>25302</v>
      </c>
      <c r="E20" s="24" t="s">
        <v>128</v>
      </c>
      <c r="F20" s="28">
        <v>37170</v>
      </c>
      <c r="G20" s="24">
        <v>3</v>
      </c>
      <c r="H20" s="24"/>
      <c r="I20" s="24"/>
      <c r="J20" s="24"/>
      <c r="K20" s="24"/>
      <c r="L20" s="24"/>
      <c r="M20" s="24"/>
      <c r="N20" s="24"/>
      <c r="O20" s="24" t="s">
        <v>128</v>
      </c>
      <c r="P20" s="24" t="s">
        <v>128</v>
      </c>
      <c r="Q20" s="24" t="s">
        <v>128</v>
      </c>
      <c r="R20" s="24"/>
      <c r="S20" s="24" t="s">
        <v>128</v>
      </c>
      <c r="T20" s="24"/>
      <c r="U20" s="24"/>
      <c r="V20" s="24"/>
      <c r="W20" s="24" t="s">
        <v>128</v>
      </c>
      <c r="X20" s="24" t="s">
        <v>128</v>
      </c>
      <c r="Y20" s="24" t="s">
        <v>142</v>
      </c>
      <c r="Z20" s="24" t="s">
        <v>128</v>
      </c>
      <c r="AA20" s="24" t="s">
        <v>128</v>
      </c>
      <c r="AB20" s="24">
        <v>33</v>
      </c>
      <c r="AC20" s="24" t="s">
        <v>128</v>
      </c>
      <c r="AD20" s="24" t="s">
        <v>128</v>
      </c>
      <c r="AE20" s="24" t="s">
        <v>128</v>
      </c>
      <c r="AF20" s="24" t="s">
        <v>128</v>
      </c>
      <c r="AG20" s="24" t="s">
        <v>128</v>
      </c>
      <c r="AH20" s="24" t="s">
        <v>128</v>
      </c>
      <c r="AI20" s="24" t="s">
        <v>128</v>
      </c>
      <c r="AJ20" s="24" t="s">
        <v>128</v>
      </c>
      <c r="AK20" s="24" t="s">
        <v>128</v>
      </c>
      <c r="AL20" s="24" t="s">
        <v>128</v>
      </c>
      <c r="AM20" s="24" t="s">
        <v>128</v>
      </c>
      <c r="AN20" s="24" t="s">
        <v>128</v>
      </c>
      <c r="AO20" s="24" t="s">
        <v>128</v>
      </c>
      <c r="AP20" s="24" t="s">
        <v>128</v>
      </c>
      <c r="AQ20" s="24" t="s">
        <v>128</v>
      </c>
      <c r="AR20" s="24" t="s">
        <v>128</v>
      </c>
      <c r="AS20" s="24" t="s">
        <v>128</v>
      </c>
      <c r="AT20" s="28">
        <v>8287499823</v>
      </c>
      <c r="AU20" s="28">
        <v>3746339906</v>
      </c>
      <c r="AV20" s="28">
        <v>286008322</v>
      </c>
      <c r="AW20" s="28">
        <v>128980729</v>
      </c>
      <c r="AX20" s="28">
        <v>1206888109</v>
      </c>
      <c r="AY20" s="28">
        <v>856756490</v>
      </c>
      <c r="AZ20" s="28">
        <v>390231277</v>
      </c>
      <c r="BA20" s="28">
        <v>345668459</v>
      </c>
      <c r="BB20" s="24">
        <v>0</v>
      </c>
      <c r="BC20" s="28">
        <v>110344702</v>
      </c>
      <c r="BD20" s="28">
        <v>441540680</v>
      </c>
      <c r="BE20" s="28">
        <v>774741149</v>
      </c>
    </row>
    <row r="21" spans="1:57">
      <c r="A21" s="34">
        <f t="shared" si="0"/>
        <v>20</v>
      </c>
      <c r="B21" s="23" t="s">
        <v>650</v>
      </c>
      <c r="C21" s="35">
        <v>239404</v>
      </c>
      <c r="D21" s="35">
        <v>180990</v>
      </c>
      <c r="E21" s="24" t="s">
        <v>128</v>
      </c>
      <c r="F21" s="28">
        <v>303600</v>
      </c>
      <c r="G21" s="24">
        <v>38.81</v>
      </c>
      <c r="H21" s="24"/>
      <c r="I21" s="24"/>
      <c r="J21" s="24"/>
      <c r="K21" s="24"/>
      <c r="L21" s="24"/>
      <c r="M21" s="24"/>
      <c r="N21" s="24"/>
      <c r="O21" s="24" t="s">
        <v>128</v>
      </c>
      <c r="P21" s="24" t="s">
        <v>128</v>
      </c>
      <c r="Q21" s="24" t="s">
        <v>128</v>
      </c>
      <c r="R21" s="24"/>
      <c r="S21" s="24" t="s">
        <v>128</v>
      </c>
      <c r="T21" s="24"/>
      <c r="U21" s="24"/>
      <c r="V21" s="24"/>
      <c r="W21" s="24" t="s">
        <v>128</v>
      </c>
      <c r="X21" s="24" t="s">
        <v>128</v>
      </c>
      <c r="Y21" s="24" t="s">
        <v>142</v>
      </c>
      <c r="Z21" s="24" t="s">
        <v>128</v>
      </c>
      <c r="AA21" s="24" t="s">
        <v>128</v>
      </c>
      <c r="AB21" s="24">
        <v>65</v>
      </c>
      <c r="AC21" s="24" t="s">
        <v>128</v>
      </c>
      <c r="AD21" s="24" t="s">
        <v>128</v>
      </c>
      <c r="AE21" s="24" t="s">
        <v>128</v>
      </c>
      <c r="AF21" s="24" t="s">
        <v>128</v>
      </c>
      <c r="AG21" s="24" t="s">
        <v>128</v>
      </c>
      <c r="AH21" s="24" t="s">
        <v>128</v>
      </c>
      <c r="AI21" s="24" t="s">
        <v>128</v>
      </c>
      <c r="AJ21" s="24" t="s">
        <v>128</v>
      </c>
      <c r="AK21" s="24" t="s">
        <v>128</v>
      </c>
      <c r="AL21" s="24" t="s">
        <v>128</v>
      </c>
      <c r="AM21" s="24" t="s">
        <v>128</v>
      </c>
      <c r="AN21" s="24" t="s">
        <v>128</v>
      </c>
      <c r="AO21" s="24" t="s">
        <v>128</v>
      </c>
      <c r="AP21" s="24" t="s">
        <v>128</v>
      </c>
      <c r="AQ21" s="24" t="s">
        <v>128</v>
      </c>
      <c r="AR21" s="24" t="s">
        <v>128</v>
      </c>
      <c r="AS21" s="24" t="s">
        <v>128</v>
      </c>
      <c r="AT21" s="28">
        <v>74170721513</v>
      </c>
      <c r="AU21" s="28">
        <v>28536719483</v>
      </c>
      <c r="AV21" s="28">
        <v>1701722030</v>
      </c>
      <c r="AW21" s="28">
        <v>825758325</v>
      </c>
      <c r="AX21" s="28">
        <v>2691371419</v>
      </c>
      <c r="AY21" s="28">
        <v>4307268266</v>
      </c>
      <c r="AZ21" s="28">
        <v>1393065760</v>
      </c>
      <c r="BA21" s="28">
        <v>1849626180</v>
      </c>
      <c r="BB21" s="28">
        <v>275483872</v>
      </c>
      <c r="BC21" s="28">
        <v>24274611297</v>
      </c>
      <c r="BD21" s="28">
        <v>2383963460</v>
      </c>
      <c r="BE21" s="28">
        <v>5931081421</v>
      </c>
    </row>
    <row r="22" spans="1:57">
      <c r="A22" s="34">
        <f t="shared" si="0"/>
        <v>21</v>
      </c>
      <c r="B22" s="23" t="s">
        <v>228</v>
      </c>
      <c r="C22" s="35">
        <v>144635</v>
      </c>
      <c r="D22" s="35">
        <v>144635</v>
      </c>
      <c r="E22" s="24" t="s">
        <v>128</v>
      </c>
      <c r="F22" s="28">
        <v>108000</v>
      </c>
      <c r="G22" s="24">
        <v>6.5</v>
      </c>
      <c r="H22" s="24"/>
      <c r="I22" s="24"/>
      <c r="J22" s="24"/>
      <c r="K22" s="24"/>
      <c r="L22" s="24"/>
      <c r="M22" s="24"/>
      <c r="N22" s="24"/>
      <c r="O22" s="24" t="s">
        <v>128</v>
      </c>
      <c r="P22" s="24" t="s">
        <v>128</v>
      </c>
      <c r="Q22" s="24" t="s">
        <v>128</v>
      </c>
      <c r="R22" s="24"/>
      <c r="S22" s="24" t="s">
        <v>128</v>
      </c>
      <c r="T22" s="24"/>
      <c r="U22" s="24"/>
      <c r="V22" s="24"/>
      <c r="W22" s="24" t="s">
        <v>128</v>
      </c>
      <c r="X22" s="24" t="s">
        <v>128</v>
      </c>
      <c r="Y22" s="24"/>
      <c r="Z22" s="24" t="s">
        <v>127</v>
      </c>
      <c r="AA22" s="24" t="s">
        <v>128</v>
      </c>
      <c r="AB22" s="24">
        <v>33</v>
      </c>
      <c r="AC22" s="24" t="s">
        <v>128</v>
      </c>
      <c r="AD22" s="24" t="s">
        <v>128</v>
      </c>
      <c r="AE22" s="24" t="s">
        <v>128</v>
      </c>
      <c r="AF22" s="24" t="s">
        <v>128</v>
      </c>
      <c r="AG22" s="24" t="s">
        <v>128</v>
      </c>
      <c r="AH22" s="24" t="s">
        <v>128</v>
      </c>
      <c r="AI22" s="24" t="s">
        <v>128</v>
      </c>
      <c r="AJ22" s="24" t="s">
        <v>128</v>
      </c>
      <c r="AK22" s="24" t="s">
        <v>128</v>
      </c>
      <c r="AL22" s="24" t="s">
        <v>128</v>
      </c>
      <c r="AM22" s="24" t="s">
        <v>128</v>
      </c>
      <c r="AN22" s="24" t="s">
        <v>128</v>
      </c>
      <c r="AO22" s="24" t="s">
        <v>128</v>
      </c>
      <c r="AP22" s="24" t="s">
        <v>128</v>
      </c>
      <c r="AQ22" s="24" t="s">
        <v>128</v>
      </c>
      <c r="AR22" s="24" t="s">
        <v>128</v>
      </c>
      <c r="AS22" s="24" t="s">
        <v>128</v>
      </c>
      <c r="AT22" s="28">
        <v>32624646040</v>
      </c>
      <c r="AU22" s="28">
        <v>14887586566</v>
      </c>
      <c r="AV22" s="28">
        <v>3354682119</v>
      </c>
      <c r="AW22" s="28">
        <v>431102378</v>
      </c>
      <c r="AX22" s="28">
        <v>1809808964</v>
      </c>
      <c r="AY22" s="28">
        <v>3310973430</v>
      </c>
      <c r="AZ22" s="28">
        <v>1109657412</v>
      </c>
      <c r="BA22" s="28">
        <v>310585475</v>
      </c>
      <c r="BB22" s="28">
        <v>897207136</v>
      </c>
      <c r="BC22" s="28">
        <v>496624662</v>
      </c>
      <c r="BD22" s="28">
        <v>820443606</v>
      </c>
      <c r="BE22" s="28">
        <v>5195974292</v>
      </c>
    </row>
    <row r="23" spans="1:57">
      <c r="A23" s="34">
        <f t="shared" si="0"/>
        <v>22</v>
      </c>
      <c r="B23" s="23" t="s">
        <v>412</v>
      </c>
      <c r="C23" s="35">
        <v>20683</v>
      </c>
      <c r="D23" s="35">
        <v>13699</v>
      </c>
      <c r="E23" s="24" t="s">
        <v>128</v>
      </c>
      <c r="F23" s="28">
        <v>40000</v>
      </c>
      <c r="G23" s="24">
        <v>2</v>
      </c>
      <c r="H23" s="24"/>
      <c r="I23" s="24"/>
      <c r="J23" s="24"/>
      <c r="K23" s="24"/>
      <c r="L23" s="24"/>
      <c r="M23" s="24"/>
      <c r="N23" s="24"/>
      <c r="O23" s="24"/>
      <c r="P23" s="24" t="s">
        <v>128</v>
      </c>
      <c r="Q23" s="24" t="s">
        <v>128</v>
      </c>
      <c r="R23" s="24"/>
      <c r="S23" s="24"/>
      <c r="T23" s="24"/>
      <c r="U23" s="24"/>
      <c r="V23" s="24"/>
      <c r="W23" s="24" t="s">
        <v>128</v>
      </c>
      <c r="X23" s="24" t="s">
        <v>128</v>
      </c>
      <c r="Y23" s="24" t="s">
        <v>131</v>
      </c>
      <c r="Z23" s="24" t="s">
        <v>127</v>
      </c>
      <c r="AA23" s="24" t="s">
        <v>128</v>
      </c>
      <c r="AB23" s="24">
        <v>33</v>
      </c>
      <c r="AC23" s="24" t="s">
        <v>128</v>
      </c>
      <c r="AD23" s="24" t="s">
        <v>128</v>
      </c>
      <c r="AE23" s="24" t="s">
        <v>128</v>
      </c>
      <c r="AF23" s="24" t="s">
        <v>128</v>
      </c>
      <c r="AG23" s="24" t="s">
        <v>128</v>
      </c>
      <c r="AH23" s="24" t="s">
        <v>128</v>
      </c>
      <c r="AI23" s="24"/>
      <c r="AJ23" s="24" t="s">
        <v>128</v>
      </c>
      <c r="AK23" s="24" t="s">
        <v>128</v>
      </c>
      <c r="AL23" s="24"/>
      <c r="AM23" s="24"/>
      <c r="AN23" s="24"/>
      <c r="AO23" s="24"/>
      <c r="AP23" s="24"/>
      <c r="AQ23" s="24"/>
      <c r="AR23" s="24"/>
      <c r="AS23" s="24"/>
      <c r="AT23" s="28">
        <v>2117581457</v>
      </c>
      <c r="AU23" s="28">
        <v>654396536</v>
      </c>
      <c r="AV23" s="28">
        <v>16702237</v>
      </c>
      <c r="AW23" s="28">
        <v>19112042</v>
      </c>
      <c r="AX23" s="28">
        <v>824193334</v>
      </c>
      <c r="AY23" s="28">
        <v>128932570</v>
      </c>
      <c r="AZ23" s="28">
        <v>48707557</v>
      </c>
      <c r="BA23" s="28">
        <v>80389037</v>
      </c>
      <c r="BB23" s="28">
        <v>73266</v>
      </c>
      <c r="BC23" s="28">
        <v>46351070</v>
      </c>
      <c r="BD23" s="28">
        <v>755885</v>
      </c>
      <c r="BE23" s="28">
        <v>297967923</v>
      </c>
    </row>
    <row r="24" spans="1:57">
      <c r="A24" s="34">
        <f t="shared" si="0"/>
        <v>23</v>
      </c>
      <c r="B24" s="23" t="s">
        <v>756</v>
      </c>
      <c r="C24" s="35">
        <v>4173</v>
      </c>
      <c r="D24" s="35">
        <v>1000</v>
      </c>
      <c r="E24" s="24" t="s">
        <v>128</v>
      </c>
      <c r="F24" s="28">
        <v>5000</v>
      </c>
      <c r="G24" s="24">
        <v>29</v>
      </c>
      <c r="H24" s="24"/>
      <c r="I24" s="24"/>
      <c r="J24" s="24"/>
      <c r="K24" s="24"/>
      <c r="L24" s="24"/>
      <c r="M24" s="24"/>
      <c r="N24" s="24"/>
      <c r="O24" s="24" t="s">
        <v>128</v>
      </c>
      <c r="P24" s="24"/>
      <c r="Q24" s="24" t="s">
        <v>128</v>
      </c>
      <c r="R24" s="24"/>
      <c r="S24" s="24" t="s">
        <v>128</v>
      </c>
      <c r="T24" s="24"/>
      <c r="U24" s="24"/>
      <c r="V24" s="24"/>
      <c r="W24" s="24" t="s">
        <v>128</v>
      </c>
      <c r="X24" s="24" t="s">
        <v>128</v>
      </c>
      <c r="Y24" s="24"/>
      <c r="Z24" s="24" t="s">
        <v>127</v>
      </c>
      <c r="AA24" s="24" t="s">
        <v>128</v>
      </c>
      <c r="AB24" s="24">
        <v>14</v>
      </c>
      <c r="AC24" s="24" t="s">
        <v>127</v>
      </c>
      <c r="AD24" s="24" t="s">
        <v>128</v>
      </c>
      <c r="AE24" s="24" t="s">
        <v>128</v>
      </c>
      <c r="AF24" s="24"/>
      <c r="AG24" s="24"/>
      <c r="AH24" s="24" t="s">
        <v>128</v>
      </c>
      <c r="AI24" s="24" t="s">
        <v>128</v>
      </c>
      <c r="AJ24" s="24" t="s">
        <v>128</v>
      </c>
      <c r="AK24" s="24"/>
      <c r="AL24" s="24"/>
      <c r="AM24" s="24"/>
      <c r="AN24" s="24"/>
      <c r="AO24" s="24"/>
      <c r="AP24" s="24"/>
      <c r="AQ24" s="24"/>
      <c r="AR24" s="24"/>
      <c r="AS24" s="24"/>
      <c r="AT24" s="28">
        <v>365009808</v>
      </c>
      <c r="AU24" s="28">
        <v>25439290</v>
      </c>
      <c r="AV24" s="28">
        <v>281180</v>
      </c>
      <c r="AW24" s="28">
        <v>1025460</v>
      </c>
      <c r="AX24" s="28">
        <v>51284050</v>
      </c>
      <c r="AY24" s="28">
        <v>3476460</v>
      </c>
      <c r="AZ24" s="28">
        <v>2868720</v>
      </c>
      <c r="BA24" s="28">
        <v>104719708</v>
      </c>
      <c r="BB24" s="24">
        <v>0</v>
      </c>
      <c r="BC24" s="28">
        <v>1115590</v>
      </c>
      <c r="BD24" s="28">
        <v>130949220</v>
      </c>
      <c r="BE24" s="28">
        <v>43850130</v>
      </c>
    </row>
    <row r="25" spans="1:57">
      <c r="A25" s="34">
        <f t="shared" si="0"/>
        <v>24</v>
      </c>
      <c r="B25" s="23" t="s">
        <v>285</v>
      </c>
      <c r="C25" s="35">
        <v>15165</v>
      </c>
      <c r="D25" s="35">
        <v>8172</v>
      </c>
      <c r="E25" s="24" t="s">
        <v>128</v>
      </c>
      <c r="F25" s="28">
        <v>89100</v>
      </c>
      <c r="G25" s="24">
        <v>47</v>
      </c>
      <c r="H25" s="24"/>
      <c r="I25" s="24"/>
      <c r="J25" s="24"/>
      <c r="K25" s="24"/>
      <c r="L25" s="24"/>
      <c r="M25" s="24"/>
      <c r="N25" s="24"/>
      <c r="O25" s="24" t="s">
        <v>128</v>
      </c>
      <c r="P25" s="24" t="s">
        <v>128</v>
      </c>
      <c r="Q25" s="24" t="s">
        <v>128</v>
      </c>
      <c r="R25" s="24" t="s">
        <v>128</v>
      </c>
      <c r="S25" s="24" t="s">
        <v>128</v>
      </c>
      <c r="T25" s="24"/>
      <c r="U25" s="24"/>
      <c r="V25" s="24"/>
      <c r="W25" s="24" t="s">
        <v>128</v>
      </c>
      <c r="X25" s="24" t="s">
        <v>128</v>
      </c>
      <c r="Y25" s="24" t="s">
        <v>131</v>
      </c>
      <c r="Z25" s="24" t="s">
        <v>127</v>
      </c>
      <c r="AA25" s="24" t="s">
        <v>128</v>
      </c>
      <c r="AB25" s="24">
        <v>30</v>
      </c>
      <c r="AC25" s="24" t="s">
        <v>128</v>
      </c>
      <c r="AD25" s="24" t="s">
        <v>128</v>
      </c>
      <c r="AE25" s="24"/>
      <c r="AF25" s="24"/>
      <c r="AG25" s="24"/>
      <c r="AH25" s="24" t="s">
        <v>128</v>
      </c>
      <c r="AI25" s="24" t="s">
        <v>128</v>
      </c>
      <c r="AJ25" s="24" t="s">
        <v>128</v>
      </c>
      <c r="AK25" s="24"/>
      <c r="AL25" s="24" t="s">
        <v>128</v>
      </c>
      <c r="AM25" s="24" t="s">
        <v>128</v>
      </c>
      <c r="AN25" s="24" t="s">
        <v>128</v>
      </c>
      <c r="AO25" s="24"/>
      <c r="AP25" s="24" t="s">
        <v>128</v>
      </c>
      <c r="AQ25" s="24"/>
      <c r="AR25" s="24"/>
      <c r="AS25" s="24"/>
      <c r="AT25" s="28">
        <v>1369063028</v>
      </c>
      <c r="AU25" s="28">
        <v>90560954</v>
      </c>
      <c r="AV25" s="28">
        <v>1028538</v>
      </c>
      <c r="AW25" s="28">
        <v>3605948</v>
      </c>
      <c r="AX25" s="28">
        <v>794760485</v>
      </c>
      <c r="AY25" s="28">
        <v>33160027</v>
      </c>
      <c r="AZ25" s="28">
        <v>10909145</v>
      </c>
      <c r="BA25" s="28">
        <v>177572460</v>
      </c>
      <c r="BB25" s="28">
        <v>133222990</v>
      </c>
      <c r="BC25" s="28">
        <v>600570</v>
      </c>
      <c r="BD25" s="28">
        <v>31768300</v>
      </c>
      <c r="BE25" s="28">
        <v>91873611</v>
      </c>
    </row>
    <row r="26" spans="1:57">
      <c r="A26" s="34">
        <f t="shared" si="0"/>
        <v>25</v>
      </c>
      <c r="B26" s="23" t="s">
        <v>773</v>
      </c>
      <c r="C26" s="35">
        <v>44504</v>
      </c>
      <c r="D26" s="35">
        <v>14834</v>
      </c>
      <c r="E26" s="24" t="s">
        <v>128</v>
      </c>
      <c r="F26" s="28">
        <v>81750</v>
      </c>
      <c r="G26" s="24">
        <v>3</v>
      </c>
      <c r="H26" s="24"/>
      <c r="I26" s="24"/>
      <c r="J26" s="24"/>
      <c r="K26" s="24"/>
      <c r="L26" s="24"/>
      <c r="M26" s="24"/>
      <c r="N26" s="24" t="s">
        <v>128</v>
      </c>
      <c r="O26" s="24" t="s">
        <v>128</v>
      </c>
      <c r="P26" s="24" t="s">
        <v>128</v>
      </c>
      <c r="Q26" s="24" t="s">
        <v>128</v>
      </c>
      <c r="R26" s="24"/>
      <c r="S26" s="24" t="s">
        <v>128</v>
      </c>
      <c r="T26" s="24"/>
      <c r="U26" s="24"/>
      <c r="V26" s="24"/>
      <c r="W26" s="24" t="s">
        <v>128</v>
      </c>
      <c r="X26" s="24" t="s">
        <v>128</v>
      </c>
      <c r="Y26" s="24" t="s">
        <v>131</v>
      </c>
      <c r="Z26" s="24" t="s">
        <v>128</v>
      </c>
      <c r="AA26" s="24" t="s">
        <v>128</v>
      </c>
      <c r="AB26" s="24">
        <v>33</v>
      </c>
      <c r="AC26" s="24" t="s">
        <v>128</v>
      </c>
      <c r="AD26" s="24" t="s">
        <v>128</v>
      </c>
      <c r="AE26" s="24" t="s">
        <v>128</v>
      </c>
      <c r="AF26" s="24" t="s">
        <v>128</v>
      </c>
      <c r="AG26" s="24" t="s">
        <v>128</v>
      </c>
      <c r="AH26" s="24" t="s">
        <v>128</v>
      </c>
      <c r="AI26" s="24" t="s">
        <v>128</v>
      </c>
      <c r="AJ26" s="24" t="s">
        <v>128</v>
      </c>
      <c r="AK26" s="24" t="s">
        <v>128</v>
      </c>
      <c r="AL26" s="24"/>
      <c r="AM26" s="24"/>
      <c r="AN26" s="24"/>
      <c r="AO26" s="24" t="s">
        <v>128</v>
      </c>
      <c r="AP26" s="24"/>
      <c r="AQ26" s="24"/>
      <c r="AR26" s="24"/>
      <c r="AS26" s="24" t="s">
        <v>128</v>
      </c>
      <c r="AT26" s="28">
        <v>7398890312</v>
      </c>
      <c r="AU26" s="28">
        <v>1795691894</v>
      </c>
      <c r="AV26" s="28">
        <v>85390780</v>
      </c>
      <c r="AW26" s="28">
        <v>94071637</v>
      </c>
      <c r="AX26" s="28">
        <v>2327782101</v>
      </c>
      <c r="AY26" s="28">
        <v>420296084</v>
      </c>
      <c r="AZ26" s="28">
        <v>160597740</v>
      </c>
      <c r="BA26" s="28">
        <v>406237700</v>
      </c>
      <c r="BB26" s="28">
        <v>6323020</v>
      </c>
      <c r="BC26" s="28">
        <v>116315840</v>
      </c>
      <c r="BD26" s="28">
        <v>653536790</v>
      </c>
      <c r="BE26" s="28">
        <v>1332646726</v>
      </c>
    </row>
    <row r="27" spans="1:57">
      <c r="A27" s="34">
        <f t="shared" si="0"/>
        <v>26</v>
      </c>
      <c r="B27" s="23" t="s">
        <v>261</v>
      </c>
      <c r="C27" s="35">
        <v>75853</v>
      </c>
      <c r="D27" s="35">
        <v>75853</v>
      </c>
      <c r="E27" s="24" t="s">
        <v>128</v>
      </c>
      <c r="F27" s="28">
        <v>124250</v>
      </c>
      <c r="G27" s="24">
        <v>21</v>
      </c>
      <c r="H27" s="24"/>
      <c r="I27" s="24"/>
      <c r="J27" s="24"/>
      <c r="K27" s="24"/>
      <c r="L27" s="24"/>
      <c r="M27" s="24"/>
      <c r="N27" s="24"/>
      <c r="O27" s="24" t="s">
        <v>128</v>
      </c>
      <c r="P27" s="24" t="s">
        <v>128</v>
      </c>
      <c r="Q27" s="24" t="s">
        <v>128</v>
      </c>
      <c r="R27" s="24"/>
      <c r="S27" s="24" t="s">
        <v>128</v>
      </c>
      <c r="T27" s="24"/>
      <c r="U27" s="24"/>
      <c r="V27" s="24"/>
      <c r="W27" s="24" t="s">
        <v>128</v>
      </c>
      <c r="X27" s="24" t="s">
        <v>128</v>
      </c>
      <c r="Y27" s="24" t="s">
        <v>142</v>
      </c>
      <c r="Z27" s="24" t="s">
        <v>128</v>
      </c>
      <c r="AA27" s="24" t="s">
        <v>128</v>
      </c>
      <c r="AB27" s="24">
        <v>33</v>
      </c>
      <c r="AC27" s="24" t="s">
        <v>128</v>
      </c>
      <c r="AD27" s="24" t="s">
        <v>128</v>
      </c>
      <c r="AE27" s="24" t="s">
        <v>128</v>
      </c>
      <c r="AF27" s="24" t="s">
        <v>128</v>
      </c>
      <c r="AG27" s="24" t="s">
        <v>128</v>
      </c>
      <c r="AH27" s="24" t="s">
        <v>128</v>
      </c>
      <c r="AI27" s="24" t="s">
        <v>128</v>
      </c>
      <c r="AJ27" s="24" t="s">
        <v>128</v>
      </c>
      <c r="AK27" s="24" t="s">
        <v>128</v>
      </c>
      <c r="AL27" s="24"/>
      <c r="AM27" s="24"/>
      <c r="AN27" s="24"/>
      <c r="AO27" s="24" t="s">
        <v>128</v>
      </c>
      <c r="AP27" s="24"/>
      <c r="AQ27" s="24" t="s">
        <v>128</v>
      </c>
      <c r="AR27" s="24"/>
      <c r="AS27" s="24" t="s">
        <v>128</v>
      </c>
      <c r="AT27" s="28">
        <v>5942530864</v>
      </c>
      <c r="AU27" s="28">
        <v>591579110</v>
      </c>
      <c r="AV27" s="28">
        <v>9544248</v>
      </c>
      <c r="AW27" s="28">
        <v>83370353</v>
      </c>
      <c r="AX27" s="28">
        <v>2396455935</v>
      </c>
      <c r="AY27" s="28">
        <v>159515348</v>
      </c>
      <c r="AZ27" s="28">
        <v>61464896</v>
      </c>
      <c r="BA27" s="28">
        <v>121125280</v>
      </c>
      <c r="BB27" s="28">
        <v>968384130</v>
      </c>
      <c r="BC27" s="28">
        <v>52646364</v>
      </c>
      <c r="BD27" s="28">
        <v>117525675</v>
      </c>
      <c r="BE27" s="28">
        <v>1380919525</v>
      </c>
    </row>
    <row r="28" spans="1:57">
      <c r="A28" s="34">
        <f t="shared" si="0"/>
        <v>27</v>
      </c>
      <c r="B28" s="23" t="s">
        <v>383</v>
      </c>
      <c r="C28" s="35">
        <v>54690</v>
      </c>
      <c r="D28" s="35">
        <v>54690</v>
      </c>
      <c r="E28" s="24" t="s">
        <v>128</v>
      </c>
      <c r="F28" s="28">
        <v>13500</v>
      </c>
      <c r="G28" s="24">
        <v>4</v>
      </c>
      <c r="H28" s="24"/>
      <c r="I28" s="24"/>
      <c r="J28" s="24"/>
      <c r="K28" s="24"/>
      <c r="L28" s="24"/>
      <c r="M28" s="24"/>
      <c r="N28" s="24"/>
      <c r="O28" s="24"/>
      <c r="P28" s="24"/>
      <c r="Q28" s="24" t="s">
        <v>128</v>
      </c>
      <c r="R28" s="24"/>
      <c r="S28" s="24" t="s">
        <v>128</v>
      </c>
      <c r="T28" s="24" t="s">
        <v>128</v>
      </c>
      <c r="U28" s="24"/>
      <c r="V28" s="24"/>
      <c r="W28" s="24" t="s">
        <v>128</v>
      </c>
      <c r="X28" s="24" t="s">
        <v>128</v>
      </c>
      <c r="Y28" s="24" t="s">
        <v>142</v>
      </c>
      <c r="Z28" s="24" t="s">
        <v>128</v>
      </c>
      <c r="AA28" s="24" t="s">
        <v>128</v>
      </c>
      <c r="AB28" s="24">
        <v>33</v>
      </c>
      <c r="AC28" s="24" t="s">
        <v>128</v>
      </c>
      <c r="AD28" s="24" t="s">
        <v>128</v>
      </c>
      <c r="AE28" s="24" t="s">
        <v>128</v>
      </c>
      <c r="AF28" s="24" t="s">
        <v>128</v>
      </c>
      <c r="AG28" s="24" t="s">
        <v>128</v>
      </c>
      <c r="AH28" s="24" t="s">
        <v>128</v>
      </c>
      <c r="AI28" s="24" t="s">
        <v>128</v>
      </c>
      <c r="AJ28" s="24" t="s">
        <v>128</v>
      </c>
      <c r="AK28" s="24" t="s">
        <v>128</v>
      </c>
      <c r="AL28" s="24" t="s">
        <v>128</v>
      </c>
      <c r="AM28" s="24" t="s">
        <v>128</v>
      </c>
      <c r="AN28" s="24" t="s">
        <v>128</v>
      </c>
      <c r="AO28" s="24" t="s">
        <v>128</v>
      </c>
      <c r="AP28" s="24" t="s">
        <v>128</v>
      </c>
      <c r="AQ28" s="24" t="s">
        <v>128</v>
      </c>
      <c r="AR28" s="24" t="s">
        <v>128</v>
      </c>
      <c r="AS28" s="24" t="s">
        <v>128</v>
      </c>
      <c r="AT28" s="28">
        <v>17607703373</v>
      </c>
      <c r="AU28" s="28">
        <v>8978507377</v>
      </c>
      <c r="AV28" s="28">
        <v>138244413</v>
      </c>
      <c r="AW28" s="28">
        <v>611060418</v>
      </c>
      <c r="AX28" s="28">
        <v>4978328181</v>
      </c>
      <c r="AY28" s="28">
        <v>851224067</v>
      </c>
      <c r="AZ28" s="28">
        <v>232412189</v>
      </c>
      <c r="BA28" s="28">
        <v>254252603</v>
      </c>
      <c r="BB28" s="28">
        <v>238341</v>
      </c>
      <c r="BC28" s="28">
        <v>82153705</v>
      </c>
      <c r="BD28" s="28">
        <v>323224215</v>
      </c>
      <c r="BE28" s="28">
        <v>1158057864</v>
      </c>
    </row>
    <row r="29" spans="1:57">
      <c r="A29" s="34">
        <f t="shared" si="0"/>
        <v>28</v>
      </c>
      <c r="B29" s="23" t="s">
        <v>262</v>
      </c>
      <c r="C29" s="35">
        <v>45817</v>
      </c>
      <c r="D29" s="35">
        <v>45817</v>
      </c>
      <c r="E29" s="24" t="s">
        <v>128</v>
      </c>
      <c r="F29" s="28">
        <v>66000</v>
      </c>
      <c r="G29" s="24">
        <v>43</v>
      </c>
      <c r="H29" s="24"/>
      <c r="I29" s="24"/>
      <c r="J29" s="24"/>
      <c r="K29" s="24"/>
      <c r="L29" s="24"/>
      <c r="M29" s="24"/>
      <c r="N29" s="24" t="s">
        <v>128</v>
      </c>
      <c r="O29" s="24"/>
      <c r="P29" s="24" t="s">
        <v>128</v>
      </c>
      <c r="Q29" s="24" t="s">
        <v>128</v>
      </c>
      <c r="R29" s="24"/>
      <c r="S29" s="24" t="s">
        <v>128</v>
      </c>
      <c r="T29" s="24"/>
      <c r="U29" s="24"/>
      <c r="V29" s="24"/>
      <c r="W29" s="24" t="s">
        <v>128</v>
      </c>
      <c r="X29" s="24" t="s">
        <v>128</v>
      </c>
      <c r="Y29" s="24" t="s">
        <v>131</v>
      </c>
      <c r="Z29" s="24" t="s">
        <v>128</v>
      </c>
      <c r="AA29" s="24" t="s">
        <v>128</v>
      </c>
      <c r="AB29" s="24">
        <v>34</v>
      </c>
      <c r="AC29" s="24" t="s">
        <v>128</v>
      </c>
      <c r="AD29" s="24" t="s">
        <v>128</v>
      </c>
      <c r="AE29" s="24" t="s">
        <v>128</v>
      </c>
      <c r="AF29" s="24" t="s">
        <v>128</v>
      </c>
      <c r="AG29" s="24" t="s">
        <v>128</v>
      </c>
      <c r="AH29" s="24" t="s">
        <v>128</v>
      </c>
      <c r="AI29" s="24" t="s">
        <v>128</v>
      </c>
      <c r="AJ29" s="24" t="s">
        <v>128</v>
      </c>
      <c r="AK29" s="24" t="s">
        <v>128</v>
      </c>
      <c r="AL29" s="24" t="s">
        <v>128</v>
      </c>
      <c r="AM29" s="24" t="s">
        <v>128</v>
      </c>
      <c r="AN29" s="24" t="s">
        <v>128</v>
      </c>
      <c r="AO29" s="24" t="s">
        <v>128</v>
      </c>
      <c r="AP29" s="24" t="s">
        <v>128</v>
      </c>
      <c r="AQ29" s="24" t="s">
        <v>128</v>
      </c>
      <c r="AR29" s="24" t="s">
        <v>128</v>
      </c>
      <c r="AS29" s="24"/>
      <c r="AT29" s="28">
        <v>7893891665</v>
      </c>
      <c r="AU29" s="28">
        <v>1947818014</v>
      </c>
      <c r="AV29" s="28">
        <v>114092714</v>
      </c>
      <c r="AW29" s="28">
        <v>114984807</v>
      </c>
      <c r="AX29" s="28">
        <v>2498571438</v>
      </c>
      <c r="AY29" s="28">
        <v>358598582</v>
      </c>
      <c r="AZ29" s="28">
        <v>126881220</v>
      </c>
      <c r="BA29" s="28">
        <v>88235363</v>
      </c>
      <c r="BB29" s="28">
        <v>121955871</v>
      </c>
      <c r="BC29" s="28">
        <v>29570520</v>
      </c>
      <c r="BD29" s="28">
        <v>59477680</v>
      </c>
      <c r="BE29" s="28">
        <v>2433705456</v>
      </c>
    </row>
    <row r="30" spans="1:57">
      <c r="A30" s="34">
        <f t="shared" si="0"/>
        <v>29</v>
      </c>
      <c r="B30" s="23" t="s">
        <v>925</v>
      </c>
      <c r="C30" s="35">
        <v>27610</v>
      </c>
      <c r="D30" s="35">
        <v>27610</v>
      </c>
      <c r="E30" s="24" t="s">
        <v>128</v>
      </c>
      <c r="F30" s="28">
        <v>146650</v>
      </c>
      <c r="G30" s="24">
        <v>63</v>
      </c>
      <c r="H30" s="24"/>
      <c r="I30" s="24"/>
      <c r="J30" s="24"/>
      <c r="K30" s="24"/>
      <c r="L30" s="24"/>
      <c r="M30" s="24"/>
      <c r="N30" s="24"/>
      <c r="O30" s="24" t="s">
        <v>128</v>
      </c>
      <c r="P30" s="24" t="s">
        <v>128</v>
      </c>
      <c r="Q30" s="24" t="s">
        <v>128</v>
      </c>
      <c r="R30" s="24"/>
      <c r="S30" s="24" t="s">
        <v>128</v>
      </c>
      <c r="T30" s="24"/>
      <c r="U30" s="24"/>
      <c r="V30" s="24"/>
      <c r="W30" s="24" t="s">
        <v>128</v>
      </c>
      <c r="X30" s="24" t="s">
        <v>128</v>
      </c>
      <c r="Y30" s="24" t="s">
        <v>131</v>
      </c>
      <c r="Z30" s="24" t="s">
        <v>128</v>
      </c>
      <c r="AA30" s="24" t="s">
        <v>128</v>
      </c>
      <c r="AB30" s="24">
        <v>100</v>
      </c>
      <c r="AC30" s="24" t="s">
        <v>128</v>
      </c>
      <c r="AD30" s="24" t="s">
        <v>128</v>
      </c>
      <c r="AE30" s="24" t="s">
        <v>128</v>
      </c>
      <c r="AF30" s="24" t="s">
        <v>128</v>
      </c>
      <c r="AG30" s="24" t="s">
        <v>128</v>
      </c>
      <c r="AH30" s="24" t="s">
        <v>128</v>
      </c>
      <c r="AI30" s="24" t="s">
        <v>128</v>
      </c>
      <c r="AJ30" s="24" t="s">
        <v>128</v>
      </c>
      <c r="AK30" s="24" t="s">
        <v>128</v>
      </c>
      <c r="AL30" s="24" t="s">
        <v>128</v>
      </c>
      <c r="AM30" s="24" t="s">
        <v>128</v>
      </c>
      <c r="AN30" s="24" t="s">
        <v>128</v>
      </c>
      <c r="AO30" s="24" t="s">
        <v>128</v>
      </c>
      <c r="AP30" s="24" t="s">
        <v>128</v>
      </c>
      <c r="AQ30" s="24" t="s">
        <v>128</v>
      </c>
      <c r="AR30" s="24" t="s">
        <v>128</v>
      </c>
      <c r="AS30" s="24" t="s">
        <v>128</v>
      </c>
      <c r="AT30" s="28">
        <v>7164014087</v>
      </c>
      <c r="AU30" s="28">
        <v>1571975601</v>
      </c>
      <c r="AV30" s="28">
        <v>34902670</v>
      </c>
      <c r="AW30" s="28">
        <v>147922798</v>
      </c>
      <c r="AX30" s="28">
        <v>539352891</v>
      </c>
      <c r="AY30" s="28">
        <v>239525191</v>
      </c>
      <c r="AZ30" s="28">
        <v>144542910</v>
      </c>
      <c r="BA30" s="28">
        <v>61602320</v>
      </c>
      <c r="BB30" s="28">
        <v>6231360</v>
      </c>
      <c r="BC30" s="28">
        <v>3388963080</v>
      </c>
      <c r="BD30" s="28">
        <v>645843500</v>
      </c>
      <c r="BE30" s="28">
        <v>383151766</v>
      </c>
    </row>
    <row r="31" spans="1:57">
      <c r="A31" s="34">
        <f t="shared" si="0"/>
        <v>30</v>
      </c>
      <c r="B31" s="23" t="s">
        <v>968</v>
      </c>
      <c r="C31" s="35">
        <v>21608</v>
      </c>
      <c r="D31" s="35">
        <v>6346</v>
      </c>
      <c r="E31" s="24" t="s">
        <v>128</v>
      </c>
      <c r="F31" s="28">
        <v>87000</v>
      </c>
      <c r="G31" s="24">
        <v>95</v>
      </c>
      <c r="H31" s="24" t="s">
        <v>128</v>
      </c>
      <c r="I31" s="24" t="s">
        <v>128</v>
      </c>
      <c r="J31" s="24" t="s">
        <v>128</v>
      </c>
      <c r="K31" s="24" t="s">
        <v>128</v>
      </c>
      <c r="L31" s="24" t="s">
        <v>128</v>
      </c>
      <c r="M31" s="24" t="s">
        <v>128</v>
      </c>
      <c r="N31" s="24" t="s">
        <v>128</v>
      </c>
      <c r="O31" s="24" t="s">
        <v>128</v>
      </c>
      <c r="P31" s="24" t="s">
        <v>128</v>
      </c>
      <c r="Q31" s="24" t="s">
        <v>128</v>
      </c>
      <c r="R31" s="24"/>
      <c r="S31" s="24" t="s">
        <v>128</v>
      </c>
      <c r="T31" s="24" t="s">
        <v>128</v>
      </c>
      <c r="U31" s="24" t="s">
        <v>128</v>
      </c>
      <c r="V31" s="24"/>
      <c r="W31" s="24" t="s">
        <v>128</v>
      </c>
      <c r="X31" s="24" t="s">
        <v>128</v>
      </c>
      <c r="Y31" s="24" t="s">
        <v>131</v>
      </c>
      <c r="Z31" s="24" t="s">
        <v>127</v>
      </c>
      <c r="AA31" s="24" t="s">
        <v>128</v>
      </c>
      <c r="AB31" s="24">
        <v>22</v>
      </c>
      <c r="AC31" s="24" t="s">
        <v>128</v>
      </c>
      <c r="AD31" s="24" t="s">
        <v>128</v>
      </c>
      <c r="AE31" s="24" t="s">
        <v>128</v>
      </c>
      <c r="AF31" s="24" t="s">
        <v>128</v>
      </c>
      <c r="AG31" s="24" t="s">
        <v>128</v>
      </c>
      <c r="AH31" s="24" t="s">
        <v>128</v>
      </c>
      <c r="AI31" s="24" t="s">
        <v>128</v>
      </c>
      <c r="AJ31" s="24" t="s">
        <v>128</v>
      </c>
      <c r="AK31" s="24" t="s">
        <v>128</v>
      </c>
      <c r="AL31" s="24" t="s">
        <v>128</v>
      </c>
      <c r="AM31" s="24" t="s">
        <v>128</v>
      </c>
      <c r="AN31" s="24" t="s">
        <v>128</v>
      </c>
      <c r="AO31" s="24" t="s">
        <v>128</v>
      </c>
      <c r="AP31" s="24" t="s">
        <v>128</v>
      </c>
      <c r="AQ31" s="24" t="s">
        <v>128</v>
      </c>
      <c r="AR31" s="24" t="s">
        <v>128</v>
      </c>
      <c r="AS31" s="24" t="s">
        <v>128</v>
      </c>
      <c r="AT31" s="28">
        <v>2700147937</v>
      </c>
      <c r="AU31" s="28">
        <v>312860580</v>
      </c>
      <c r="AV31" s="28">
        <v>5177340</v>
      </c>
      <c r="AW31" s="28">
        <v>4528970</v>
      </c>
      <c r="AX31" s="28">
        <v>947974714</v>
      </c>
      <c r="AY31" s="28">
        <v>58319690</v>
      </c>
      <c r="AZ31" s="28">
        <v>39688180</v>
      </c>
      <c r="BA31" s="28">
        <v>331541999</v>
      </c>
      <c r="BB31" s="28">
        <v>9572374</v>
      </c>
      <c r="BC31" s="28">
        <v>512602300</v>
      </c>
      <c r="BD31" s="28">
        <v>20381410</v>
      </c>
      <c r="BE31" s="28">
        <v>457500380</v>
      </c>
    </row>
    <row r="32" spans="1:57">
      <c r="A32" s="34">
        <f t="shared" si="0"/>
        <v>31</v>
      </c>
      <c r="B32" s="23" t="s">
        <v>645</v>
      </c>
      <c r="C32" s="35">
        <v>216825</v>
      </c>
      <c r="D32" s="35">
        <v>158336</v>
      </c>
      <c r="E32" s="24" t="s">
        <v>128</v>
      </c>
      <c r="F32" s="28">
        <v>56000</v>
      </c>
      <c r="G32" s="24">
        <v>3.93</v>
      </c>
      <c r="H32" s="24"/>
      <c r="I32" s="24"/>
      <c r="J32" s="24"/>
      <c r="K32" s="24"/>
      <c r="L32" s="24"/>
      <c r="M32" s="24"/>
      <c r="N32" s="24"/>
      <c r="O32" s="24"/>
      <c r="P32" s="24" t="s">
        <v>128</v>
      </c>
      <c r="Q32" s="24" t="s">
        <v>128</v>
      </c>
      <c r="R32" s="24"/>
      <c r="S32" s="24"/>
      <c r="T32" s="24"/>
      <c r="U32" s="24"/>
      <c r="V32" s="24"/>
      <c r="W32" s="24" t="s">
        <v>128</v>
      </c>
      <c r="X32" s="24" t="s">
        <v>128</v>
      </c>
      <c r="Y32" s="24" t="s">
        <v>142</v>
      </c>
      <c r="Z32" s="24" t="s">
        <v>128</v>
      </c>
      <c r="AA32" s="24" t="s">
        <v>128</v>
      </c>
      <c r="AB32" s="24">
        <v>64</v>
      </c>
      <c r="AC32" s="24" t="s">
        <v>128</v>
      </c>
      <c r="AD32" s="24" t="s">
        <v>128</v>
      </c>
      <c r="AE32" s="24" t="s">
        <v>128</v>
      </c>
      <c r="AF32" s="24" t="s">
        <v>128</v>
      </c>
      <c r="AG32" s="24" t="s">
        <v>128</v>
      </c>
      <c r="AH32" s="24" t="s">
        <v>128</v>
      </c>
      <c r="AI32" s="24" t="s">
        <v>128</v>
      </c>
      <c r="AJ32" s="24"/>
      <c r="AK32" s="24" t="s">
        <v>128</v>
      </c>
      <c r="AL32" s="24" t="s">
        <v>128</v>
      </c>
      <c r="AM32" s="24"/>
      <c r="AN32" s="24"/>
      <c r="AO32" s="24"/>
      <c r="AP32" s="24"/>
      <c r="AQ32" s="24"/>
      <c r="AR32" s="24" t="s">
        <v>128</v>
      </c>
      <c r="AS32" s="24"/>
      <c r="AT32" s="28">
        <v>29312695454</v>
      </c>
      <c r="AU32" s="28">
        <v>14712952201</v>
      </c>
      <c r="AV32" s="28">
        <v>1160824533</v>
      </c>
      <c r="AW32" s="28">
        <v>898583329</v>
      </c>
      <c r="AX32" s="28">
        <v>997525271</v>
      </c>
      <c r="AY32" s="28">
        <v>3867389260</v>
      </c>
      <c r="AZ32" s="28">
        <v>1300209061</v>
      </c>
      <c r="BA32" s="28">
        <v>1373796512</v>
      </c>
      <c r="BB32" s="28">
        <v>39790</v>
      </c>
      <c r="BC32" s="28">
        <v>404700919</v>
      </c>
      <c r="BD32" s="28">
        <v>1232664031</v>
      </c>
      <c r="BE32" s="28">
        <v>3364010547</v>
      </c>
    </row>
    <row r="33" spans="1:57">
      <c r="A33" s="34">
        <f t="shared" si="0"/>
        <v>32</v>
      </c>
      <c r="B33" s="23" t="s">
        <v>860</v>
      </c>
      <c r="C33" s="35">
        <v>18625</v>
      </c>
      <c r="D33" s="35">
        <v>6200</v>
      </c>
      <c r="E33" s="24" t="s">
        <v>128</v>
      </c>
      <c r="F33" s="28">
        <v>38820</v>
      </c>
      <c r="G33" s="24">
        <v>20</v>
      </c>
      <c r="H33" s="24"/>
      <c r="I33" s="24"/>
      <c r="J33" s="24"/>
      <c r="K33" s="24"/>
      <c r="L33" s="24"/>
      <c r="M33" s="24"/>
      <c r="N33" s="24"/>
      <c r="O33" s="24" t="s">
        <v>128</v>
      </c>
      <c r="P33" s="24" t="s">
        <v>128</v>
      </c>
      <c r="Q33" s="24" t="s">
        <v>128</v>
      </c>
      <c r="R33" s="24"/>
      <c r="S33" s="24" t="s">
        <v>128</v>
      </c>
      <c r="T33" s="24" t="s">
        <v>128</v>
      </c>
      <c r="U33" s="24"/>
      <c r="V33" s="24"/>
      <c r="W33" s="24" t="s">
        <v>128</v>
      </c>
      <c r="X33" s="24" t="s">
        <v>128</v>
      </c>
      <c r="Y33" s="24" t="s">
        <v>131</v>
      </c>
      <c r="Z33" s="24" t="s">
        <v>128</v>
      </c>
      <c r="AA33" s="24" t="s">
        <v>128</v>
      </c>
      <c r="AB33" s="24">
        <v>33</v>
      </c>
      <c r="AC33" s="24" t="s">
        <v>128</v>
      </c>
      <c r="AD33" s="24" t="s">
        <v>128</v>
      </c>
      <c r="AE33" s="24" t="s">
        <v>128</v>
      </c>
      <c r="AF33" s="24" t="s">
        <v>128</v>
      </c>
      <c r="AG33" s="24" t="s">
        <v>128</v>
      </c>
      <c r="AH33" s="24" t="s">
        <v>128</v>
      </c>
      <c r="AI33" s="24" t="s">
        <v>128</v>
      </c>
      <c r="AJ33" s="24" t="s">
        <v>128</v>
      </c>
      <c r="AK33" s="24" t="s">
        <v>128</v>
      </c>
      <c r="AL33" s="24"/>
      <c r="AM33" s="24"/>
      <c r="AN33" s="24"/>
      <c r="AO33" s="24" t="s">
        <v>128</v>
      </c>
      <c r="AP33" s="24"/>
      <c r="AQ33" s="24"/>
      <c r="AR33" s="24" t="s">
        <v>128</v>
      </c>
      <c r="AS33" s="24" t="s">
        <v>128</v>
      </c>
      <c r="AT33" s="28">
        <v>2020889626</v>
      </c>
      <c r="AU33" s="28">
        <v>578896056</v>
      </c>
      <c r="AV33" s="28">
        <v>8883402</v>
      </c>
      <c r="AW33" s="28">
        <v>46500428</v>
      </c>
      <c r="AX33" s="28">
        <v>452503269</v>
      </c>
      <c r="AY33" s="28">
        <v>105716667</v>
      </c>
      <c r="AZ33" s="28">
        <v>23840247</v>
      </c>
      <c r="BA33" s="28">
        <v>51833822</v>
      </c>
      <c r="BB33" s="28">
        <v>3588107</v>
      </c>
      <c r="BC33" s="28">
        <v>113909918</v>
      </c>
      <c r="BD33" s="28">
        <v>128434047</v>
      </c>
      <c r="BE33" s="28">
        <v>506783645</v>
      </c>
    </row>
    <row r="34" spans="1:57">
      <c r="A34" s="34">
        <f t="shared" si="0"/>
        <v>33</v>
      </c>
      <c r="B34" s="23" t="s">
        <v>955</v>
      </c>
      <c r="C34" s="35">
        <v>26656</v>
      </c>
      <c r="D34" s="35">
        <v>8885</v>
      </c>
      <c r="E34" s="24" t="s">
        <v>128</v>
      </c>
      <c r="F34" s="28">
        <v>99200</v>
      </c>
      <c r="G34" s="24">
        <v>22</v>
      </c>
      <c r="H34" s="24"/>
      <c r="I34" s="24"/>
      <c r="J34" s="24"/>
      <c r="K34" s="24"/>
      <c r="L34" s="24"/>
      <c r="M34" s="24"/>
      <c r="N34" s="24"/>
      <c r="O34" s="24" t="s">
        <v>128</v>
      </c>
      <c r="P34" s="24" t="s">
        <v>128</v>
      </c>
      <c r="Q34" s="24" t="s">
        <v>128</v>
      </c>
      <c r="R34" s="24"/>
      <c r="S34" s="24" t="s">
        <v>128</v>
      </c>
      <c r="T34" s="24"/>
      <c r="U34" s="24"/>
      <c r="V34" s="24"/>
      <c r="W34" s="24" t="s">
        <v>128</v>
      </c>
      <c r="X34" s="24" t="s">
        <v>128</v>
      </c>
      <c r="Y34" s="24" t="s">
        <v>131</v>
      </c>
      <c r="Z34" s="24" t="s">
        <v>127</v>
      </c>
      <c r="AA34" s="24" t="s">
        <v>128</v>
      </c>
      <c r="AB34" s="24">
        <v>37</v>
      </c>
      <c r="AC34" s="24" t="s">
        <v>128</v>
      </c>
      <c r="AD34" s="24" t="s">
        <v>127</v>
      </c>
      <c r="AE34" s="24" t="s">
        <v>128</v>
      </c>
      <c r="AF34" s="24" t="s">
        <v>128</v>
      </c>
      <c r="AG34" s="24" t="s">
        <v>128</v>
      </c>
      <c r="AH34" s="24" t="s">
        <v>128</v>
      </c>
      <c r="AI34" s="24" t="s">
        <v>128</v>
      </c>
      <c r="AJ34" s="24" t="s">
        <v>128</v>
      </c>
      <c r="AK34" s="24" t="s">
        <v>128</v>
      </c>
      <c r="AL34" s="24"/>
      <c r="AM34" s="24"/>
      <c r="AN34" s="24"/>
      <c r="AO34" s="24"/>
      <c r="AP34" s="24"/>
      <c r="AQ34" s="24"/>
      <c r="AR34" s="24"/>
      <c r="AS34" s="24"/>
      <c r="AT34" s="28">
        <v>631330917</v>
      </c>
      <c r="AU34" s="28">
        <v>218949487</v>
      </c>
      <c r="AV34" s="28">
        <v>2059470</v>
      </c>
      <c r="AW34" s="28">
        <v>2810444</v>
      </c>
      <c r="AX34" s="28">
        <v>94638131</v>
      </c>
      <c r="AY34" s="28">
        <v>22988986</v>
      </c>
      <c r="AZ34" s="28">
        <v>20001890</v>
      </c>
      <c r="BA34" s="28">
        <v>1231060</v>
      </c>
      <c r="BB34" s="28">
        <v>1093720</v>
      </c>
      <c r="BC34" s="28">
        <v>4585410</v>
      </c>
      <c r="BD34" s="28">
        <v>126380</v>
      </c>
      <c r="BE34" s="28">
        <v>262845939</v>
      </c>
    </row>
    <row r="35" spans="1:57">
      <c r="A35" s="34">
        <f t="shared" si="0"/>
        <v>34</v>
      </c>
      <c r="B35" s="23" t="s">
        <v>591</v>
      </c>
      <c r="C35" s="35">
        <v>40058</v>
      </c>
      <c r="D35" s="35">
        <v>13000</v>
      </c>
      <c r="E35" s="24" t="s">
        <v>128</v>
      </c>
      <c r="F35" s="28">
        <v>121657</v>
      </c>
      <c r="G35" s="24">
        <v>33</v>
      </c>
      <c r="H35" s="24"/>
      <c r="I35" s="24" t="s">
        <v>128</v>
      </c>
      <c r="J35" s="24"/>
      <c r="K35" s="24"/>
      <c r="L35" s="24"/>
      <c r="M35" s="24"/>
      <c r="N35" s="24" t="s">
        <v>128</v>
      </c>
      <c r="O35" s="24" t="s">
        <v>128</v>
      </c>
      <c r="P35" s="24" t="s">
        <v>128</v>
      </c>
      <c r="Q35" s="24" t="s">
        <v>128</v>
      </c>
      <c r="R35" s="24" t="s">
        <v>128</v>
      </c>
      <c r="S35" s="24" t="s">
        <v>128</v>
      </c>
      <c r="T35" s="24"/>
      <c r="U35" s="24"/>
      <c r="V35" s="24"/>
      <c r="W35" s="24" t="s">
        <v>128</v>
      </c>
      <c r="X35" s="24" t="s">
        <v>128</v>
      </c>
      <c r="Y35" s="24" t="s">
        <v>131</v>
      </c>
      <c r="Z35" s="24" t="s">
        <v>127</v>
      </c>
      <c r="AA35" s="24" t="s">
        <v>128</v>
      </c>
      <c r="AB35" s="24">
        <v>33</v>
      </c>
      <c r="AC35" s="24" t="s">
        <v>128</v>
      </c>
      <c r="AD35" s="24" t="s">
        <v>128</v>
      </c>
      <c r="AE35" s="24" t="s">
        <v>128</v>
      </c>
      <c r="AF35" s="24"/>
      <c r="AG35" s="24" t="s">
        <v>128</v>
      </c>
      <c r="AH35" s="24" t="s">
        <v>128</v>
      </c>
      <c r="AI35" s="24" t="s">
        <v>128</v>
      </c>
      <c r="AJ35" s="24" t="s">
        <v>128</v>
      </c>
      <c r="AK35" s="24"/>
      <c r="AL35" s="24"/>
      <c r="AM35" s="24"/>
      <c r="AN35" s="24"/>
      <c r="AO35" s="24"/>
      <c r="AP35" s="24"/>
      <c r="AQ35" s="24" t="s">
        <v>128</v>
      </c>
      <c r="AR35" s="24" t="s">
        <v>128</v>
      </c>
      <c r="AS35" s="24" t="s">
        <v>128</v>
      </c>
      <c r="AT35" s="28">
        <v>4116141084</v>
      </c>
      <c r="AU35" s="28">
        <v>528210406</v>
      </c>
      <c r="AV35" s="28">
        <v>22468080</v>
      </c>
      <c r="AW35" s="28">
        <v>18766417</v>
      </c>
      <c r="AX35" s="28">
        <v>1271414329</v>
      </c>
      <c r="AY35" s="28">
        <v>163435798</v>
      </c>
      <c r="AZ35" s="28">
        <v>51197470</v>
      </c>
      <c r="BA35" s="28">
        <v>189313260</v>
      </c>
      <c r="BB35" s="28">
        <v>58530232</v>
      </c>
      <c r="BC35" s="28">
        <v>357069094</v>
      </c>
      <c r="BD35" s="28">
        <v>169046710</v>
      </c>
      <c r="BE35" s="28">
        <v>1286689288</v>
      </c>
    </row>
    <row r="36" spans="1:57">
      <c r="A36" s="34">
        <f t="shared" si="0"/>
        <v>35</v>
      </c>
      <c r="B36" s="23" t="s">
        <v>829</v>
      </c>
      <c r="C36" s="35">
        <v>7596</v>
      </c>
      <c r="D36" s="35">
        <v>4619</v>
      </c>
      <c r="E36" s="24" t="s">
        <v>128</v>
      </c>
      <c r="F36" s="28">
        <v>34000</v>
      </c>
      <c r="G36" s="24">
        <v>66</v>
      </c>
      <c r="H36" s="24"/>
      <c r="I36" s="24"/>
      <c r="J36" s="24"/>
      <c r="K36" s="24"/>
      <c r="L36" s="24"/>
      <c r="M36" s="24"/>
      <c r="N36" s="24"/>
      <c r="O36" s="24" t="s">
        <v>128</v>
      </c>
      <c r="P36" s="24" t="s">
        <v>128</v>
      </c>
      <c r="Q36" s="24" t="s">
        <v>128</v>
      </c>
      <c r="R36" s="24"/>
      <c r="S36" s="24" t="s">
        <v>128</v>
      </c>
      <c r="T36" s="24"/>
      <c r="U36" s="24"/>
      <c r="V36" s="24"/>
      <c r="W36" s="24" t="s">
        <v>128</v>
      </c>
      <c r="X36" s="24" t="s">
        <v>128</v>
      </c>
      <c r="Y36" s="24" t="s">
        <v>131</v>
      </c>
      <c r="Z36" s="24" t="s">
        <v>127</v>
      </c>
      <c r="AA36" s="24" t="s">
        <v>128</v>
      </c>
      <c r="AB36" s="24">
        <v>33</v>
      </c>
      <c r="AC36" s="24" t="s">
        <v>128</v>
      </c>
      <c r="AD36" s="24" t="s">
        <v>128</v>
      </c>
      <c r="AE36" s="24" t="s">
        <v>128</v>
      </c>
      <c r="AF36" s="24" t="s">
        <v>128</v>
      </c>
      <c r="AG36" s="24" t="s">
        <v>128</v>
      </c>
      <c r="AH36" s="24" t="s">
        <v>128</v>
      </c>
      <c r="AI36" s="24" t="s">
        <v>128</v>
      </c>
      <c r="AJ36" s="24" t="s">
        <v>128</v>
      </c>
      <c r="AK36" s="24" t="s">
        <v>128</v>
      </c>
      <c r="AL36" s="24"/>
      <c r="AM36" s="24"/>
      <c r="AN36" s="24"/>
      <c r="AO36" s="24" t="s">
        <v>128</v>
      </c>
      <c r="AP36" s="24"/>
      <c r="AQ36" s="24" t="s">
        <v>128</v>
      </c>
      <c r="AR36" s="24" t="s">
        <v>128</v>
      </c>
      <c r="AS36" s="24" t="s">
        <v>128</v>
      </c>
      <c r="AT36" s="28">
        <v>1861359314</v>
      </c>
      <c r="AU36" s="28">
        <v>133778920</v>
      </c>
      <c r="AV36" s="28">
        <v>2623090</v>
      </c>
      <c r="AW36" s="28">
        <v>935220</v>
      </c>
      <c r="AX36" s="28">
        <v>806190970</v>
      </c>
      <c r="AY36" s="28">
        <v>18670870</v>
      </c>
      <c r="AZ36" s="28">
        <v>23354220</v>
      </c>
      <c r="BA36" s="28">
        <v>113742824</v>
      </c>
      <c r="BB36" s="24">
        <v>0</v>
      </c>
      <c r="BC36" s="28">
        <v>594418710</v>
      </c>
      <c r="BD36" s="28">
        <v>39891990</v>
      </c>
      <c r="BE36" s="28">
        <v>127752500</v>
      </c>
    </row>
    <row r="37" spans="1:57">
      <c r="A37" s="34">
        <f t="shared" si="0"/>
        <v>36</v>
      </c>
      <c r="B37" s="23" t="s">
        <v>973</v>
      </c>
      <c r="C37" s="35">
        <v>47058</v>
      </c>
      <c r="D37" s="35">
        <v>35594</v>
      </c>
      <c r="E37" s="24" t="s">
        <v>128</v>
      </c>
      <c r="F37" s="28">
        <v>256400</v>
      </c>
      <c r="G37" s="24">
        <v>69</v>
      </c>
      <c r="H37" s="24"/>
      <c r="I37" s="24"/>
      <c r="J37" s="24"/>
      <c r="K37" s="24"/>
      <c r="L37" s="24"/>
      <c r="M37" s="24"/>
      <c r="N37" s="24"/>
      <c r="O37" s="24" t="s">
        <v>128</v>
      </c>
      <c r="P37" s="24" t="s">
        <v>128</v>
      </c>
      <c r="Q37" s="24" t="s">
        <v>128</v>
      </c>
      <c r="R37" s="24"/>
      <c r="S37" s="24" t="s">
        <v>128</v>
      </c>
      <c r="T37" s="24"/>
      <c r="U37" s="24"/>
      <c r="V37" s="24"/>
      <c r="W37" s="24" t="s">
        <v>128</v>
      </c>
      <c r="X37" s="24" t="s">
        <v>128</v>
      </c>
      <c r="Y37" s="24" t="s">
        <v>131</v>
      </c>
      <c r="Z37" s="24" t="s">
        <v>128</v>
      </c>
      <c r="AA37" s="24" t="s">
        <v>128</v>
      </c>
      <c r="AB37" s="24">
        <v>76</v>
      </c>
      <c r="AC37" s="24" t="s">
        <v>128</v>
      </c>
      <c r="AD37" s="24" t="s">
        <v>128</v>
      </c>
      <c r="AE37" s="24" t="s">
        <v>128</v>
      </c>
      <c r="AF37" s="24" t="s">
        <v>128</v>
      </c>
      <c r="AG37" s="24" t="s">
        <v>128</v>
      </c>
      <c r="AH37" s="24" t="s">
        <v>128</v>
      </c>
      <c r="AI37" s="24" t="s">
        <v>128</v>
      </c>
      <c r="AJ37" s="24" t="s">
        <v>128</v>
      </c>
      <c r="AK37" s="24" t="s">
        <v>128</v>
      </c>
      <c r="AL37" s="24" t="s">
        <v>128</v>
      </c>
      <c r="AM37" s="24" t="s">
        <v>128</v>
      </c>
      <c r="AN37" s="24" t="s">
        <v>128</v>
      </c>
      <c r="AO37" s="24" t="s">
        <v>128</v>
      </c>
      <c r="AP37" s="24" t="s">
        <v>128</v>
      </c>
      <c r="AQ37" s="24" t="s">
        <v>128</v>
      </c>
      <c r="AR37" s="24" t="s">
        <v>128</v>
      </c>
      <c r="AS37" s="24" t="s">
        <v>128</v>
      </c>
      <c r="AT37" s="28">
        <v>26293473642</v>
      </c>
      <c r="AU37" s="28">
        <v>4019182970</v>
      </c>
      <c r="AV37" s="28">
        <v>91951180</v>
      </c>
      <c r="AW37" s="28">
        <v>162241390</v>
      </c>
      <c r="AX37" s="28">
        <v>1065662490</v>
      </c>
      <c r="AY37" s="28">
        <v>451661550</v>
      </c>
      <c r="AZ37" s="28">
        <v>106010730</v>
      </c>
      <c r="BA37" s="28">
        <v>415372952</v>
      </c>
      <c r="BB37" s="28">
        <v>249299021</v>
      </c>
      <c r="BC37" s="28">
        <v>14606148292</v>
      </c>
      <c r="BD37" s="28">
        <v>3857796307</v>
      </c>
      <c r="BE37" s="28">
        <v>1268146760</v>
      </c>
    </row>
    <row r="38" spans="1:57">
      <c r="A38" s="34">
        <f t="shared" si="0"/>
        <v>37</v>
      </c>
      <c r="B38" s="23" t="s">
        <v>311</v>
      </c>
      <c r="C38" s="35">
        <v>64467</v>
      </c>
      <c r="D38" s="35">
        <v>64467</v>
      </c>
      <c r="E38" s="24" t="s">
        <v>128</v>
      </c>
      <c r="F38" s="28">
        <v>98500</v>
      </c>
      <c r="G38" s="24">
        <v>9</v>
      </c>
      <c r="H38" s="24"/>
      <c r="I38" s="24"/>
      <c r="J38" s="24"/>
      <c r="K38" s="24"/>
      <c r="L38" s="24"/>
      <c r="M38" s="24"/>
      <c r="N38" s="24"/>
      <c r="O38" s="24"/>
      <c r="P38" s="24" t="s">
        <v>128</v>
      </c>
      <c r="Q38" s="24" t="s">
        <v>128</v>
      </c>
      <c r="R38" s="24"/>
      <c r="S38" s="24" t="s">
        <v>128</v>
      </c>
      <c r="T38" s="24"/>
      <c r="U38" s="24"/>
      <c r="V38" s="24"/>
      <c r="W38" s="24" t="s">
        <v>128</v>
      </c>
      <c r="X38" s="24" t="s">
        <v>128</v>
      </c>
      <c r="Y38" s="24" t="s">
        <v>142</v>
      </c>
      <c r="Z38" s="24" t="s">
        <v>127</v>
      </c>
      <c r="AA38" s="24" t="s">
        <v>128</v>
      </c>
      <c r="AB38" s="24">
        <v>33</v>
      </c>
      <c r="AC38" s="24" t="s">
        <v>128</v>
      </c>
      <c r="AD38" s="24" t="s">
        <v>128</v>
      </c>
      <c r="AE38" s="24" t="s">
        <v>128</v>
      </c>
      <c r="AF38" s="24" t="s">
        <v>128</v>
      </c>
      <c r="AG38" s="24" t="s">
        <v>128</v>
      </c>
      <c r="AH38" s="24" t="s">
        <v>128</v>
      </c>
      <c r="AI38" s="24" t="s">
        <v>128</v>
      </c>
      <c r="AJ38" s="24" t="s">
        <v>128</v>
      </c>
      <c r="AK38" s="24" t="s">
        <v>128</v>
      </c>
      <c r="AL38" s="24" t="s">
        <v>128</v>
      </c>
      <c r="AM38" s="24" t="s">
        <v>128</v>
      </c>
      <c r="AN38" s="24" t="s">
        <v>128</v>
      </c>
      <c r="AO38" s="24" t="s">
        <v>128</v>
      </c>
      <c r="AP38" s="24" t="s">
        <v>128</v>
      </c>
      <c r="AQ38" s="24" t="s">
        <v>128</v>
      </c>
      <c r="AR38" s="24" t="s">
        <v>128</v>
      </c>
      <c r="AS38" s="24" t="s">
        <v>128</v>
      </c>
      <c r="AT38" s="28">
        <v>6899850484</v>
      </c>
      <c r="AU38" s="28">
        <v>1859046615</v>
      </c>
      <c r="AV38" s="28">
        <v>39955780</v>
      </c>
      <c r="AW38" s="28">
        <v>83348236</v>
      </c>
      <c r="AX38" s="28">
        <v>2147228799</v>
      </c>
      <c r="AY38" s="28">
        <v>319779132</v>
      </c>
      <c r="AZ38" s="28">
        <v>118907380</v>
      </c>
      <c r="BA38" s="28">
        <v>256864880</v>
      </c>
      <c r="BB38" s="28">
        <v>131922581</v>
      </c>
      <c r="BC38" s="28">
        <v>67658170</v>
      </c>
      <c r="BD38" s="28">
        <v>220384680</v>
      </c>
      <c r="BE38" s="28">
        <v>1654754231</v>
      </c>
    </row>
    <row r="39" spans="1:57">
      <c r="A39" s="34">
        <f t="shared" si="0"/>
        <v>38</v>
      </c>
      <c r="B39" s="23" t="s">
        <v>977</v>
      </c>
      <c r="C39" s="35">
        <v>7166</v>
      </c>
      <c r="D39" s="35">
        <v>7166</v>
      </c>
      <c r="E39" s="24" t="s">
        <v>128</v>
      </c>
      <c r="F39" s="28">
        <v>119000</v>
      </c>
      <c r="G39" s="24">
        <v>100</v>
      </c>
      <c r="H39" s="24" t="s">
        <v>128</v>
      </c>
      <c r="I39" s="24" t="s">
        <v>128</v>
      </c>
      <c r="J39" s="24" t="s">
        <v>128</v>
      </c>
      <c r="K39" s="24" t="s">
        <v>128</v>
      </c>
      <c r="L39" s="24" t="s">
        <v>128</v>
      </c>
      <c r="M39" s="24" t="s">
        <v>128</v>
      </c>
      <c r="N39" s="24" t="s">
        <v>128</v>
      </c>
      <c r="O39" s="24" t="s">
        <v>128</v>
      </c>
      <c r="P39" s="24" t="s">
        <v>128</v>
      </c>
      <c r="Q39" s="24" t="s">
        <v>128</v>
      </c>
      <c r="R39" s="24" t="s">
        <v>128</v>
      </c>
      <c r="S39" s="24" t="s">
        <v>128</v>
      </c>
      <c r="T39" s="24" t="s">
        <v>128</v>
      </c>
      <c r="U39" s="24"/>
      <c r="V39" s="24"/>
      <c r="W39" s="24" t="s">
        <v>128</v>
      </c>
      <c r="X39" s="24" t="s">
        <v>127</v>
      </c>
      <c r="Y39" s="24" t="s">
        <v>131</v>
      </c>
      <c r="Z39" s="24" t="s">
        <v>127</v>
      </c>
      <c r="AA39" s="24" t="s">
        <v>128</v>
      </c>
      <c r="AB39" s="24">
        <v>100</v>
      </c>
      <c r="AC39" s="24" t="s">
        <v>128</v>
      </c>
      <c r="AD39" s="24" t="s">
        <v>128</v>
      </c>
      <c r="AE39" s="24" t="s">
        <v>128</v>
      </c>
      <c r="AF39" s="24" t="s">
        <v>128</v>
      </c>
      <c r="AG39" s="24" t="s">
        <v>128</v>
      </c>
      <c r="AH39" s="24" t="s">
        <v>128</v>
      </c>
      <c r="AI39" s="24" t="s">
        <v>128</v>
      </c>
      <c r="AJ39" s="24" t="s">
        <v>128</v>
      </c>
      <c r="AK39" s="24"/>
      <c r="AL39" s="24"/>
      <c r="AM39" s="24" t="s">
        <v>128</v>
      </c>
      <c r="AN39" s="24" t="s">
        <v>128</v>
      </c>
      <c r="AO39" s="24" t="s">
        <v>128</v>
      </c>
      <c r="AP39" s="24" t="s">
        <v>128</v>
      </c>
      <c r="AQ39" s="24" t="s">
        <v>128</v>
      </c>
      <c r="AR39" s="24"/>
      <c r="AS39" s="24"/>
      <c r="AT39" s="28">
        <v>787576002</v>
      </c>
      <c r="AU39" s="28">
        <v>153488615</v>
      </c>
      <c r="AV39" s="28">
        <v>8286755</v>
      </c>
      <c r="AW39" s="28">
        <v>2697006</v>
      </c>
      <c r="AX39" s="28">
        <v>43721875</v>
      </c>
      <c r="AY39" s="28">
        <v>49472116</v>
      </c>
      <c r="AZ39" s="28">
        <v>23298107</v>
      </c>
      <c r="BA39" s="28">
        <v>228555690</v>
      </c>
      <c r="BB39" s="28">
        <v>91010</v>
      </c>
      <c r="BC39" s="28">
        <v>201467077</v>
      </c>
      <c r="BD39" s="28">
        <v>936577</v>
      </c>
      <c r="BE39" s="28">
        <v>75561174</v>
      </c>
    </row>
    <row r="40" spans="1:57">
      <c r="A40" s="34">
        <f t="shared" si="0"/>
        <v>39</v>
      </c>
      <c r="B40" s="23" t="s">
        <v>242</v>
      </c>
      <c r="C40" s="35">
        <v>23533</v>
      </c>
      <c r="D40" s="35">
        <v>7852</v>
      </c>
      <c r="E40" s="24" t="s">
        <v>128</v>
      </c>
      <c r="F40" s="28">
        <v>78000</v>
      </c>
      <c r="G40" s="24">
        <v>33</v>
      </c>
      <c r="H40" s="24" t="s">
        <v>128</v>
      </c>
      <c r="I40" s="24" t="s">
        <v>128</v>
      </c>
      <c r="J40" s="24" t="s">
        <v>128</v>
      </c>
      <c r="K40" s="24" t="s">
        <v>128</v>
      </c>
      <c r="L40" s="24" t="s">
        <v>128</v>
      </c>
      <c r="M40" s="24" t="s">
        <v>128</v>
      </c>
      <c r="N40" s="24" t="s">
        <v>128</v>
      </c>
      <c r="O40" s="24" t="s">
        <v>128</v>
      </c>
      <c r="P40" s="24" t="s">
        <v>128</v>
      </c>
      <c r="Q40" s="24" t="s">
        <v>128</v>
      </c>
      <c r="R40" s="24" t="s">
        <v>128</v>
      </c>
      <c r="S40" s="24" t="s">
        <v>128</v>
      </c>
      <c r="T40" s="24" t="s">
        <v>128</v>
      </c>
      <c r="U40" s="24"/>
      <c r="V40" s="24"/>
      <c r="W40" s="24" t="s">
        <v>128</v>
      </c>
      <c r="X40" s="24" t="s">
        <v>128</v>
      </c>
      <c r="Y40" s="24" t="s">
        <v>131</v>
      </c>
      <c r="Z40" s="24" t="s">
        <v>127</v>
      </c>
      <c r="AA40" s="24" t="s">
        <v>128</v>
      </c>
      <c r="AB40" s="24">
        <v>33</v>
      </c>
      <c r="AC40" s="24" t="s">
        <v>128</v>
      </c>
      <c r="AD40" s="24" t="s">
        <v>128</v>
      </c>
      <c r="AE40" s="24" t="s">
        <v>128</v>
      </c>
      <c r="AF40" s="24" t="s">
        <v>128</v>
      </c>
      <c r="AG40" s="24" t="s">
        <v>128</v>
      </c>
      <c r="AH40" s="24" t="s">
        <v>128</v>
      </c>
      <c r="AI40" s="24" t="s">
        <v>128</v>
      </c>
      <c r="AJ40" s="24" t="s">
        <v>128</v>
      </c>
      <c r="AK40" s="24" t="s">
        <v>128</v>
      </c>
      <c r="AL40" s="24" t="s">
        <v>128</v>
      </c>
      <c r="AM40" s="24" t="s">
        <v>128</v>
      </c>
      <c r="AN40" s="24" t="s">
        <v>128</v>
      </c>
      <c r="AO40" s="24" t="s">
        <v>128</v>
      </c>
      <c r="AP40" s="24" t="s">
        <v>128</v>
      </c>
      <c r="AQ40" s="24" t="s">
        <v>128</v>
      </c>
      <c r="AR40" s="24" t="s">
        <v>128</v>
      </c>
      <c r="AS40" s="24"/>
      <c r="AT40" s="28">
        <v>1402170111</v>
      </c>
      <c r="AU40" s="28">
        <v>403357530</v>
      </c>
      <c r="AV40" s="28">
        <v>6231680</v>
      </c>
      <c r="AW40" s="28">
        <v>9536190</v>
      </c>
      <c r="AX40" s="28">
        <v>76711250</v>
      </c>
      <c r="AY40" s="28">
        <v>36085740</v>
      </c>
      <c r="AZ40" s="28">
        <v>27135340</v>
      </c>
      <c r="BA40" s="28">
        <v>204088415</v>
      </c>
      <c r="BB40" s="28">
        <v>34199550</v>
      </c>
      <c r="BC40" s="28">
        <v>145535280</v>
      </c>
      <c r="BD40" s="28">
        <v>1023262225</v>
      </c>
      <c r="BE40" s="28">
        <v>10001120636</v>
      </c>
    </row>
    <row r="41" spans="1:57">
      <c r="A41" s="34">
        <f t="shared" si="0"/>
        <v>40</v>
      </c>
      <c r="B41" s="23" t="s">
        <v>966</v>
      </c>
      <c r="C41" s="35">
        <v>17172</v>
      </c>
      <c r="D41" s="35">
        <v>17172</v>
      </c>
      <c r="E41" s="24" t="s">
        <v>128</v>
      </c>
      <c r="F41" s="28">
        <v>58500</v>
      </c>
      <c r="G41" s="24">
        <v>82</v>
      </c>
      <c r="H41" s="24"/>
      <c r="I41" s="24"/>
      <c r="J41" s="24"/>
      <c r="K41" s="24"/>
      <c r="L41" s="24"/>
      <c r="M41" s="24"/>
      <c r="N41" s="24"/>
      <c r="O41" s="24"/>
      <c r="P41" s="24" t="s">
        <v>128</v>
      </c>
      <c r="Q41" s="24" t="s">
        <v>128</v>
      </c>
      <c r="R41" s="24"/>
      <c r="S41" s="24" t="s">
        <v>128</v>
      </c>
      <c r="T41" s="24"/>
      <c r="U41" s="24"/>
      <c r="V41" s="24"/>
      <c r="W41" s="24" t="s">
        <v>128</v>
      </c>
      <c r="X41" s="24" t="s">
        <v>128</v>
      </c>
      <c r="Y41" s="24" t="s">
        <v>131</v>
      </c>
      <c r="Z41" s="24" t="s">
        <v>127</v>
      </c>
      <c r="AA41" s="24" t="s">
        <v>128</v>
      </c>
      <c r="AB41" s="24">
        <v>100</v>
      </c>
      <c r="AC41" s="24" t="s">
        <v>128</v>
      </c>
      <c r="AD41" s="24" t="s">
        <v>128</v>
      </c>
      <c r="AE41" s="24" t="s">
        <v>128</v>
      </c>
      <c r="AF41" s="24" t="s">
        <v>128</v>
      </c>
      <c r="AG41" s="24" t="s">
        <v>128</v>
      </c>
      <c r="AH41" s="24" t="s">
        <v>128</v>
      </c>
      <c r="AI41" s="24" t="s">
        <v>128</v>
      </c>
      <c r="AJ41" s="24" t="s">
        <v>128</v>
      </c>
      <c r="AK41" s="24" t="s">
        <v>128</v>
      </c>
      <c r="AL41" s="24" t="s">
        <v>128</v>
      </c>
      <c r="AM41" s="24" t="s">
        <v>128</v>
      </c>
      <c r="AN41" s="24" t="s">
        <v>128</v>
      </c>
      <c r="AO41" s="24" t="s">
        <v>128</v>
      </c>
      <c r="AP41" s="24" t="s">
        <v>128</v>
      </c>
      <c r="AQ41" s="24" t="s">
        <v>128</v>
      </c>
      <c r="AR41" s="24"/>
      <c r="AS41" s="24" t="s">
        <v>128</v>
      </c>
      <c r="AT41" s="28">
        <v>796990955</v>
      </c>
      <c r="AU41" s="28">
        <v>25800673</v>
      </c>
      <c r="AV41" s="28">
        <v>25659</v>
      </c>
      <c r="AW41" s="28">
        <v>1131029</v>
      </c>
      <c r="AX41" s="28">
        <v>252591687</v>
      </c>
      <c r="AY41" s="28">
        <v>5299510</v>
      </c>
      <c r="AZ41" s="28">
        <v>4492745</v>
      </c>
      <c r="BA41" s="28">
        <v>142210422</v>
      </c>
      <c r="BB41" s="28">
        <v>323180158</v>
      </c>
      <c r="BC41" s="28">
        <v>1271516</v>
      </c>
      <c r="BD41" s="28">
        <v>12031182</v>
      </c>
      <c r="BE41" s="28">
        <v>29974374</v>
      </c>
    </row>
    <row r="42" spans="1:57">
      <c r="A42" s="34">
        <f t="shared" si="0"/>
        <v>41</v>
      </c>
      <c r="B42" s="23" t="s">
        <v>1120</v>
      </c>
      <c r="C42" s="26" t="e">
        <v>#N/A</v>
      </c>
      <c r="D42" s="26" t="e">
        <v>#N/A</v>
      </c>
      <c r="E42" s="26" t="e">
        <v>#N/A</v>
      </c>
      <c r="F42" s="26" t="e">
        <v>#N/A</v>
      </c>
      <c r="G42" s="26" t="e">
        <v>#N/A</v>
      </c>
      <c r="H42" s="26" t="e">
        <v>#N/A</v>
      </c>
      <c r="I42" s="26" t="e">
        <v>#N/A</v>
      </c>
      <c r="J42" s="26" t="e">
        <v>#N/A</v>
      </c>
      <c r="K42" s="26" t="e">
        <v>#N/A</v>
      </c>
      <c r="L42" s="26" t="e">
        <v>#N/A</v>
      </c>
      <c r="M42" s="26" t="e">
        <v>#N/A</v>
      </c>
      <c r="N42" s="26" t="e">
        <v>#N/A</v>
      </c>
      <c r="O42" s="26" t="e">
        <v>#N/A</v>
      </c>
      <c r="P42" s="26" t="e">
        <v>#N/A</v>
      </c>
      <c r="Q42" s="26" t="e">
        <v>#N/A</v>
      </c>
      <c r="R42" s="26" t="e">
        <v>#N/A</v>
      </c>
      <c r="S42" s="26" t="e">
        <v>#N/A</v>
      </c>
      <c r="T42" s="26" t="e">
        <v>#N/A</v>
      </c>
      <c r="U42" s="26" t="e">
        <v>#N/A</v>
      </c>
      <c r="V42" s="26" t="e">
        <v>#N/A</v>
      </c>
      <c r="W42" s="26" t="e">
        <v>#N/A</v>
      </c>
      <c r="X42" s="26" t="e">
        <v>#N/A</v>
      </c>
      <c r="Y42" s="26" t="e">
        <v>#N/A</v>
      </c>
      <c r="Z42" s="26" t="e">
        <v>#N/A</v>
      </c>
      <c r="AA42" s="26" t="e">
        <v>#N/A</v>
      </c>
      <c r="AB42" s="26" t="e">
        <v>#N/A</v>
      </c>
      <c r="AC42" s="26" t="e">
        <v>#N/A</v>
      </c>
      <c r="AD42" s="26" t="e">
        <v>#N/A</v>
      </c>
      <c r="AE42" s="26" t="e">
        <v>#N/A</v>
      </c>
      <c r="AF42" s="26" t="e">
        <v>#N/A</v>
      </c>
      <c r="AG42" s="26" t="e">
        <v>#N/A</v>
      </c>
      <c r="AH42" s="26" t="e">
        <v>#N/A</v>
      </c>
      <c r="AI42" s="26" t="e">
        <v>#N/A</v>
      </c>
      <c r="AJ42" s="26" t="e">
        <v>#N/A</v>
      </c>
      <c r="AK42" s="26" t="e">
        <v>#N/A</v>
      </c>
      <c r="AL42" s="26" t="e">
        <v>#N/A</v>
      </c>
      <c r="AM42" s="26" t="e">
        <v>#N/A</v>
      </c>
      <c r="AN42" s="26" t="e">
        <v>#N/A</v>
      </c>
      <c r="AO42" s="26" t="e">
        <v>#N/A</v>
      </c>
      <c r="AP42" s="26" t="e">
        <v>#N/A</v>
      </c>
      <c r="AQ42" s="26" t="e">
        <v>#N/A</v>
      </c>
      <c r="AR42" s="26" t="e">
        <v>#N/A</v>
      </c>
      <c r="AS42" s="26" t="e">
        <v>#N/A</v>
      </c>
      <c r="AT42" s="26" t="e">
        <v>#N/A</v>
      </c>
      <c r="AU42" s="26" t="e">
        <v>#N/A</v>
      </c>
      <c r="AV42" s="26" t="e">
        <v>#N/A</v>
      </c>
      <c r="AW42" s="26" t="e">
        <v>#N/A</v>
      </c>
      <c r="AX42" s="26" t="e">
        <v>#N/A</v>
      </c>
      <c r="AY42" s="26" t="e">
        <v>#N/A</v>
      </c>
      <c r="AZ42" s="26" t="e">
        <v>#N/A</v>
      </c>
      <c r="BA42" s="26" t="e">
        <v>#N/A</v>
      </c>
      <c r="BB42" s="26" t="e">
        <v>#N/A</v>
      </c>
      <c r="BC42" s="26" t="e">
        <v>#N/A</v>
      </c>
      <c r="BD42" s="26" t="e">
        <v>#N/A</v>
      </c>
      <c r="BE42" s="26" t="e">
        <v>#N/A</v>
      </c>
    </row>
    <row r="43" spans="1:57">
      <c r="A43" s="34">
        <f t="shared" si="0"/>
        <v>42</v>
      </c>
      <c r="B43" s="23" t="s">
        <v>395</v>
      </c>
      <c r="C43" s="35">
        <v>14183</v>
      </c>
      <c r="D43" s="35">
        <v>8485</v>
      </c>
      <c r="E43" s="24" t="s">
        <v>128</v>
      </c>
      <c r="F43" s="28">
        <v>82000</v>
      </c>
      <c r="G43" s="24">
        <v>55</v>
      </c>
      <c r="H43" s="24" t="s">
        <v>128</v>
      </c>
      <c r="I43" s="24" t="s">
        <v>128</v>
      </c>
      <c r="J43" s="24"/>
      <c r="K43" s="24"/>
      <c r="L43" s="24" t="s">
        <v>128</v>
      </c>
      <c r="M43" s="24" t="s">
        <v>128</v>
      </c>
      <c r="N43" s="24" t="s">
        <v>128</v>
      </c>
      <c r="O43" s="24"/>
      <c r="P43" s="24" t="s">
        <v>128</v>
      </c>
      <c r="Q43" s="24" t="s">
        <v>128</v>
      </c>
      <c r="R43" s="24"/>
      <c r="S43" s="24"/>
      <c r="T43" s="24"/>
      <c r="U43" s="24"/>
      <c r="V43" s="24"/>
      <c r="W43" s="24" t="s">
        <v>128</v>
      </c>
      <c r="X43" s="24" t="s">
        <v>127</v>
      </c>
      <c r="Y43" s="24" t="s">
        <v>142</v>
      </c>
      <c r="Z43" s="24" t="s">
        <v>127</v>
      </c>
      <c r="AA43" s="24" t="s">
        <v>128</v>
      </c>
      <c r="AB43" s="24">
        <v>55</v>
      </c>
      <c r="AC43" s="24" t="s">
        <v>128</v>
      </c>
      <c r="AD43" s="24" t="s">
        <v>128</v>
      </c>
      <c r="AE43" s="24" t="s">
        <v>128</v>
      </c>
      <c r="AF43" s="24" t="s">
        <v>128</v>
      </c>
      <c r="AG43" s="24"/>
      <c r="AH43" s="24" t="s">
        <v>128</v>
      </c>
      <c r="AI43" s="24" t="s">
        <v>128</v>
      </c>
      <c r="AJ43" s="24" t="s">
        <v>128</v>
      </c>
      <c r="AK43" s="24" t="s">
        <v>128</v>
      </c>
      <c r="AL43" s="24" t="s">
        <v>128</v>
      </c>
      <c r="AM43" s="24" t="s">
        <v>128</v>
      </c>
      <c r="AN43" s="24" t="s">
        <v>128</v>
      </c>
      <c r="AO43" s="24" t="s">
        <v>128</v>
      </c>
      <c r="AP43" s="24" t="s">
        <v>128</v>
      </c>
      <c r="AQ43" s="24"/>
      <c r="AR43" s="24"/>
      <c r="AS43" s="24"/>
      <c r="AT43" s="28">
        <v>2546477136</v>
      </c>
      <c r="AU43" s="28">
        <v>143152920</v>
      </c>
      <c r="AV43" s="28">
        <v>2174700</v>
      </c>
      <c r="AW43" s="28">
        <v>2405530</v>
      </c>
      <c r="AX43" s="28">
        <v>2007899990</v>
      </c>
      <c r="AY43" s="28">
        <v>30522410</v>
      </c>
      <c r="AZ43" s="28">
        <v>16438030</v>
      </c>
      <c r="BA43" s="28">
        <v>144294836</v>
      </c>
      <c r="BB43" s="28">
        <v>9185780</v>
      </c>
      <c r="BC43" s="28">
        <v>2259680</v>
      </c>
      <c r="BD43" s="28">
        <v>5969280</v>
      </c>
      <c r="BE43" s="28">
        <v>182173980</v>
      </c>
    </row>
    <row r="44" spans="1:57">
      <c r="A44" s="34">
        <f t="shared" si="0"/>
        <v>43</v>
      </c>
      <c r="B44" s="23" t="s">
        <v>555</v>
      </c>
      <c r="C44" s="35">
        <v>415343</v>
      </c>
      <c r="D44" s="35">
        <v>415343</v>
      </c>
      <c r="E44" s="24" t="s">
        <v>128</v>
      </c>
      <c r="F44" s="28">
        <v>22540</v>
      </c>
      <c r="G44" s="24">
        <v>0.93</v>
      </c>
      <c r="H44" s="24"/>
      <c r="I44" s="24"/>
      <c r="J44" s="24"/>
      <c r="K44" s="24"/>
      <c r="L44" s="24"/>
      <c r="M44" s="24"/>
      <c r="N44" s="24"/>
      <c r="O44" s="24"/>
      <c r="P44" s="24"/>
      <c r="Q44" s="24" t="s">
        <v>128</v>
      </c>
      <c r="R44" s="24"/>
      <c r="S44" s="24"/>
      <c r="T44" s="24"/>
      <c r="U44" s="24"/>
      <c r="V44" s="24"/>
      <c r="W44" s="24" t="s">
        <v>128</v>
      </c>
      <c r="X44" s="24" t="s">
        <v>128</v>
      </c>
      <c r="Y44" s="24" t="s">
        <v>142</v>
      </c>
      <c r="Z44" s="24" t="s">
        <v>128</v>
      </c>
      <c r="AA44" s="24" t="s">
        <v>128</v>
      </c>
      <c r="AB44" s="24">
        <v>40</v>
      </c>
      <c r="AC44" s="24" t="s">
        <v>128</v>
      </c>
      <c r="AD44" s="24" t="s">
        <v>128</v>
      </c>
      <c r="AE44" s="24" t="s">
        <v>128</v>
      </c>
      <c r="AF44" s="24" t="s">
        <v>128</v>
      </c>
      <c r="AG44" s="24" t="s">
        <v>128</v>
      </c>
      <c r="AH44" s="24" t="s">
        <v>128</v>
      </c>
      <c r="AI44" s="24" t="s">
        <v>128</v>
      </c>
      <c r="AJ44" s="24" t="s">
        <v>128</v>
      </c>
      <c r="AK44" s="24" t="s">
        <v>128</v>
      </c>
      <c r="AL44" s="24" t="s">
        <v>128</v>
      </c>
      <c r="AM44" s="24" t="s">
        <v>128</v>
      </c>
      <c r="AN44" s="24" t="s">
        <v>128</v>
      </c>
      <c r="AO44" s="24" t="s">
        <v>128</v>
      </c>
      <c r="AP44" s="24" t="s">
        <v>128</v>
      </c>
      <c r="AQ44" s="24" t="s">
        <v>128</v>
      </c>
      <c r="AR44" s="24" t="s">
        <v>128</v>
      </c>
      <c r="AS44" s="24" t="s">
        <v>128</v>
      </c>
      <c r="AT44" s="28">
        <v>251288442956</v>
      </c>
      <c r="AU44" s="28">
        <v>145219673396</v>
      </c>
      <c r="AV44" s="28">
        <v>18675424925</v>
      </c>
      <c r="AW44" s="28">
        <v>2991952694</v>
      </c>
      <c r="AX44" s="28">
        <v>10812707631</v>
      </c>
      <c r="AY44" s="28">
        <v>36875430980</v>
      </c>
      <c r="AZ44" s="28">
        <v>9542844853</v>
      </c>
      <c r="BA44" s="28">
        <v>1967945823</v>
      </c>
      <c r="BB44" s="24">
        <v>0</v>
      </c>
      <c r="BC44" s="28">
        <v>1041354703</v>
      </c>
      <c r="BD44" s="28">
        <v>653848938</v>
      </c>
      <c r="BE44" s="28">
        <v>23507259013</v>
      </c>
    </row>
    <row r="45" spans="1:57">
      <c r="A45" s="34">
        <f t="shared" si="0"/>
        <v>44</v>
      </c>
      <c r="B45" s="23" t="s">
        <v>344</v>
      </c>
      <c r="C45" s="35">
        <v>11158</v>
      </c>
      <c r="D45" s="35">
        <v>4875</v>
      </c>
      <c r="E45" s="24" t="s">
        <v>128</v>
      </c>
      <c r="F45" s="28">
        <v>77335</v>
      </c>
      <c r="G45" s="24">
        <v>100</v>
      </c>
      <c r="H45" s="24"/>
      <c r="I45" s="24"/>
      <c r="J45" s="24"/>
      <c r="K45" s="24"/>
      <c r="L45" s="24"/>
      <c r="M45" s="24"/>
      <c r="N45" s="24" t="s">
        <v>128</v>
      </c>
      <c r="O45" s="24" t="s">
        <v>128</v>
      </c>
      <c r="P45" s="24" t="s">
        <v>128</v>
      </c>
      <c r="Q45" s="24" t="s">
        <v>128</v>
      </c>
      <c r="R45" s="24" t="s">
        <v>128</v>
      </c>
      <c r="S45" s="24" t="s">
        <v>128</v>
      </c>
      <c r="T45" s="24"/>
      <c r="U45" s="24"/>
      <c r="V45" s="24"/>
      <c r="W45" s="24" t="s">
        <v>127</v>
      </c>
      <c r="X45" s="24" t="s">
        <v>127</v>
      </c>
      <c r="Y45" s="24" t="s">
        <v>131</v>
      </c>
      <c r="Z45" s="24" t="s">
        <v>127</v>
      </c>
      <c r="AA45" s="24" t="s">
        <v>128</v>
      </c>
      <c r="AB45" s="24">
        <v>44</v>
      </c>
      <c r="AC45" s="24" t="s">
        <v>128</v>
      </c>
      <c r="AD45" s="24" t="s">
        <v>128</v>
      </c>
      <c r="AE45" s="24"/>
      <c r="AF45" s="24"/>
      <c r="AG45" s="24"/>
      <c r="AH45" s="24"/>
      <c r="AI45" s="24"/>
      <c r="AJ45" s="24"/>
      <c r="AK45" s="24" t="s">
        <v>128</v>
      </c>
      <c r="AL45" s="24" t="s">
        <v>128</v>
      </c>
      <c r="AM45" s="24" t="s">
        <v>128</v>
      </c>
      <c r="AN45" s="24" t="s">
        <v>128</v>
      </c>
      <c r="AO45" s="24" t="s">
        <v>128</v>
      </c>
      <c r="AP45" s="24" t="s">
        <v>128</v>
      </c>
      <c r="AQ45" s="24"/>
      <c r="AR45" s="24"/>
      <c r="AS45" s="24"/>
      <c r="AT45" s="28">
        <v>263663620</v>
      </c>
      <c r="AU45" s="28">
        <v>58352730</v>
      </c>
      <c r="AV45" s="28">
        <v>385920</v>
      </c>
      <c r="AW45" s="28">
        <v>1734340</v>
      </c>
      <c r="AX45" s="28">
        <v>51376170</v>
      </c>
      <c r="AY45" s="28">
        <v>9372880</v>
      </c>
      <c r="AZ45" s="28">
        <v>855970</v>
      </c>
      <c r="BA45" s="28">
        <v>68893070</v>
      </c>
      <c r="BB45" s="28">
        <v>8097320</v>
      </c>
      <c r="BC45" s="28">
        <v>7872090</v>
      </c>
      <c r="BD45" s="28">
        <v>10904410</v>
      </c>
      <c r="BE45" s="28">
        <v>45818720</v>
      </c>
    </row>
    <row r="46" spans="1:57">
      <c r="A46" s="34">
        <f t="shared" si="0"/>
        <v>45</v>
      </c>
      <c r="B46" s="23" t="s">
        <v>1115</v>
      </c>
      <c r="C46" s="26" t="e">
        <v>#N/A</v>
      </c>
      <c r="D46" s="26" t="e">
        <v>#N/A</v>
      </c>
      <c r="E46" s="26" t="e">
        <v>#N/A</v>
      </c>
      <c r="F46" s="26" t="e">
        <v>#N/A</v>
      </c>
      <c r="G46" s="26" t="e">
        <v>#N/A</v>
      </c>
      <c r="H46" s="26" t="e">
        <v>#N/A</v>
      </c>
      <c r="I46" s="26" t="e">
        <v>#N/A</v>
      </c>
      <c r="J46" s="26" t="e">
        <v>#N/A</v>
      </c>
      <c r="K46" s="26" t="e">
        <v>#N/A</v>
      </c>
      <c r="L46" s="26" t="e">
        <v>#N/A</v>
      </c>
      <c r="M46" s="26" t="e">
        <v>#N/A</v>
      </c>
      <c r="N46" s="26" t="e">
        <v>#N/A</v>
      </c>
      <c r="O46" s="26" t="e">
        <v>#N/A</v>
      </c>
      <c r="P46" s="26" t="e">
        <v>#N/A</v>
      </c>
      <c r="Q46" s="26" t="e">
        <v>#N/A</v>
      </c>
      <c r="R46" s="26" t="e">
        <v>#N/A</v>
      </c>
      <c r="S46" s="26" t="e">
        <v>#N/A</v>
      </c>
      <c r="T46" s="26" t="e">
        <v>#N/A</v>
      </c>
      <c r="U46" s="26" t="e">
        <v>#N/A</v>
      </c>
      <c r="V46" s="26" t="e">
        <v>#N/A</v>
      </c>
      <c r="W46" s="26" t="e">
        <v>#N/A</v>
      </c>
      <c r="X46" s="26" t="e">
        <v>#N/A</v>
      </c>
      <c r="Y46" s="26" t="e">
        <v>#N/A</v>
      </c>
      <c r="Z46" s="26" t="e">
        <v>#N/A</v>
      </c>
      <c r="AA46" s="26" t="e">
        <v>#N/A</v>
      </c>
      <c r="AB46" s="26" t="e">
        <v>#N/A</v>
      </c>
      <c r="AC46" s="26" t="e">
        <v>#N/A</v>
      </c>
      <c r="AD46" s="26" t="e">
        <v>#N/A</v>
      </c>
      <c r="AE46" s="26" t="e">
        <v>#N/A</v>
      </c>
      <c r="AF46" s="26" t="e">
        <v>#N/A</v>
      </c>
      <c r="AG46" s="26" t="e">
        <v>#N/A</v>
      </c>
      <c r="AH46" s="26" t="e">
        <v>#N/A</v>
      </c>
      <c r="AI46" s="26" t="e">
        <v>#N/A</v>
      </c>
      <c r="AJ46" s="26" t="e">
        <v>#N/A</v>
      </c>
      <c r="AK46" s="26" t="e">
        <v>#N/A</v>
      </c>
      <c r="AL46" s="26" t="e">
        <v>#N/A</v>
      </c>
      <c r="AM46" s="26" t="e">
        <v>#N/A</v>
      </c>
      <c r="AN46" s="26" t="e">
        <v>#N/A</v>
      </c>
      <c r="AO46" s="26" t="e">
        <v>#N/A</v>
      </c>
      <c r="AP46" s="26" t="e">
        <v>#N/A</v>
      </c>
      <c r="AQ46" s="26" t="e">
        <v>#N/A</v>
      </c>
      <c r="AR46" s="26" t="e">
        <v>#N/A</v>
      </c>
      <c r="AS46" s="26" t="e">
        <v>#N/A</v>
      </c>
      <c r="AT46" s="26" t="e">
        <v>#N/A</v>
      </c>
      <c r="AU46" s="26" t="e">
        <v>#N/A</v>
      </c>
      <c r="AV46" s="26" t="e">
        <v>#N/A</v>
      </c>
      <c r="AW46" s="26" t="e">
        <v>#N/A</v>
      </c>
      <c r="AX46" s="26" t="e">
        <v>#N/A</v>
      </c>
      <c r="AY46" s="26" t="e">
        <v>#N/A</v>
      </c>
      <c r="AZ46" s="26" t="e">
        <v>#N/A</v>
      </c>
      <c r="BA46" s="26" t="e">
        <v>#N/A</v>
      </c>
      <c r="BB46" s="26" t="e">
        <v>#N/A</v>
      </c>
      <c r="BC46" s="26" t="e">
        <v>#N/A</v>
      </c>
      <c r="BD46" s="26" t="e">
        <v>#N/A</v>
      </c>
      <c r="BE46" s="26" t="e">
        <v>#N/A</v>
      </c>
    </row>
    <row r="47" spans="1:57">
      <c r="A47" s="34">
        <f t="shared" si="0"/>
        <v>46</v>
      </c>
      <c r="B47" s="23" t="s">
        <v>467</v>
      </c>
      <c r="C47" s="35">
        <v>110411</v>
      </c>
      <c r="D47" s="35">
        <v>110411</v>
      </c>
      <c r="E47" s="24" t="s">
        <v>128</v>
      </c>
      <c r="F47" s="28">
        <v>65500</v>
      </c>
      <c r="G47" s="24">
        <v>4.79</v>
      </c>
      <c r="H47" s="24" t="s">
        <v>128</v>
      </c>
      <c r="I47" s="24"/>
      <c r="J47" s="24"/>
      <c r="K47" s="24"/>
      <c r="L47" s="24"/>
      <c r="M47" s="24"/>
      <c r="N47" s="24" t="s">
        <v>128</v>
      </c>
      <c r="O47" s="24" t="s">
        <v>128</v>
      </c>
      <c r="P47" s="24" t="s">
        <v>128</v>
      </c>
      <c r="Q47" s="24" t="s">
        <v>128</v>
      </c>
      <c r="R47" s="24"/>
      <c r="S47" s="24" t="s">
        <v>128</v>
      </c>
      <c r="T47" s="24"/>
      <c r="U47" s="24"/>
      <c r="V47" s="24"/>
      <c r="W47" s="24" t="s">
        <v>128</v>
      </c>
      <c r="X47" s="24" t="s">
        <v>128</v>
      </c>
      <c r="Y47" s="24" t="s">
        <v>131</v>
      </c>
      <c r="Z47" s="24" t="s">
        <v>128</v>
      </c>
      <c r="AA47" s="24" t="s">
        <v>128</v>
      </c>
      <c r="AB47" s="24">
        <v>31</v>
      </c>
      <c r="AC47" s="24" t="s">
        <v>128</v>
      </c>
      <c r="AD47" s="24" t="s">
        <v>128</v>
      </c>
      <c r="AE47" s="24" t="s">
        <v>128</v>
      </c>
      <c r="AF47" s="24" t="s">
        <v>128</v>
      </c>
      <c r="AG47" s="24" t="s">
        <v>128</v>
      </c>
      <c r="AH47" s="24" t="s">
        <v>128</v>
      </c>
      <c r="AI47" s="24" t="s">
        <v>128</v>
      </c>
      <c r="AJ47" s="24" t="s">
        <v>128</v>
      </c>
      <c r="AK47" s="24" t="s">
        <v>128</v>
      </c>
      <c r="AL47" s="24" t="s">
        <v>128</v>
      </c>
      <c r="AM47" s="24" t="s">
        <v>128</v>
      </c>
      <c r="AN47" s="24" t="s">
        <v>128</v>
      </c>
      <c r="AO47" s="24" t="s">
        <v>128</v>
      </c>
      <c r="AP47" s="24" t="s">
        <v>128</v>
      </c>
      <c r="AQ47" s="24" t="s">
        <v>128</v>
      </c>
      <c r="AR47" s="24" t="s">
        <v>128</v>
      </c>
      <c r="AS47" s="24" t="s">
        <v>128</v>
      </c>
      <c r="AT47" s="28">
        <v>47209698034</v>
      </c>
      <c r="AU47" s="28">
        <v>28666802880</v>
      </c>
      <c r="AV47" s="28">
        <v>1242401398</v>
      </c>
      <c r="AW47" s="28">
        <v>2219204358</v>
      </c>
      <c r="AX47" s="28">
        <v>4085046948</v>
      </c>
      <c r="AY47" s="28">
        <v>4391443365</v>
      </c>
      <c r="AZ47" s="28">
        <v>1222080156</v>
      </c>
      <c r="BA47" s="28">
        <v>238064088</v>
      </c>
      <c r="BB47" s="28">
        <v>7384030</v>
      </c>
      <c r="BC47" s="28">
        <v>675578507</v>
      </c>
      <c r="BD47" s="28">
        <v>1152207473</v>
      </c>
      <c r="BE47" s="28">
        <v>3309484831</v>
      </c>
    </row>
    <row r="48" spans="1:57">
      <c r="A48" s="34">
        <f t="shared" si="0"/>
        <v>47</v>
      </c>
      <c r="B48" s="23" t="s">
        <v>941</v>
      </c>
      <c r="C48" s="35">
        <v>18611</v>
      </c>
      <c r="D48" s="35">
        <v>6050</v>
      </c>
      <c r="E48" s="24" t="s">
        <v>128</v>
      </c>
      <c r="F48" s="28">
        <v>35900</v>
      </c>
      <c r="G48" s="24">
        <v>29</v>
      </c>
      <c r="H48" s="24"/>
      <c r="I48" s="24"/>
      <c r="J48" s="24"/>
      <c r="K48" s="24"/>
      <c r="L48" s="24"/>
      <c r="M48" s="24"/>
      <c r="N48" s="24"/>
      <c r="O48" s="24" t="s">
        <v>128</v>
      </c>
      <c r="P48" s="24" t="s">
        <v>128</v>
      </c>
      <c r="Q48" s="24" t="s">
        <v>128</v>
      </c>
      <c r="R48" s="24"/>
      <c r="S48" s="24" t="s">
        <v>128</v>
      </c>
      <c r="T48" s="24"/>
      <c r="U48" s="24"/>
      <c r="V48" s="24"/>
      <c r="W48" s="24" t="s">
        <v>128</v>
      </c>
      <c r="X48" s="24" t="s">
        <v>128</v>
      </c>
      <c r="Y48" s="24" t="s">
        <v>131</v>
      </c>
      <c r="Z48" s="24" t="s">
        <v>128</v>
      </c>
      <c r="AA48" s="24" t="s">
        <v>128</v>
      </c>
      <c r="AB48" s="24">
        <v>33</v>
      </c>
      <c r="AC48" s="24" t="s">
        <v>128</v>
      </c>
      <c r="AD48" s="24" t="s">
        <v>128</v>
      </c>
      <c r="AE48" s="24" t="s">
        <v>128</v>
      </c>
      <c r="AF48" s="24" t="s">
        <v>128</v>
      </c>
      <c r="AG48" s="24" t="s">
        <v>128</v>
      </c>
      <c r="AH48" s="24" t="s">
        <v>128</v>
      </c>
      <c r="AI48" s="24" t="s">
        <v>128</v>
      </c>
      <c r="AJ48" s="24" t="s">
        <v>128</v>
      </c>
      <c r="AK48" s="24" t="s">
        <v>128</v>
      </c>
      <c r="AL48" s="24" t="s">
        <v>128</v>
      </c>
      <c r="AM48" s="24" t="s">
        <v>128</v>
      </c>
      <c r="AN48" s="24" t="s">
        <v>128</v>
      </c>
      <c r="AO48" s="24" t="s">
        <v>128</v>
      </c>
      <c r="AP48" s="24" t="s">
        <v>128</v>
      </c>
      <c r="AQ48" s="24" t="s">
        <v>128</v>
      </c>
      <c r="AR48" s="24" t="s">
        <v>128</v>
      </c>
      <c r="AS48" s="24" t="s">
        <v>128</v>
      </c>
      <c r="AT48" s="28">
        <v>4333807940</v>
      </c>
      <c r="AU48" s="28">
        <v>417149778</v>
      </c>
      <c r="AV48" s="28">
        <v>6747700</v>
      </c>
      <c r="AW48" s="28">
        <v>14737865</v>
      </c>
      <c r="AX48" s="28">
        <v>2480401517</v>
      </c>
      <c r="AY48" s="28">
        <v>76612880</v>
      </c>
      <c r="AZ48" s="28">
        <v>36914550</v>
      </c>
      <c r="BA48" s="28">
        <v>47715760</v>
      </c>
      <c r="BB48" s="28">
        <v>3609528</v>
      </c>
      <c r="BC48" s="28">
        <v>26601060</v>
      </c>
      <c r="BD48" s="28">
        <v>475666120</v>
      </c>
      <c r="BE48" s="28">
        <v>747651182</v>
      </c>
    </row>
    <row r="49" spans="1:57">
      <c r="A49" s="34">
        <f t="shared" si="0"/>
        <v>48</v>
      </c>
      <c r="B49" s="23" t="s">
        <v>164</v>
      </c>
      <c r="C49" s="35">
        <v>9515</v>
      </c>
      <c r="D49" s="35">
        <v>3395</v>
      </c>
      <c r="E49" s="24" t="s">
        <v>128</v>
      </c>
      <c r="F49" s="28">
        <v>43500</v>
      </c>
      <c r="G49" s="24">
        <v>35</v>
      </c>
      <c r="H49" s="24" t="s">
        <v>128</v>
      </c>
      <c r="I49" s="24" t="s">
        <v>128</v>
      </c>
      <c r="J49" s="24"/>
      <c r="K49" s="24"/>
      <c r="L49" s="24" t="s">
        <v>128</v>
      </c>
      <c r="M49" s="24" t="s">
        <v>128</v>
      </c>
      <c r="N49" s="24" t="s">
        <v>128</v>
      </c>
      <c r="O49" s="24" t="s">
        <v>128</v>
      </c>
      <c r="P49" s="24" t="s">
        <v>128</v>
      </c>
      <c r="Q49" s="24" t="s">
        <v>128</v>
      </c>
      <c r="R49" s="24" t="s">
        <v>128</v>
      </c>
      <c r="S49" s="24" t="s">
        <v>128</v>
      </c>
      <c r="T49" s="24"/>
      <c r="U49" s="24"/>
      <c r="V49" s="24"/>
      <c r="W49" s="24" t="s">
        <v>128</v>
      </c>
      <c r="X49" s="24" t="s">
        <v>128</v>
      </c>
      <c r="Y49" s="24" t="s">
        <v>131</v>
      </c>
      <c r="Z49" s="24" t="s">
        <v>128</v>
      </c>
      <c r="AA49" s="24" t="s">
        <v>128</v>
      </c>
      <c r="AB49" s="24">
        <v>33</v>
      </c>
      <c r="AC49" s="24" t="s">
        <v>128</v>
      </c>
      <c r="AD49" s="24" t="s">
        <v>128</v>
      </c>
      <c r="AE49" s="24" t="s">
        <v>128</v>
      </c>
      <c r="AF49" s="24" t="s">
        <v>128</v>
      </c>
      <c r="AG49" s="24"/>
      <c r="AH49" s="24" t="s">
        <v>128</v>
      </c>
      <c r="AI49" s="24" t="s">
        <v>128</v>
      </c>
      <c r="AJ49" s="24" t="s">
        <v>128</v>
      </c>
      <c r="AK49" s="24" t="s">
        <v>128</v>
      </c>
      <c r="AL49" s="24" t="s">
        <v>128</v>
      </c>
      <c r="AM49" s="24" t="s">
        <v>128</v>
      </c>
      <c r="AN49" s="24" t="s">
        <v>128</v>
      </c>
      <c r="AO49" s="24" t="s">
        <v>128</v>
      </c>
      <c r="AP49" s="24" t="s">
        <v>128</v>
      </c>
      <c r="AQ49" s="24" t="s">
        <v>128</v>
      </c>
      <c r="AR49" s="24" t="s">
        <v>128</v>
      </c>
      <c r="AS49" s="24" t="s">
        <v>128</v>
      </c>
      <c r="AT49" s="28">
        <v>2325338503</v>
      </c>
      <c r="AU49" s="24"/>
      <c r="AV49" s="24"/>
      <c r="AW49" s="24"/>
      <c r="AX49" s="24"/>
      <c r="AY49" s="24"/>
      <c r="AZ49" s="24"/>
      <c r="BA49" s="24"/>
      <c r="BB49" s="24"/>
      <c r="BC49" s="24"/>
      <c r="BD49" s="24"/>
      <c r="BE49" s="24"/>
    </row>
    <row r="50" spans="1:57">
      <c r="A50" s="34">
        <f t="shared" si="0"/>
        <v>49</v>
      </c>
      <c r="B50" s="23" t="s">
        <v>957</v>
      </c>
      <c r="C50" s="35">
        <v>69752</v>
      </c>
      <c r="D50" s="35">
        <v>69752</v>
      </c>
      <c r="E50" s="24" t="s">
        <v>128</v>
      </c>
      <c r="F50" s="28">
        <v>90000</v>
      </c>
      <c r="G50" s="24">
        <v>0.37</v>
      </c>
      <c r="H50" s="24"/>
      <c r="I50" s="24"/>
      <c r="J50" s="24"/>
      <c r="K50" s="24"/>
      <c r="L50" s="24"/>
      <c r="M50" s="24"/>
      <c r="N50" s="24"/>
      <c r="O50" s="24"/>
      <c r="P50" s="24" t="s">
        <v>128</v>
      </c>
      <c r="Q50" s="24" t="s">
        <v>128</v>
      </c>
      <c r="R50" s="24"/>
      <c r="S50" s="24" t="s">
        <v>128</v>
      </c>
      <c r="T50" s="24"/>
      <c r="U50" s="24"/>
      <c r="V50" s="24"/>
      <c r="W50" s="24" t="s">
        <v>128</v>
      </c>
      <c r="X50" s="24" t="s">
        <v>128</v>
      </c>
      <c r="Y50" s="24" t="s">
        <v>142</v>
      </c>
      <c r="Z50" s="24" t="s">
        <v>128</v>
      </c>
      <c r="AA50" s="24" t="s">
        <v>128</v>
      </c>
      <c r="AB50" s="24">
        <v>0.33</v>
      </c>
      <c r="AC50" s="24" t="s">
        <v>128</v>
      </c>
      <c r="AD50" s="24" t="s">
        <v>128</v>
      </c>
      <c r="AE50" s="24" t="s">
        <v>128</v>
      </c>
      <c r="AF50" s="24" t="s">
        <v>128</v>
      </c>
      <c r="AG50" s="24" t="s">
        <v>128</v>
      </c>
      <c r="AH50" s="24" t="s">
        <v>128</v>
      </c>
      <c r="AI50" s="24" t="s">
        <v>128</v>
      </c>
      <c r="AJ50" s="24" t="s">
        <v>128</v>
      </c>
      <c r="AK50" s="24" t="s">
        <v>128</v>
      </c>
      <c r="AL50" s="24" t="s">
        <v>128</v>
      </c>
      <c r="AM50" s="24" t="s">
        <v>128</v>
      </c>
      <c r="AN50" s="24" t="s">
        <v>128</v>
      </c>
      <c r="AO50" s="24" t="s">
        <v>128</v>
      </c>
      <c r="AP50" s="24" t="s">
        <v>128</v>
      </c>
      <c r="AQ50" s="24"/>
      <c r="AR50" s="24"/>
      <c r="AS50" s="24"/>
      <c r="AT50" s="28">
        <v>11954318622</v>
      </c>
      <c r="AU50" s="28">
        <v>3181263342</v>
      </c>
      <c r="AV50" s="28">
        <v>82910051</v>
      </c>
      <c r="AW50" s="28">
        <v>107907728</v>
      </c>
      <c r="AX50" s="28">
        <v>4682803560</v>
      </c>
      <c r="AY50" s="28">
        <v>496269638</v>
      </c>
      <c r="AZ50" s="28">
        <v>182069755</v>
      </c>
      <c r="BA50" s="28">
        <v>204259868</v>
      </c>
      <c r="BB50" s="28">
        <v>206115616</v>
      </c>
      <c r="BC50" s="28">
        <v>481688714</v>
      </c>
      <c r="BD50" s="28">
        <v>326496578</v>
      </c>
      <c r="BE50" s="28">
        <v>2002533772</v>
      </c>
    </row>
    <row r="51" spans="1:57">
      <c r="A51" s="34">
        <f t="shared" si="0"/>
        <v>50</v>
      </c>
      <c r="B51" s="23" t="s">
        <v>914</v>
      </c>
      <c r="C51" s="35">
        <v>33118</v>
      </c>
      <c r="D51" s="35">
        <v>33118</v>
      </c>
      <c r="E51" s="24" t="s">
        <v>128</v>
      </c>
      <c r="F51" s="28">
        <v>16000</v>
      </c>
      <c r="G51" s="24">
        <v>6</v>
      </c>
      <c r="H51" s="24"/>
      <c r="I51" s="24"/>
      <c r="J51" s="24"/>
      <c r="K51" s="24"/>
      <c r="L51" s="24"/>
      <c r="M51" s="24"/>
      <c r="N51" s="24"/>
      <c r="O51" s="24" t="s">
        <v>128</v>
      </c>
      <c r="P51" s="24"/>
      <c r="Q51" s="24" t="s">
        <v>128</v>
      </c>
      <c r="R51" s="24"/>
      <c r="S51" s="24" t="s">
        <v>128</v>
      </c>
      <c r="T51" s="24"/>
      <c r="U51" s="24"/>
      <c r="V51" s="24"/>
      <c r="W51" s="24" t="s">
        <v>128</v>
      </c>
      <c r="X51" s="24" t="s">
        <v>128</v>
      </c>
      <c r="Y51" s="24" t="s">
        <v>131</v>
      </c>
      <c r="Z51" s="24" t="s">
        <v>128</v>
      </c>
      <c r="AA51" s="24" t="s">
        <v>128</v>
      </c>
      <c r="AB51" s="24">
        <v>30</v>
      </c>
      <c r="AC51" s="24" t="s">
        <v>128</v>
      </c>
      <c r="AD51" s="24" t="s">
        <v>128</v>
      </c>
      <c r="AE51" s="24" t="s">
        <v>128</v>
      </c>
      <c r="AF51" s="24" t="s">
        <v>128</v>
      </c>
      <c r="AG51" s="24" t="s">
        <v>128</v>
      </c>
      <c r="AH51" s="24" t="s">
        <v>128</v>
      </c>
      <c r="AI51" s="24" t="s">
        <v>128</v>
      </c>
      <c r="AJ51" s="24" t="s">
        <v>128</v>
      </c>
      <c r="AK51" s="24" t="s">
        <v>128</v>
      </c>
      <c r="AL51" s="24"/>
      <c r="AM51" s="24"/>
      <c r="AN51" s="24"/>
      <c r="AO51" s="24" t="s">
        <v>128</v>
      </c>
      <c r="AP51" s="24"/>
      <c r="AQ51" s="24" t="s">
        <v>128</v>
      </c>
      <c r="AR51" s="24" t="s">
        <v>128</v>
      </c>
      <c r="AS51" s="24" t="s">
        <v>128</v>
      </c>
      <c r="AT51" s="28">
        <v>6918251521</v>
      </c>
      <c r="AU51" s="28">
        <v>2830362461</v>
      </c>
      <c r="AV51" s="28">
        <v>268537770</v>
      </c>
      <c r="AW51" s="28">
        <v>52874911</v>
      </c>
      <c r="AX51" s="28">
        <v>1898309541</v>
      </c>
      <c r="AY51" s="28">
        <v>370467468</v>
      </c>
      <c r="AZ51" s="28">
        <v>100039632</v>
      </c>
      <c r="BA51" s="28">
        <v>191338830</v>
      </c>
      <c r="BB51" s="24">
        <v>0</v>
      </c>
      <c r="BC51" s="28">
        <v>15783475</v>
      </c>
      <c r="BD51" s="28">
        <v>50346664</v>
      </c>
      <c r="BE51" s="28">
        <v>1140190769</v>
      </c>
    </row>
    <row r="52" spans="1:57">
      <c r="A52" s="34">
        <f t="shared" si="0"/>
        <v>51</v>
      </c>
      <c r="B52" s="23" t="s">
        <v>362</v>
      </c>
      <c r="C52" s="35">
        <v>5374</v>
      </c>
      <c r="D52" s="35">
        <v>5374</v>
      </c>
      <c r="E52" s="24" t="s">
        <v>128</v>
      </c>
      <c r="F52" s="28">
        <v>30300</v>
      </c>
      <c r="G52" s="24">
        <v>99</v>
      </c>
      <c r="H52" s="24" t="s">
        <v>128</v>
      </c>
      <c r="I52" s="24" t="s">
        <v>128</v>
      </c>
      <c r="J52" s="24" t="s">
        <v>128</v>
      </c>
      <c r="K52" s="24" t="s">
        <v>128</v>
      </c>
      <c r="L52" s="24" t="s">
        <v>128</v>
      </c>
      <c r="M52" s="24" t="s">
        <v>128</v>
      </c>
      <c r="N52" s="24" t="s">
        <v>128</v>
      </c>
      <c r="O52" s="24" t="s">
        <v>128</v>
      </c>
      <c r="P52" s="24" t="s">
        <v>128</v>
      </c>
      <c r="Q52" s="24" t="s">
        <v>128</v>
      </c>
      <c r="R52" s="24" t="s">
        <v>128</v>
      </c>
      <c r="S52" s="24" t="s">
        <v>128</v>
      </c>
      <c r="T52" s="24" t="s">
        <v>128</v>
      </c>
      <c r="U52" s="24"/>
      <c r="V52" s="24"/>
      <c r="W52" s="24" t="s">
        <v>128</v>
      </c>
      <c r="X52" s="24" t="s">
        <v>128</v>
      </c>
      <c r="Y52" s="24" t="s">
        <v>131</v>
      </c>
      <c r="Z52" s="24" t="s">
        <v>127</v>
      </c>
      <c r="AA52" s="24" t="s">
        <v>128</v>
      </c>
      <c r="AB52" s="24">
        <v>64</v>
      </c>
      <c r="AC52" s="24" t="s">
        <v>128</v>
      </c>
      <c r="AD52" s="24" t="s">
        <v>128</v>
      </c>
      <c r="AE52" s="24" t="s">
        <v>128</v>
      </c>
      <c r="AF52" s="24" t="s">
        <v>128</v>
      </c>
      <c r="AG52" s="24" t="s">
        <v>128</v>
      </c>
      <c r="AH52" s="24" t="s">
        <v>128</v>
      </c>
      <c r="AI52" s="24" t="s">
        <v>128</v>
      </c>
      <c r="AJ52" s="24" t="s">
        <v>128</v>
      </c>
      <c r="AK52" s="24" t="s">
        <v>128</v>
      </c>
      <c r="AL52" s="24" t="s">
        <v>128</v>
      </c>
      <c r="AM52" s="24" t="s">
        <v>128</v>
      </c>
      <c r="AN52" s="24" t="s">
        <v>128</v>
      </c>
      <c r="AO52" s="24" t="s">
        <v>128</v>
      </c>
      <c r="AP52" s="24" t="s">
        <v>128</v>
      </c>
      <c r="AQ52" s="24" t="s">
        <v>128</v>
      </c>
      <c r="AR52" s="24"/>
      <c r="AS52" s="24"/>
      <c r="AT52" s="28">
        <v>704210140</v>
      </c>
      <c r="AU52" s="28">
        <v>22747900</v>
      </c>
      <c r="AV52" s="28">
        <v>49170</v>
      </c>
      <c r="AW52" s="28">
        <v>737560</v>
      </c>
      <c r="AX52" s="28">
        <v>54622270</v>
      </c>
      <c r="AY52" s="28">
        <v>5341570</v>
      </c>
      <c r="AZ52" s="28">
        <v>2119690</v>
      </c>
      <c r="BA52" s="28">
        <v>78453640</v>
      </c>
      <c r="BB52" s="28">
        <v>32145610</v>
      </c>
      <c r="BC52" s="28">
        <v>1162240</v>
      </c>
      <c r="BD52" s="28">
        <v>188700</v>
      </c>
      <c r="BE52" s="28">
        <v>506641790</v>
      </c>
    </row>
    <row r="53" spans="1:57">
      <c r="A53" s="34">
        <f t="shared" si="0"/>
        <v>52</v>
      </c>
      <c r="B53" s="23" t="s">
        <v>769</v>
      </c>
      <c r="C53" s="35">
        <v>34114</v>
      </c>
      <c r="D53" s="35">
        <v>32600</v>
      </c>
      <c r="E53" s="24" t="s">
        <v>128</v>
      </c>
      <c r="F53" s="28">
        <v>202960</v>
      </c>
      <c r="G53" s="24">
        <v>100</v>
      </c>
      <c r="H53" s="24" t="s">
        <v>128</v>
      </c>
      <c r="I53" s="24" t="s">
        <v>128</v>
      </c>
      <c r="J53" s="24" t="s">
        <v>128</v>
      </c>
      <c r="K53" s="24" t="s">
        <v>128</v>
      </c>
      <c r="L53" s="24" t="s">
        <v>128</v>
      </c>
      <c r="M53" s="24" t="s">
        <v>128</v>
      </c>
      <c r="N53" s="24" t="s">
        <v>128</v>
      </c>
      <c r="O53" s="24" t="s">
        <v>128</v>
      </c>
      <c r="P53" s="24" t="s">
        <v>128</v>
      </c>
      <c r="Q53" s="24" t="s">
        <v>128</v>
      </c>
      <c r="R53" s="24" t="s">
        <v>128</v>
      </c>
      <c r="S53" s="24" t="s">
        <v>128</v>
      </c>
      <c r="T53" s="24" t="s">
        <v>128</v>
      </c>
      <c r="U53" s="24" t="s">
        <v>128</v>
      </c>
      <c r="V53" s="24" t="s">
        <v>128</v>
      </c>
      <c r="W53" s="24" t="s">
        <v>128</v>
      </c>
      <c r="X53" s="24" t="s">
        <v>128</v>
      </c>
      <c r="Y53" s="24" t="s">
        <v>131</v>
      </c>
      <c r="Z53" s="24" t="s">
        <v>127</v>
      </c>
      <c r="AA53" s="24" t="s">
        <v>128</v>
      </c>
      <c r="AB53" s="24">
        <v>95</v>
      </c>
      <c r="AC53" s="24" t="s">
        <v>128</v>
      </c>
      <c r="AD53" s="24" t="s">
        <v>128</v>
      </c>
      <c r="AE53" s="24" t="s">
        <v>128</v>
      </c>
      <c r="AF53" s="24" t="s">
        <v>128</v>
      </c>
      <c r="AG53" s="24" t="s">
        <v>128</v>
      </c>
      <c r="AH53" s="24" t="s">
        <v>128</v>
      </c>
      <c r="AI53" s="24" t="s">
        <v>128</v>
      </c>
      <c r="AJ53" s="24" t="s">
        <v>128</v>
      </c>
      <c r="AK53" s="24" t="s">
        <v>128</v>
      </c>
      <c r="AL53" s="24" t="s">
        <v>128</v>
      </c>
      <c r="AM53" s="24" t="s">
        <v>128</v>
      </c>
      <c r="AN53" s="24" t="s">
        <v>128</v>
      </c>
      <c r="AO53" s="24" t="s">
        <v>128</v>
      </c>
      <c r="AP53" s="24" t="s">
        <v>128</v>
      </c>
      <c r="AQ53" s="24" t="s">
        <v>128</v>
      </c>
      <c r="AR53" s="24" t="s">
        <v>128</v>
      </c>
      <c r="AS53" s="24" t="s">
        <v>128</v>
      </c>
      <c r="AT53" s="28">
        <v>2279988500</v>
      </c>
      <c r="AU53" s="28">
        <v>142802720</v>
      </c>
      <c r="AV53" s="28">
        <v>1379580</v>
      </c>
      <c r="AW53" s="28">
        <v>7804070</v>
      </c>
      <c r="AX53" s="28">
        <v>104842370</v>
      </c>
      <c r="AY53" s="28">
        <v>14430750</v>
      </c>
      <c r="AZ53" s="28">
        <v>5987610</v>
      </c>
      <c r="BA53" s="28">
        <v>724547630</v>
      </c>
      <c r="BB53" s="28">
        <v>875176830</v>
      </c>
      <c r="BC53" s="28">
        <v>289544310</v>
      </c>
      <c r="BD53" s="28">
        <v>73718490</v>
      </c>
      <c r="BE53" s="28">
        <v>39754140</v>
      </c>
    </row>
    <row r="54" spans="1:57">
      <c r="A54" s="34">
        <f t="shared" si="0"/>
        <v>53</v>
      </c>
      <c r="B54" s="23" t="s">
        <v>811</v>
      </c>
      <c r="C54" s="35">
        <v>99214</v>
      </c>
      <c r="D54" s="35">
        <v>99214</v>
      </c>
      <c r="E54" s="24" t="s">
        <v>128</v>
      </c>
      <c r="F54" s="28">
        <v>351000</v>
      </c>
      <c r="G54" s="24">
        <v>100</v>
      </c>
      <c r="H54" s="24" t="s">
        <v>128</v>
      </c>
      <c r="I54" s="24" t="s">
        <v>128</v>
      </c>
      <c r="J54" s="24" t="s">
        <v>128</v>
      </c>
      <c r="K54" s="24" t="s">
        <v>128</v>
      </c>
      <c r="L54" s="24" t="s">
        <v>128</v>
      </c>
      <c r="M54" s="24" t="s">
        <v>128</v>
      </c>
      <c r="N54" s="24" t="s">
        <v>128</v>
      </c>
      <c r="O54" s="24" t="s">
        <v>128</v>
      </c>
      <c r="P54" s="24" t="s">
        <v>128</v>
      </c>
      <c r="Q54" s="24" t="s">
        <v>128</v>
      </c>
      <c r="R54" s="24" t="s">
        <v>128</v>
      </c>
      <c r="S54" s="24" t="s">
        <v>128</v>
      </c>
      <c r="T54" s="24" t="s">
        <v>128</v>
      </c>
      <c r="U54" s="24" t="s">
        <v>128</v>
      </c>
      <c r="V54" s="24" t="s">
        <v>128</v>
      </c>
      <c r="W54" s="24" t="s">
        <v>128</v>
      </c>
      <c r="X54" s="24" t="s">
        <v>128</v>
      </c>
      <c r="Y54" s="24" t="s">
        <v>131</v>
      </c>
      <c r="Z54" s="24" t="s">
        <v>127</v>
      </c>
      <c r="AA54" s="24" t="s">
        <v>128</v>
      </c>
      <c r="AB54" s="24">
        <v>40</v>
      </c>
      <c r="AC54" s="24" t="s">
        <v>128</v>
      </c>
      <c r="AD54" s="24" t="s">
        <v>128</v>
      </c>
      <c r="AE54" s="24" t="s">
        <v>128</v>
      </c>
      <c r="AF54" s="24" t="s">
        <v>128</v>
      </c>
      <c r="AG54" s="24" t="s">
        <v>128</v>
      </c>
      <c r="AH54" s="24" t="s">
        <v>128</v>
      </c>
      <c r="AI54" s="24" t="s">
        <v>128</v>
      </c>
      <c r="AJ54" s="24" t="s">
        <v>128</v>
      </c>
      <c r="AK54" s="24" t="s">
        <v>128</v>
      </c>
      <c r="AL54" s="24" t="s">
        <v>128</v>
      </c>
      <c r="AM54" s="24" t="s">
        <v>128</v>
      </c>
      <c r="AN54" s="24" t="s">
        <v>128</v>
      </c>
      <c r="AO54" s="24" t="s">
        <v>128</v>
      </c>
      <c r="AP54" s="24" t="s">
        <v>128</v>
      </c>
      <c r="AQ54" s="24" t="s">
        <v>128</v>
      </c>
      <c r="AR54" s="24" t="s">
        <v>128</v>
      </c>
      <c r="AS54" s="24" t="s">
        <v>128</v>
      </c>
      <c r="AT54" s="28">
        <v>3466747550</v>
      </c>
      <c r="AU54" s="28">
        <v>55127970</v>
      </c>
      <c r="AV54" s="28">
        <v>1409950</v>
      </c>
      <c r="AW54" s="28">
        <v>1157630</v>
      </c>
      <c r="AX54" s="28">
        <v>20567170</v>
      </c>
      <c r="AY54" s="28">
        <v>18179200</v>
      </c>
      <c r="AZ54" s="28">
        <v>14462280</v>
      </c>
      <c r="BA54" s="28">
        <v>1338003450</v>
      </c>
      <c r="BB54" s="28">
        <v>1018784760</v>
      </c>
      <c r="BC54" s="28">
        <v>923942330</v>
      </c>
      <c r="BD54" s="28">
        <v>37893640</v>
      </c>
      <c r="BE54" s="28">
        <v>37219170</v>
      </c>
    </row>
    <row r="55" spans="1:57">
      <c r="A55" s="34">
        <f t="shared" si="0"/>
        <v>54</v>
      </c>
      <c r="B55" s="23" t="s">
        <v>552</v>
      </c>
      <c r="C55" s="35">
        <v>8916</v>
      </c>
      <c r="D55" s="35">
        <v>8916</v>
      </c>
      <c r="E55" s="24" t="s">
        <v>128</v>
      </c>
      <c r="F55" s="28">
        <v>25000</v>
      </c>
      <c r="G55" s="24">
        <v>50</v>
      </c>
      <c r="H55" s="24"/>
      <c r="I55" s="24"/>
      <c r="J55" s="24"/>
      <c r="K55" s="24" t="s">
        <v>128</v>
      </c>
      <c r="L55" s="24"/>
      <c r="M55" s="24"/>
      <c r="N55" s="24"/>
      <c r="O55" s="24" t="s">
        <v>128</v>
      </c>
      <c r="P55" s="24" t="s">
        <v>128</v>
      </c>
      <c r="Q55" s="24" t="s">
        <v>128</v>
      </c>
      <c r="R55" s="24"/>
      <c r="S55" s="24" t="s">
        <v>128</v>
      </c>
      <c r="T55" s="24"/>
      <c r="U55" s="24"/>
      <c r="V55" s="24"/>
      <c r="W55" s="24" t="s">
        <v>128</v>
      </c>
      <c r="X55" s="24" t="s">
        <v>128</v>
      </c>
      <c r="Y55" s="24" t="s">
        <v>131</v>
      </c>
      <c r="Z55" s="24" t="s">
        <v>127</v>
      </c>
      <c r="AA55" s="24" t="s">
        <v>128</v>
      </c>
      <c r="AB55" s="24">
        <v>37</v>
      </c>
      <c r="AC55" s="24" t="s">
        <v>128</v>
      </c>
      <c r="AD55" s="24" t="s">
        <v>128</v>
      </c>
      <c r="AE55" s="24" t="s">
        <v>128</v>
      </c>
      <c r="AF55" s="24" t="s">
        <v>128</v>
      </c>
      <c r="AG55" s="24" t="s">
        <v>128</v>
      </c>
      <c r="AH55" s="24"/>
      <c r="AI55" s="24" t="s">
        <v>128</v>
      </c>
      <c r="AJ55" s="24" t="s">
        <v>128</v>
      </c>
      <c r="AK55" s="24" t="s">
        <v>128</v>
      </c>
      <c r="AL55" s="24"/>
      <c r="AM55" s="24"/>
      <c r="AN55" s="24"/>
      <c r="AO55" s="24" t="s">
        <v>128</v>
      </c>
      <c r="AP55" s="24"/>
      <c r="AQ55" s="24" t="s">
        <v>128</v>
      </c>
      <c r="AR55" s="24"/>
      <c r="AS55" s="24" t="s">
        <v>128</v>
      </c>
      <c r="AT55" s="28">
        <v>1097737919</v>
      </c>
      <c r="AU55" s="28">
        <v>102871113</v>
      </c>
      <c r="AV55" s="28">
        <v>1174996</v>
      </c>
      <c r="AW55" s="28">
        <v>2315373</v>
      </c>
      <c r="AX55" s="28">
        <v>603088249</v>
      </c>
      <c r="AY55" s="28">
        <v>13543787</v>
      </c>
      <c r="AZ55" s="28">
        <v>7841450</v>
      </c>
      <c r="BA55" s="28">
        <v>23944559</v>
      </c>
      <c r="BB55" s="28">
        <v>73252879</v>
      </c>
      <c r="BC55" s="28">
        <v>195086792</v>
      </c>
      <c r="BD55" s="28">
        <v>26955902</v>
      </c>
      <c r="BE55" s="28">
        <v>47662819</v>
      </c>
    </row>
    <row r="56" spans="1:57">
      <c r="A56" s="34">
        <f t="shared" si="0"/>
        <v>55</v>
      </c>
      <c r="B56" s="23" t="s">
        <v>296</v>
      </c>
      <c r="C56" s="35">
        <v>13735</v>
      </c>
      <c r="D56" s="35">
        <v>13735</v>
      </c>
      <c r="E56" s="24" t="s">
        <v>128</v>
      </c>
      <c r="F56" s="28">
        <v>116055</v>
      </c>
      <c r="G56" s="24">
        <v>85</v>
      </c>
      <c r="H56" s="24" t="s">
        <v>128</v>
      </c>
      <c r="I56" s="24" t="s">
        <v>128</v>
      </c>
      <c r="J56" s="24" t="s">
        <v>128</v>
      </c>
      <c r="K56" s="24" t="s">
        <v>128</v>
      </c>
      <c r="L56" s="24" t="s">
        <v>128</v>
      </c>
      <c r="M56" s="24" t="s">
        <v>128</v>
      </c>
      <c r="N56" s="24" t="s">
        <v>128</v>
      </c>
      <c r="O56" s="24" t="s">
        <v>128</v>
      </c>
      <c r="P56" s="24" t="s">
        <v>128</v>
      </c>
      <c r="Q56" s="24" t="s">
        <v>128</v>
      </c>
      <c r="R56" s="24" t="s">
        <v>128</v>
      </c>
      <c r="S56" s="24" t="s">
        <v>128</v>
      </c>
      <c r="T56" s="24" t="s">
        <v>128</v>
      </c>
      <c r="U56" s="24"/>
      <c r="V56" s="24"/>
      <c r="W56" s="24" t="s">
        <v>128</v>
      </c>
      <c r="X56" s="24" t="s">
        <v>128</v>
      </c>
      <c r="Y56" s="24"/>
      <c r="Z56" s="24" t="s">
        <v>128</v>
      </c>
      <c r="AA56" s="24" t="s">
        <v>128</v>
      </c>
      <c r="AB56" s="24">
        <v>95</v>
      </c>
      <c r="AC56" s="24" t="s">
        <v>128</v>
      </c>
      <c r="AD56" s="24" t="s">
        <v>128</v>
      </c>
      <c r="AE56" s="24" t="s">
        <v>128</v>
      </c>
      <c r="AF56" s="24" t="s">
        <v>128</v>
      </c>
      <c r="AG56" s="24" t="s">
        <v>128</v>
      </c>
      <c r="AH56" s="24" t="s">
        <v>128</v>
      </c>
      <c r="AI56" s="24" t="s">
        <v>128</v>
      </c>
      <c r="AJ56" s="24" t="s">
        <v>128</v>
      </c>
      <c r="AK56" s="24" t="s">
        <v>128</v>
      </c>
      <c r="AL56" s="24" t="s">
        <v>128</v>
      </c>
      <c r="AM56" s="24" t="s">
        <v>128</v>
      </c>
      <c r="AN56" s="24" t="s">
        <v>128</v>
      </c>
      <c r="AO56" s="24" t="s">
        <v>128</v>
      </c>
      <c r="AP56" s="24" t="s">
        <v>128</v>
      </c>
      <c r="AQ56" s="24" t="s">
        <v>128</v>
      </c>
      <c r="AR56" s="24"/>
      <c r="AS56" s="24"/>
      <c r="AT56" s="28">
        <v>7330734520</v>
      </c>
      <c r="AU56" s="28">
        <v>39680930</v>
      </c>
      <c r="AV56" s="28">
        <v>258940</v>
      </c>
      <c r="AW56" s="28">
        <v>7562270</v>
      </c>
      <c r="AX56" s="28">
        <v>14165240</v>
      </c>
      <c r="AY56" s="28">
        <v>30579340</v>
      </c>
      <c r="AZ56" s="28">
        <v>735696680</v>
      </c>
      <c r="BA56" s="28">
        <v>827640990</v>
      </c>
      <c r="BB56" s="28">
        <v>5438887840</v>
      </c>
      <c r="BC56" s="28">
        <v>735774150</v>
      </c>
      <c r="BD56" s="28">
        <v>193969240</v>
      </c>
      <c r="BE56" s="28">
        <v>31455600</v>
      </c>
    </row>
    <row r="57" spans="1:57">
      <c r="A57" s="34">
        <f t="shared" si="0"/>
        <v>56</v>
      </c>
      <c r="B57" s="23" t="s">
        <v>455</v>
      </c>
      <c r="C57" s="35">
        <v>6962</v>
      </c>
      <c r="D57" s="35">
        <v>6962</v>
      </c>
      <c r="E57" s="24" t="s">
        <v>128</v>
      </c>
      <c r="F57" s="28">
        <v>18910</v>
      </c>
      <c r="G57" s="24">
        <v>44</v>
      </c>
      <c r="H57" s="24"/>
      <c r="I57" s="24"/>
      <c r="J57" s="24"/>
      <c r="K57" s="24"/>
      <c r="L57" s="24"/>
      <c r="M57" s="24"/>
      <c r="N57" s="24"/>
      <c r="O57" s="24" t="s">
        <v>128</v>
      </c>
      <c r="P57" s="24"/>
      <c r="Q57" s="24" t="s">
        <v>128</v>
      </c>
      <c r="R57" s="24"/>
      <c r="S57" s="24" t="s">
        <v>128</v>
      </c>
      <c r="T57" s="24"/>
      <c r="U57" s="24"/>
      <c r="V57" s="24"/>
      <c r="W57" s="24" t="s">
        <v>128</v>
      </c>
      <c r="X57" s="24" t="s">
        <v>128</v>
      </c>
      <c r="Y57" s="24" t="s">
        <v>131</v>
      </c>
      <c r="Z57" s="24" t="s">
        <v>127</v>
      </c>
      <c r="AA57" s="24" t="s">
        <v>128</v>
      </c>
      <c r="AB57" s="24">
        <v>38</v>
      </c>
      <c r="AC57" s="24" t="s">
        <v>128</v>
      </c>
      <c r="AD57" s="24" t="s">
        <v>128</v>
      </c>
      <c r="AE57" s="24" t="s">
        <v>128</v>
      </c>
      <c r="AF57" s="24" t="s">
        <v>128</v>
      </c>
      <c r="AG57" s="24" t="s">
        <v>128</v>
      </c>
      <c r="AH57" s="24" t="s">
        <v>128</v>
      </c>
      <c r="AI57" s="24" t="s">
        <v>128</v>
      </c>
      <c r="AJ57" s="24" t="s">
        <v>128</v>
      </c>
      <c r="AK57" s="24" t="s">
        <v>128</v>
      </c>
      <c r="AL57" s="24" t="s">
        <v>128</v>
      </c>
      <c r="AM57" s="24" t="s">
        <v>128</v>
      </c>
      <c r="AN57" s="24" t="s">
        <v>128</v>
      </c>
      <c r="AO57" s="24" t="s">
        <v>128</v>
      </c>
      <c r="AP57" s="24" t="s">
        <v>128</v>
      </c>
      <c r="AQ57" s="24" t="s">
        <v>128</v>
      </c>
      <c r="AR57" s="24" t="s">
        <v>128</v>
      </c>
      <c r="AS57" s="24" t="s">
        <v>128</v>
      </c>
      <c r="AT57" s="28">
        <v>2006005177</v>
      </c>
      <c r="AU57" s="28">
        <v>169696800</v>
      </c>
      <c r="AV57" s="28">
        <v>11624350</v>
      </c>
      <c r="AW57" s="28">
        <v>3211901</v>
      </c>
      <c r="AX57" s="28">
        <v>768810746</v>
      </c>
      <c r="AY57" s="28">
        <v>92335143</v>
      </c>
      <c r="AZ57" s="28">
        <v>78710070</v>
      </c>
      <c r="BA57" s="28">
        <v>157671120</v>
      </c>
      <c r="BB57" s="24">
        <v>0</v>
      </c>
      <c r="BC57" s="28">
        <v>206834790</v>
      </c>
      <c r="BD57" s="28">
        <v>330055280</v>
      </c>
      <c r="BE57" s="28">
        <v>187054977</v>
      </c>
    </row>
    <row r="58" spans="1:57">
      <c r="A58" s="34">
        <f t="shared" si="0"/>
        <v>57</v>
      </c>
      <c r="B58" s="23" t="s">
        <v>390</v>
      </c>
      <c r="C58" s="35">
        <v>849818</v>
      </c>
      <c r="D58" s="35">
        <v>678152</v>
      </c>
      <c r="E58" s="24" t="s">
        <v>128</v>
      </c>
      <c r="F58" s="28">
        <v>30000</v>
      </c>
      <c r="G58" s="24">
        <v>0</v>
      </c>
      <c r="H58" s="24"/>
      <c r="I58" s="24"/>
      <c r="J58" s="24"/>
      <c r="K58" s="24"/>
      <c r="L58" s="24"/>
      <c r="M58" s="24"/>
      <c r="N58" s="24"/>
      <c r="O58" s="24"/>
      <c r="P58" s="24" t="s">
        <v>128</v>
      </c>
      <c r="Q58" s="24"/>
      <c r="R58" s="24"/>
      <c r="S58" s="24"/>
      <c r="T58" s="24"/>
      <c r="U58" s="24"/>
      <c r="V58" s="24"/>
      <c r="W58" s="24" t="s">
        <v>128</v>
      </c>
      <c r="X58" s="24" t="s">
        <v>128</v>
      </c>
      <c r="Y58" s="24" t="s">
        <v>142</v>
      </c>
      <c r="Z58" s="24" t="s">
        <v>128</v>
      </c>
      <c r="AA58" s="24" t="s">
        <v>128</v>
      </c>
      <c r="AB58" s="24">
        <v>91</v>
      </c>
      <c r="AC58" s="24" t="s">
        <v>128</v>
      </c>
      <c r="AD58" s="24" t="s">
        <v>128</v>
      </c>
      <c r="AE58" s="24" t="s">
        <v>128</v>
      </c>
      <c r="AF58" s="24" t="s">
        <v>128</v>
      </c>
      <c r="AG58" s="24" t="s">
        <v>128</v>
      </c>
      <c r="AH58" s="24" t="s">
        <v>128</v>
      </c>
      <c r="AI58" s="24" t="s">
        <v>128</v>
      </c>
      <c r="AJ58" s="24" t="s">
        <v>128</v>
      </c>
      <c r="AK58" s="24" t="s">
        <v>128</v>
      </c>
      <c r="AL58" s="24" t="s">
        <v>128</v>
      </c>
      <c r="AM58" s="24"/>
      <c r="AN58" s="24" t="s">
        <v>128</v>
      </c>
      <c r="AO58" s="24" t="s">
        <v>128</v>
      </c>
      <c r="AP58" s="24" t="s">
        <v>128</v>
      </c>
      <c r="AQ58" s="24" t="s">
        <v>128</v>
      </c>
      <c r="AR58" s="24" t="s">
        <v>128</v>
      </c>
      <c r="AS58" s="24" t="s">
        <v>128</v>
      </c>
      <c r="AT58" s="28">
        <v>459957531580</v>
      </c>
      <c r="AU58" s="28">
        <v>221164588630</v>
      </c>
      <c r="AV58" s="28">
        <v>56865054150</v>
      </c>
      <c r="AW58" s="28">
        <v>11043665690</v>
      </c>
      <c r="AX58" s="28">
        <v>1077166140</v>
      </c>
      <c r="AY58" s="28">
        <v>117603857470</v>
      </c>
      <c r="AZ58" s="28">
        <v>35737720570</v>
      </c>
      <c r="BA58" s="28">
        <v>4211876680</v>
      </c>
      <c r="BB58" s="28">
        <v>26288710</v>
      </c>
      <c r="BC58" s="28">
        <v>1992489040</v>
      </c>
      <c r="BD58" s="28">
        <v>8910411760</v>
      </c>
      <c r="BE58" s="28">
        <v>1324412740</v>
      </c>
    </row>
    <row r="59" spans="1:57">
      <c r="A59" s="34">
        <f t="shared" si="0"/>
        <v>58</v>
      </c>
      <c r="B59" s="23" t="s">
        <v>956</v>
      </c>
      <c r="C59" s="35">
        <v>34903</v>
      </c>
      <c r="D59" s="35">
        <v>11634</v>
      </c>
      <c r="E59" s="24" t="s">
        <v>128</v>
      </c>
      <c r="F59" s="28">
        <v>143500</v>
      </c>
      <c r="G59" s="24">
        <v>95</v>
      </c>
      <c r="H59" s="24" t="s">
        <v>128</v>
      </c>
      <c r="I59" s="24" t="s">
        <v>128</v>
      </c>
      <c r="J59" s="24" t="s">
        <v>128</v>
      </c>
      <c r="K59" s="24" t="s">
        <v>128</v>
      </c>
      <c r="L59" s="24" t="s">
        <v>128</v>
      </c>
      <c r="M59" s="24" t="s">
        <v>128</v>
      </c>
      <c r="N59" s="24" t="s">
        <v>128</v>
      </c>
      <c r="O59" s="24" t="s">
        <v>128</v>
      </c>
      <c r="P59" s="24" t="s">
        <v>128</v>
      </c>
      <c r="Q59" s="24" t="s">
        <v>128</v>
      </c>
      <c r="R59" s="24"/>
      <c r="S59" s="24" t="s">
        <v>128</v>
      </c>
      <c r="T59" s="24"/>
      <c r="U59" s="24" t="s">
        <v>128</v>
      </c>
      <c r="V59" s="24"/>
      <c r="W59" s="24" t="s">
        <v>127</v>
      </c>
      <c r="X59" s="24" t="s">
        <v>127</v>
      </c>
      <c r="Y59" s="24" t="s">
        <v>142</v>
      </c>
      <c r="Z59" s="24" t="s">
        <v>127</v>
      </c>
      <c r="AA59" s="24" t="s">
        <v>128</v>
      </c>
      <c r="AB59" s="24">
        <v>33</v>
      </c>
      <c r="AC59" s="24" t="s">
        <v>127</v>
      </c>
      <c r="AD59" s="24" t="s">
        <v>127</v>
      </c>
      <c r="AE59" s="24" t="s">
        <v>128</v>
      </c>
      <c r="AF59" s="24" t="s">
        <v>128</v>
      </c>
      <c r="AG59" s="24" t="s">
        <v>128</v>
      </c>
      <c r="AH59" s="24" t="s">
        <v>128</v>
      </c>
      <c r="AI59" s="24" t="s">
        <v>128</v>
      </c>
      <c r="AJ59" s="24" t="s">
        <v>128</v>
      </c>
      <c r="AK59" s="24" t="s">
        <v>128</v>
      </c>
      <c r="AL59" s="24" t="s">
        <v>128</v>
      </c>
      <c r="AM59" s="24" t="s">
        <v>128</v>
      </c>
      <c r="AN59" s="24" t="s">
        <v>128</v>
      </c>
      <c r="AO59" s="24"/>
      <c r="AP59" s="24" t="s">
        <v>128</v>
      </c>
      <c r="AQ59" s="24"/>
      <c r="AR59" s="24" t="s">
        <v>128</v>
      </c>
      <c r="AS59" s="24"/>
      <c r="AT59" s="28">
        <v>1094448750</v>
      </c>
      <c r="AU59" s="28">
        <v>223563360</v>
      </c>
      <c r="AV59" s="28">
        <v>1894130</v>
      </c>
      <c r="AW59" s="28">
        <v>3096490</v>
      </c>
      <c r="AX59" s="28">
        <v>52292620</v>
      </c>
      <c r="AY59" s="28">
        <v>78457180</v>
      </c>
      <c r="AZ59" s="28">
        <v>36606700</v>
      </c>
      <c r="BA59" s="28">
        <v>78850150</v>
      </c>
      <c r="BB59" s="28">
        <v>291878030</v>
      </c>
      <c r="BC59" s="28">
        <v>162637180</v>
      </c>
      <c r="BD59" s="28">
        <v>38390440</v>
      </c>
      <c r="BE59" s="28">
        <v>126782470</v>
      </c>
    </row>
    <row r="60" spans="1:57">
      <c r="A60" s="34">
        <f t="shared" si="0"/>
        <v>59</v>
      </c>
      <c r="B60" s="23" t="s">
        <v>150</v>
      </c>
      <c r="C60" s="35">
        <v>12254</v>
      </c>
      <c r="D60" s="35">
        <v>10000</v>
      </c>
      <c r="E60" s="24" t="s">
        <v>128</v>
      </c>
      <c r="F60" s="28">
        <v>19750</v>
      </c>
      <c r="G60" s="24">
        <v>32</v>
      </c>
      <c r="H60" s="24"/>
      <c r="I60" s="24"/>
      <c r="J60" s="24"/>
      <c r="K60" s="24"/>
      <c r="L60" s="24"/>
      <c r="M60" s="24"/>
      <c r="N60" s="24"/>
      <c r="O60" s="24" t="s">
        <v>128</v>
      </c>
      <c r="P60" s="24"/>
      <c r="Q60" s="24" t="s">
        <v>128</v>
      </c>
      <c r="R60" s="24"/>
      <c r="S60" s="24" t="s">
        <v>128</v>
      </c>
      <c r="T60" s="24"/>
      <c r="U60" s="24"/>
      <c r="V60" s="24"/>
      <c r="W60" s="24" t="s">
        <v>128</v>
      </c>
      <c r="X60" s="24" t="s">
        <v>128</v>
      </c>
      <c r="Y60" s="24" t="s">
        <v>131</v>
      </c>
      <c r="Z60" s="24" t="s">
        <v>127</v>
      </c>
      <c r="AA60" s="24" t="s">
        <v>128</v>
      </c>
      <c r="AB60" s="24">
        <v>30</v>
      </c>
      <c r="AC60" s="24" t="s">
        <v>128</v>
      </c>
      <c r="AD60" s="24" t="s">
        <v>128</v>
      </c>
      <c r="AE60" s="24" t="s">
        <v>128</v>
      </c>
      <c r="AF60" s="24" t="s">
        <v>128</v>
      </c>
      <c r="AG60" s="24" t="s">
        <v>128</v>
      </c>
      <c r="AH60" s="24" t="s">
        <v>128</v>
      </c>
      <c r="AI60" s="24" t="s">
        <v>128</v>
      </c>
      <c r="AJ60" s="24" t="s">
        <v>128</v>
      </c>
      <c r="AK60" s="24" t="s">
        <v>128</v>
      </c>
      <c r="AL60" s="24" t="s">
        <v>128</v>
      </c>
      <c r="AM60" s="24"/>
      <c r="AN60" s="24" t="s">
        <v>128</v>
      </c>
      <c r="AO60" s="24" t="s">
        <v>128</v>
      </c>
      <c r="AP60" s="24" t="s">
        <v>128</v>
      </c>
      <c r="AQ60" s="24"/>
      <c r="AR60" s="24"/>
      <c r="AS60" s="24" t="s">
        <v>128</v>
      </c>
      <c r="AT60" s="28">
        <v>3552414674</v>
      </c>
      <c r="AU60" s="28">
        <v>561530672</v>
      </c>
      <c r="AV60" s="28">
        <v>29117191</v>
      </c>
      <c r="AW60" s="28">
        <v>14473100</v>
      </c>
      <c r="AX60" s="28">
        <v>1110240457</v>
      </c>
      <c r="AY60" s="28">
        <v>147159930</v>
      </c>
      <c r="AZ60" s="28">
        <v>201294700</v>
      </c>
      <c r="BA60" s="28">
        <v>170458680</v>
      </c>
      <c r="BB60" s="28">
        <v>8691950</v>
      </c>
      <c r="BC60" s="28">
        <v>611730350</v>
      </c>
      <c r="BD60" s="28">
        <v>293556180</v>
      </c>
      <c r="BE60" s="28">
        <v>404161464</v>
      </c>
    </row>
    <row r="61" spans="1:57">
      <c r="A61" s="34">
        <f t="shared" si="0"/>
        <v>60</v>
      </c>
      <c r="B61" s="23" t="s">
        <v>1121</v>
      </c>
      <c r="C61" s="26" t="e">
        <v>#N/A</v>
      </c>
      <c r="D61" s="26" t="e">
        <v>#N/A</v>
      </c>
      <c r="E61" s="26" t="e">
        <v>#N/A</v>
      </c>
      <c r="F61" s="26" t="e">
        <v>#N/A</v>
      </c>
      <c r="G61" s="26" t="e">
        <v>#N/A</v>
      </c>
      <c r="H61" s="26" t="e">
        <v>#N/A</v>
      </c>
      <c r="I61" s="26" t="e">
        <v>#N/A</v>
      </c>
      <c r="J61" s="26" t="e">
        <v>#N/A</v>
      </c>
      <c r="K61" s="26" t="e">
        <v>#N/A</v>
      </c>
      <c r="L61" s="26" t="e">
        <v>#N/A</v>
      </c>
      <c r="M61" s="26" t="e">
        <v>#N/A</v>
      </c>
      <c r="N61" s="26" t="e">
        <v>#N/A</v>
      </c>
      <c r="O61" s="26" t="e">
        <v>#N/A</v>
      </c>
      <c r="P61" s="26" t="e">
        <v>#N/A</v>
      </c>
      <c r="Q61" s="26" t="e">
        <v>#N/A</v>
      </c>
      <c r="R61" s="26" t="e">
        <v>#N/A</v>
      </c>
      <c r="S61" s="26" t="e">
        <v>#N/A</v>
      </c>
      <c r="T61" s="26" t="e">
        <v>#N/A</v>
      </c>
      <c r="U61" s="26" t="e">
        <v>#N/A</v>
      </c>
      <c r="V61" s="26" t="e">
        <v>#N/A</v>
      </c>
      <c r="W61" s="26" t="e">
        <v>#N/A</v>
      </c>
      <c r="X61" s="26" t="e">
        <v>#N/A</v>
      </c>
      <c r="Y61" s="26" t="e">
        <v>#N/A</v>
      </c>
      <c r="Z61" s="26" t="e">
        <v>#N/A</v>
      </c>
      <c r="AA61" s="26" t="e">
        <v>#N/A</v>
      </c>
      <c r="AB61" s="26" t="e">
        <v>#N/A</v>
      </c>
      <c r="AC61" s="26" t="e">
        <v>#N/A</v>
      </c>
      <c r="AD61" s="26" t="e">
        <v>#N/A</v>
      </c>
      <c r="AE61" s="26" t="e">
        <v>#N/A</v>
      </c>
      <c r="AF61" s="26" t="e">
        <v>#N/A</v>
      </c>
      <c r="AG61" s="26" t="e">
        <v>#N/A</v>
      </c>
      <c r="AH61" s="26" t="e">
        <v>#N/A</v>
      </c>
      <c r="AI61" s="26" t="e">
        <v>#N/A</v>
      </c>
      <c r="AJ61" s="26" t="e">
        <v>#N/A</v>
      </c>
      <c r="AK61" s="26" t="e">
        <v>#N/A</v>
      </c>
      <c r="AL61" s="26" t="e">
        <v>#N/A</v>
      </c>
      <c r="AM61" s="26" t="e">
        <v>#N/A</v>
      </c>
      <c r="AN61" s="26" t="e">
        <v>#N/A</v>
      </c>
      <c r="AO61" s="26" t="e">
        <v>#N/A</v>
      </c>
      <c r="AP61" s="26" t="e">
        <v>#N/A</v>
      </c>
      <c r="AQ61" s="26" t="e">
        <v>#N/A</v>
      </c>
      <c r="AR61" s="26" t="e">
        <v>#N/A</v>
      </c>
      <c r="AS61" s="26" t="e">
        <v>#N/A</v>
      </c>
      <c r="AT61" s="26" t="e">
        <v>#N/A</v>
      </c>
      <c r="AU61" s="26" t="e">
        <v>#N/A</v>
      </c>
      <c r="AV61" s="26" t="e">
        <v>#N/A</v>
      </c>
      <c r="AW61" s="26" t="e">
        <v>#N/A</v>
      </c>
      <c r="AX61" s="26" t="e">
        <v>#N/A</v>
      </c>
      <c r="AY61" s="26" t="e">
        <v>#N/A</v>
      </c>
      <c r="AZ61" s="26" t="e">
        <v>#N/A</v>
      </c>
      <c r="BA61" s="26" t="e">
        <v>#N/A</v>
      </c>
      <c r="BB61" s="26" t="e">
        <v>#N/A</v>
      </c>
      <c r="BC61" s="26" t="e">
        <v>#N/A</v>
      </c>
      <c r="BD61" s="26" t="e">
        <v>#N/A</v>
      </c>
      <c r="BE61" s="26" t="e">
        <v>#N/A</v>
      </c>
    </row>
    <row r="62" spans="1:57">
      <c r="A62" s="34">
        <f t="shared" si="0"/>
        <v>61</v>
      </c>
      <c r="B62" s="23" t="s">
        <v>249</v>
      </c>
      <c r="C62" s="35">
        <v>458600</v>
      </c>
      <c r="D62" s="35">
        <v>458600</v>
      </c>
      <c r="E62" s="24" t="s">
        <v>128</v>
      </c>
      <c r="F62" s="28">
        <v>180000</v>
      </c>
      <c r="G62" s="24">
        <v>2.46</v>
      </c>
      <c r="H62" s="24"/>
      <c r="I62" s="24"/>
      <c r="J62" s="24"/>
      <c r="K62" s="24"/>
      <c r="L62" s="24"/>
      <c r="M62" s="24"/>
      <c r="N62" s="24"/>
      <c r="O62" s="24"/>
      <c r="P62" s="24" t="s">
        <v>128</v>
      </c>
      <c r="Q62" s="24" t="s">
        <v>128</v>
      </c>
      <c r="R62" s="24"/>
      <c r="S62" s="24" t="s">
        <v>128</v>
      </c>
      <c r="T62" s="24"/>
      <c r="U62" s="24"/>
      <c r="V62" s="24"/>
      <c r="W62" s="24" t="s">
        <v>128</v>
      </c>
      <c r="X62" s="24" t="s">
        <v>128</v>
      </c>
      <c r="Y62" s="24"/>
      <c r="Z62" s="24" t="s">
        <v>128</v>
      </c>
      <c r="AA62" s="24" t="s">
        <v>128</v>
      </c>
      <c r="AB62" s="24">
        <v>33</v>
      </c>
      <c r="AC62" s="24" t="s">
        <v>128</v>
      </c>
      <c r="AD62" s="24" t="s">
        <v>128</v>
      </c>
      <c r="AE62" s="24" t="s">
        <v>128</v>
      </c>
      <c r="AF62" s="24" t="s">
        <v>128</v>
      </c>
      <c r="AG62" s="24" t="s">
        <v>128</v>
      </c>
      <c r="AH62" s="24" t="s">
        <v>128</v>
      </c>
      <c r="AI62" s="24" t="s">
        <v>128</v>
      </c>
      <c r="AJ62" s="24" t="s">
        <v>128</v>
      </c>
      <c r="AK62" s="24" t="s">
        <v>128</v>
      </c>
      <c r="AL62" s="24" t="s">
        <v>128</v>
      </c>
      <c r="AM62" s="24" t="s">
        <v>128</v>
      </c>
      <c r="AN62" s="24" t="s">
        <v>128</v>
      </c>
      <c r="AO62" s="24" t="s">
        <v>128</v>
      </c>
      <c r="AP62" s="24" t="s">
        <v>128</v>
      </c>
      <c r="AQ62" s="24" t="s">
        <v>128</v>
      </c>
      <c r="AR62" s="24" t="s">
        <v>128</v>
      </c>
      <c r="AS62" s="24" t="s">
        <v>128</v>
      </c>
      <c r="AT62" s="28">
        <v>183201173329</v>
      </c>
      <c r="AU62" s="28">
        <v>111182018768</v>
      </c>
      <c r="AV62" s="28">
        <v>13432784537</v>
      </c>
      <c r="AW62" s="28">
        <v>2628259992</v>
      </c>
      <c r="AX62" s="28">
        <v>7042138652</v>
      </c>
      <c r="AY62" s="28">
        <v>19713755056</v>
      </c>
      <c r="AZ62" s="28">
        <v>8558137093</v>
      </c>
      <c r="BA62" s="28">
        <v>2559350896</v>
      </c>
      <c r="BB62" s="28">
        <v>959416937</v>
      </c>
      <c r="BC62" s="28">
        <v>351833063</v>
      </c>
      <c r="BD62" s="28">
        <v>3397304140</v>
      </c>
      <c r="BE62" s="28">
        <v>13376174195</v>
      </c>
    </row>
    <row r="63" spans="1:57">
      <c r="A63" s="34">
        <f t="shared" si="0"/>
        <v>62</v>
      </c>
      <c r="B63" s="23" t="s">
        <v>550</v>
      </c>
      <c r="C63" s="35">
        <v>78496</v>
      </c>
      <c r="D63" s="35">
        <v>65248</v>
      </c>
      <c r="E63" s="24" t="s">
        <v>128</v>
      </c>
      <c r="F63" s="28">
        <v>208000</v>
      </c>
      <c r="G63" s="24">
        <v>59</v>
      </c>
      <c r="H63" s="24"/>
      <c r="I63" s="24"/>
      <c r="J63" s="24"/>
      <c r="K63" s="24"/>
      <c r="L63" s="24"/>
      <c r="M63" s="24"/>
      <c r="N63" s="24"/>
      <c r="O63" s="24" t="s">
        <v>128</v>
      </c>
      <c r="P63" s="24" t="s">
        <v>128</v>
      </c>
      <c r="Q63" s="24" t="s">
        <v>128</v>
      </c>
      <c r="R63" s="24"/>
      <c r="S63" s="24" t="s">
        <v>128</v>
      </c>
      <c r="T63" s="24"/>
      <c r="U63" s="24"/>
      <c r="V63" s="24"/>
      <c r="W63" s="24" t="s">
        <v>128</v>
      </c>
      <c r="X63" s="24" t="s">
        <v>128</v>
      </c>
      <c r="Y63" s="24" t="s">
        <v>142</v>
      </c>
      <c r="Z63" s="24" t="s">
        <v>128</v>
      </c>
      <c r="AA63" s="24" t="s">
        <v>128</v>
      </c>
      <c r="AB63" s="24">
        <v>33</v>
      </c>
      <c r="AC63" s="24" t="s">
        <v>128</v>
      </c>
      <c r="AD63" s="24" t="s">
        <v>128</v>
      </c>
      <c r="AE63" s="24" t="s">
        <v>128</v>
      </c>
      <c r="AF63" s="24" t="s">
        <v>128</v>
      </c>
      <c r="AG63" s="24" t="s">
        <v>128</v>
      </c>
      <c r="AH63" s="24" t="s">
        <v>128</v>
      </c>
      <c r="AI63" s="24" t="s">
        <v>128</v>
      </c>
      <c r="AJ63" s="24" t="s">
        <v>128</v>
      </c>
      <c r="AK63" s="24" t="s">
        <v>128</v>
      </c>
      <c r="AL63" s="24" t="s">
        <v>128</v>
      </c>
      <c r="AM63" s="24" t="s">
        <v>128</v>
      </c>
      <c r="AN63" s="24" t="s">
        <v>128</v>
      </c>
      <c r="AO63" s="24" t="s">
        <v>128</v>
      </c>
      <c r="AP63" s="24" t="s">
        <v>128</v>
      </c>
      <c r="AQ63" s="24" t="s">
        <v>128</v>
      </c>
      <c r="AR63" s="24" t="s">
        <v>128</v>
      </c>
      <c r="AS63" s="24" t="s">
        <v>128</v>
      </c>
      <c r="AT63" s="28">
        <v>7368505078</v>
      </c>
      <c r="AU63" s="28">
        <v>1079744280</v>
      </c>
      <c r="AV63" s="28">
        <v>12612784</v>
      </c>
      <c r="AW63" s="28">
        <v>8724580</v>
      </c>
      <c r="AX63" s="28">
        <v>79340160</v>
      </c>
      <c r="AY63" s="28">
        <v>165636084</v>
      </c>
      <c r="AZ63" s="28">
        <v>69922700</v>
      </c>
      <c r="BA63" s="28">
        <v>426722650</v>
      </c>
      <c r="BB63" s="28">
        <v>5016730760</v>
      </c>
      <c r="BC63" s="28">
        <v>101180610</v>
      </c>
      <c r="BD63" s="28">
        <v>207778500</v>
      </c>
      <c r="BE63" s="28">
        <v>200111970</v>
      </c>
    </row>
    <row r="64" spans="1:57">
      <c r="A64" s="34">
        <f t="shared" si="0"/>
        <v>63</v>
      </c>
      <c r="B64" s="23" t="s">
        <v>810</v>
      </c>
      <c r="C64" s="35"/>
      <c r="D64" s="35"/>
      <c r="E64" s="24" t="s">
        <v>128</v>
      </c>
      <c r="F64" s="28">
        <v>54750</v>
      </c>
      <c r="G64" s="24">
        <v>45</v>
      </c>
      <c r="H64" s="24"/>
      <c r="I64" s="24"/>
      <c r="J64" s="24"/>
      <c r="K64" s="24"/>
      <c r="L64" s="24"/>
      <c r="M64" s="24"/>
      <c r="N64" s="24" t="s">
        <v>128</v>
      </c>
      <c r="O64" s="24" t="s">
        <v>128</v>
      </c>
      <c r="P64" s="24" t="s">
        <v>128</v>
      </c>
      <c r="Q64" s="24" t="s">
        <v>128</v>
      </c>
      <c r="R64" s="24"/>
      <c r="S64" s="24"/>
      <c r="T64" s="24"/>
      <c r="U64" s="24"/>
      <c r="V64" s="24"/>
      <c r="W64" s="24" t="s">
        <v>127</v>
      </c>
      <c r="X64" s="24" t="s">
        <v>128</v>
      </c>
      <c r="Y64" s="24" t="s">
        <v>131</v>
      </c>
      <c r="Z64" s="24" t="s">
        <v>127</v>
      </c>
      <c r="AA64" s="24" t="s">
        <v>128</v>
      </c>
      <c r="AB64" s="24"/>
      <c r="AC64" s="24" t="s">
        <v>128</v>
      </c>
      <c r="AD64" s="24" t="s">
        <v>128</v>
      </c>
      <c r="AE64" s="24" t="s">
        <v>128</v>
      </c>
      <c r="AF64" s="24"/>
      <c r="AG64" s="24" t="s">
        <v>128</v>
      </c>
      <c r="AH64" s="24" t="s">
        <v>128</v>
      </c>
      <c r="AI64" s="24" t="s">
        <v>128</v>
      </c>
      <c r="AJ64" s="24" t="s">
        <v>128</v>
      </c>
      <c r="AK64" s="24"/>
      <c r="AL64" s="24"/>
      <c r="AM64" s="24"/>
      <c r="AN64" s="24"/>
      <c r="AO64" s="24"/>
      <c r="AP64" s="24"/>
      <c r="AQ64" s="24"/>
      <c r="AR64" s="24"/>
      <c r="AS64" s="24"/>
      <c r="AT64" s="28">
        <v>124173880</v>
      </c>
      <c r="AU64" s="28">
        <v>23261610</v>
      </c>
      <c r="AV64" s="24">
        <v>0</v>
      </c>
      <c r="AW64" s="28">
        <v>870760</v>
      </c>
      <c r="AX64" s="28">
        <v>40336510</v>
      </c>
      <c r="AY64" s="28">
        <v>3721790</v>
      </c>
      <c r="AZ64" s="28">
        <v>3013730</v>
      </c>
      <c r="BA64" s="28">
        <v>348840</v>
      </c>
      <c r="BB64" s="28">
        <v>43067160</v>
      </c>
      <c r="BC64" s="28">
        <v>27790030</v>
      </c>
      <c r="BD64" s="28">
        <v>8222550</v>
      </c>
      <c r="BE64" s="28"/>
    </row>
    <row r="65" spans="1:57">
      <c r="A65" s="34">
        <f t="shared" si="0"/>
        <v>64</v>
      </c>
      <c r="B65" s="23" t="s">
        <v>693</v>
      </c>
      <c r="C65" s="35">
        <v>55129</v>
      </c>
      <c r="D65" s="35">
        <v>48000</v>
      </c>
      <c r="E65" s="24" t="s">
        <v>128</v>
      </c>
      <c r="F65" s="28">
        <v>235000</v>
      </c>
      <c r="G65" s="24">
        <v>92</v>
      </c>
      <c r="H65" s="24" t="s">
        <v>128</v>
      </c>
      <c r="I65" s="24" t="s">
        <v>128</v>
      </c>
      <c r="J65" s="24" t="s">
        <v>128</v>
      </c>
      <c r="K65" s="24"/>
      <c r="L65" s="24"/>
      <c r="M65" s="24"/>
      <c r="N65" s="24" t="s">
        <v>128</v>
      </c>
      <c r="O65" s="24"/>
      <c r="P65" s="24" t="s">
        <v>128</v>
      </c>
      <c r="Q65" s="24" t="s">
        <v>128</v>
      </c>
      <c r="R65" s="24"/>
      <c r="S65" s="24" t="s">
        <v>128</v>
      </c>
      <c r="T65" s="24"/>
      <c r="U65" s="24"/>
      <c r="V65" s="24"/>
      <c r="W65" s="24" t="s">
        <v>128</v>
      </c>
      <c r="X65" s="24" t="s">
        <v>128</v>
      </c>
      <c r="Y65" s="24" t="s">
        <v>131</v>
      </c>
      <c r="Z65" s="24" t="s">
        <v>128</v>
      </c>
      <c r="AA65" s="24" t="s">
        <v>128</v>
      </c>
      <c r="AB65" s="24">
        <v>30</v>
      </c>
      <c r="AC65" s="24"/>
      <c r="AD65" s="24" t="s">
        <v>128</v>
      </c>
      <c r="AE65" s="24" t="s">
        <v>128</v>
      </c>
      <c r="AF65" s="24" t="s">
        <v>128</v>
      </c>
      <c r="AG65" s="24" t="s">
        <v>128</v>
      </c>
      <c r="AH65" s="24" t="s">
        <v>128</v>
      </c>
      <c r="AI65" s="24" t="s">
        <v>128</v>
      </c>
      <c r="AJ65" s="24" t="s">
        <v>128</v>
      </c>
      <c r="AK65" s="24" t="s">
        <v>128</v>
      </c>
      <c r="AL65" s="24"/>
      <c r="AM65" s="24" t="s">
        <v>128</v>
      </c>
      <c r="AN65" s="24" t="s">
        <v>128</v>
      </c>
      <c r="AO65" s="24" t="s">
        <v>128</v>
      </c>
      <c r="AP65" s="24" t="s">
        <v>128</v>
      </c>
      <c r="AQ65" s="24" t="s">
        <v>128</v>
      </c>
      <c r="AR65" s="24"/>
      <c r="AS65" s="24"/>
      <c r="AT65" s="28">
        <v>9468483630</v>
      </c>
      <c r="AU65" s="28">
        <v>218248073</v>
      </c>
      <c r="AV65" s="28">
        <v>3700149</v>
      </c>
      <c r="AW65" s="28">
        <v>5925301</v>
      </c>
      <c r="AX65" s="28">
        <v>1097974725</v>
      </c>
      <c r="AY65" s="28">
        <v>142759751</v>
      </c>
      <c r="AZ65" s="28">
        <v>62260086</v>
      </c>
      <c r="BA65" s="28">
        <v>643310378</v>
      </c>
      <c r="BB65" s="28">
        <v>6780454604</v>
      </c>
      <c r="BC65" s="24">
        <v>0</v>
      </c>
      <c r="BD65" s="28">
        <v>288982583</v>
      </c>
      <c r="BE65" s="28">
        <v>224921980</v>
      </c>
    </row>
    <row r="66" spans="1:57">
      <c r="A66" s="34">
        <f t="shared" si="0"/>
        <v>65</v>
      </c>
      <c r="B66" s="23" t="s">
        <v>742</v>
      </c>
      <c r="C66" s="35">
        <v>9795</v>
      </c>
      <c r="D66" s="35">
        <v>3500</v>
      </c>
      <c r="E66" s="24" t="s">
        <v>128</v>
      </c>
      <c r="F66" s="28">
        <v>75000</v>
      </c>
      <c r="G66" s="24">
        <v>100</v>
      </c>
      <c r="H66" s="24" t="s">
        <v>128</v>
      </c>
      <c r="I66" s="24" t="s">
        <v>128</v>
      </c>
      <c r="J66" s="24" t="s">
        <v>128</v>
      </c>
      <c r="K66" s="24" t="s">
        <v>128</v>
      </c>
      <c r="L66" s="24" t="s">
        <v>128</v>
      </c>
      <c r="M66" s="24" t="s">
        <v>128</v>
      </c>
      <c r="N66" s="24" t="s">
        <v>128</v>
      </c>
      <c r="O66" s="24" t="s">
        <v>128</v>
      </c>
      <c r="P66" s="24" t="s">
        <v>128</v>
      </c>
      <c r="Q66" s="24" t="s">
        <v>128</v>
      </c>
      <c r="R66" s="24" t="s">
        <v>128</v>
      </c>
      <c r="S66" s="24" t="s">
        <v>128</v>
      </c>
      <c r="T66" s="24" t="s">
        <v>128</v>
      </c>
      <c r="U66" s="24"/>
      <c r="V66" s="24"/>
      <c r="W66" s="24" t="s">
        <v>128</v>
      </c>
      <c r="X66" s="24" t="s">
        <v>127</v>
      </c>
      <c r="Y66" s="24" t="s">
        <v>131</v>
      </c>
      <c r="Z66" s="24" t="s">
        <v>127</v>
      </c>
      <c r="AA66" s="24" t="s">
        <v>128</v>
      </c>
      <c r="AB66" s="24">
        <v>33</v>
      </c>
      <c r="AC66" s="24" t="s">
        <v>128</v>
      </c>
      <c r="AD66" s="24" t="s">
        <v>128</v>
      </c>
      <c r="AE66" s="24" t="s">
        <v>128</v>
      </c>
      <c r="AF66" s="24" t="s">
        <v>128</v>
      </c>
      <c r="AG66" s="24" t="s">
        <v>128</v>
      </c>
      <c r="AH66" s="24" t="s">
        <v>128</v>
      </c>
      <c r="AI66" s="24" t="s">
        <v>128</v>
      </c>
      <c r="AJ66" s="24" t="s">
        <v>128</v>
      </c>
      <c r="AK66" s="24" t="s">
        <v>128</v>
      </c>
      <c r="AL66" s="24" t="s">
        <v>128</v>
      </c>
      <c r="AM66" s="24" t="s">
        <v>128</v>
      </c>
      <c r="AN66" s="24" t="s">
        <v>128</v>
      </c>
      <c r="AO66" s="24" t="s">
        <v>128</v>
      </c>
      <c r="AP66" s="24" t="s">
        <v>128</v>
      </c>
      <c r="AQ66" s="24" t="s">
        <v>128</v>
      </c>
      <c r="AR66" s="24"/>
      <c r="AS66" s="24"/>
      <c r="AT66" s="28">
        <v>227737979</v>
      </c>
      <c r="AU66" s="28">
        <v>73777845</v>
      </c>
      <c r="AV66" s="28">
        <v>1270835</v>
      </c>
      <c r="AW66" s="28">
        <v>4204793</v>
      </c>
      <c r="AX66" s="28">
        <v>44752620</v>
      </c>
      <c r="AY66" s="28">
        <v>15420283</v>
      </c>
      <c r="AZ66" s="28">
        <v>4202221</v>
      </c>
      <c r="BA66" s="28">
        <v>16588534</v>
      </c>
      <c r="BB66" s="24">
        <v>0</v>
      </c>
      <c r="BC66" s="28">
        <v>948083</v>
      </c>
      <c r="BD66" s="28">
        <v>1387905</v>
      </c>
      <c r="BE66" s="28">
        <v>65184860</v>
      </c>
    </row>
    <row r="67" spans="1:57">
      <c r="A67" s="34">
        <f t="shared" ref="A67:A130" si="1">ROW(A66)</f>
        <v>66</v>
      </c>
      <c r="B67" s="23" t="s">
        <v>603</v>
      </c>
      <c r="C67" s="35">
        <v>27124</v>
      </c>
      <c r="D67" s="35">
        <v>16782</v>
      </c>
      <c r="E67" s="24" t="s">
        <v>128</v>
      </c>
      <c r="F67" s="28">
        <v>87800</v>
      </c>
      <c r="G67" s="24">
        <v>20</v>
      </c>
      <c r="H67" s="24"/>
      <c r="I67" s="24"/>
      <c r="J67" s="24"/>
      <c r="K67" s="24"/>
      <c r="L67" s="24"/>
      <c r="M67" s="24"/>
      <c r="N67" s="24"/>
      <c r="O67" s="24" t="s">
        <v>128</v>
      </c>
      <c r="P67" s="24" t="s">
        <v>128</v>
      </c>
      <c r="Q67" s="24" t="s">
        <v>128</v>
      </c>
      <c r="R67" s="24"/>
      <c r="S67" s="24" t="s">
        <v>128</v>
      </c>
      <c r="T67" s="24"/>
      <c r="U67" s="24"/>
      <c r="V67" s="24" t="s">
        <v>128</v>
      </c>
      <c r="W67" s="24" t="s">
        <v>128</v>
      </c>
      <c r="X67" s="24" t="s">
        <v>128</v>
      </c>
      <c r="Y67" s="24" t="s">
        <v>131</v>
      </c>
      <c r="Z67" s="24" t="s">
        <v>128</v>
      </c>
      <c r="AA67" s="24" t="s">
        <v>128</v>
      </c>
      <c r="AB67" s="24"/>
      <c r="AC67" s="24"/>
      <c r="AD67" s="24"/>
      <c r="AE67" s="24"/>
      <c r="AF67" s="24"/>
      <c r="AG67" s="24"/>
      <c r="AH67" s="24"/>
      <c r="AI67" s="24"/>
      <c r="AJ67" s="24"/>
      <c r="AK67" s="24"/>
      <c r="AL67" s="24"/>
      <c r="AM67" s="24"/>
      <c r="AN67" s="24"/>
      <c r="AO67" s="24"/>
      <c r="AP67" s="24"/>
      <c r="AQ67" s="24"/>
      <c r="AR67" s="24"/>
      <c r="AS67" s="24"/>
      <c r="AT67" s="28">
        <v>3060964898</v>
      </c>
      <c r="AU67" s="28">
        <v>199142128</v>
      </c>
      <c r="AV67" s="28">
        <v>3721410</v>
      </c>
      <c r="AW67" s="28">
        <v>3221022</v>
      </c>
      <c r="AX67" s="28">
        <v>1838835564</v>
      </c>
      <c r="AY67" s="28">
        <v>31779673</v>
      </c>
      <c r="AZ67" s="28">
        <v>17161450</v>
      </c>
      <c r="BA67" s="28">
        <v>456628810</v>
      </c>
      <c r="BB67" s="28">
        <v>61797260</v>
      </c>
      <c r="BC67" s="28">
        <v>126274030</v>
      </c>
      <c r="BD67" s="28">
        <v>91622970</v>
      </c>
      <c r="BE67" s="28">
        <v>247942031</v>
      </c>
    </row>
    <row r="68" spans="1:57">
      <c r="A68" s="34">
        <f t="shared" si="1"/>
        <v>67</v>
      </c>
      <c r="B68" s="23" t="s">
        <v>679</v>
      </c>
      <c r="C68" s="35">
        <v>36248</v>
      </c>
      <c r="D68" s="35">
        <v>16702</v>
      </c>
      <c r="E68" s="24" t="s">
        <v>128</v>
      </c>
      <c r="F68" s="28">
        <v>204010</v>
      </c>
      <c r="G68" s="24">
        <v>97</v>
      </c>
      <c r="H68" s="24" t="s">
        <v>128</v>
      </c>
      <c r="I68" s="24" t="s">
        <v>128</v>
      </c>
      <c r="J68" s="24" t="s">
        <v>128</v>
      </c>
      <c r="K68" s="24" t="s">
        <v>128</v>
      </c>
      <c r="L68" s="24" t="s">
        <v>128</v>
      </c>
      <c r="M68" s="24" t="s">
        <v>128</v>
      </c>
      <c r="N68" s="24" t="s">
        <v>128</v>
      </c>
      <c r="O68" s="24" t="s">
        <v>128</v>
      </c>
      <c r="P68" s="24" t="s">
        <v>128</v>
      </c>
      <c r="Q68" s="24" t="s">
        <v>128</v>
      </c>
      <c r="R68" s="24"/>
      <c r="S68" s="24" t="s">
        <v>128</v>
      </c>
      <c r="T68" s="24" t="s">
        <v>128</v>
      </c>
      <c r="U68" s="24"/>
      <c r="V68" s="24" t="s">
        <v>128</v>
      </c>
      <c r="W68" s="24" t="s">
        <v>128</v>
      </c>
      <c r="X68" s="24" t="s">
        <v>128</v>
      </c>
      <c r="Y68" s="24" t="s">
        <v>131</v>
      </c>
      <c r="Z68" s="24" t="s">
        <v>128</v>
      </c>
      <c r="AA68" s="24" t="s">
        <v>128</v>
      </c>
      <c r="AB68" s="24">
        <v>33</v>
      </c>
      <c r="AC68" s="24" t="s">
        <v>128</v>
      </c>
      <c r="AD68" s="24" t="s">
        <v>128</v>
      </c>
      <c r="AE68" s="24" t="s">
        <v>128</v>
      </c>
      <c r="AF68" s="24" t="s">
        <v>128</v>
      </c>
      <c r="AG68" s="24" t="s">
        <v>128</v>
      </c>
      <c r="AH68" s="24" t="s">
        <v>128</v>
      </c>
      <c r="AI68" s="24" t="s">
        <v>128</v>
      </c>
      <c r="AJ68" s="24" t="s">
        <v>128</v>
      </c>
      <c r="AK68" s="24" t="s">
        <v>128</v>
      </c>
      <c r="AL68" s="24" t="s">
        <v>128</v>
      </c>
      <c r="AM68" s="24" t="s">
        <v>128</v>
      </c>
      <c r="AN68" s="24" t="s">
        <v>128</v>
      </c>
      <c r="AO68" s="24" t="s">
        <v>128</v>
      </c>
      <c r="AP68" s="24" t="s">
        <v>128</v>
      </c>
      <c r="AQ68" s="24" t="s">
        <v>128</v>
      </c>
      <c r="AR68" s="24"/>
      <c r="AS68" s="24" t="s">
        <v>128</v>
      </c>
      <c r="AT68" s="28">
        <v>4586279109</v>
      </c>
      <c r="AU68" s="28">
        <v>1102386280</v>
      </c>
      <c r="AV68" s="28">
        <v>18306277</v>
      </c>
      <c r="AW68" s="28">
        <v>16315660</v>
      </c>
      <c r="AX68" s="28">
        <v>51459500</v>
      </c>
      <c r="AY68" s="28">
        <v>174245498</v>
      </c>
      <c r="AZ68" s="28">
        <v>67753060</v>
      </c>
      <c r="BA68" s="28">
        <v>505298700</v>
      </c>
      <c r="BB68" s="28">
        <v>21358690</v>
      </c>
      <c r="BC68" s="28">
        <v>62637170</v>
      </c>
      <c r="BD68" s="28">
        <v>78800</v>
      </c>
      <c r="BE68" s="28">
        <v>2566439474</v>
      </c>
    </row>
    <row r="69" spans="1:57">
      <c r="A69" s="34">
        <f t="shared" si="1"/>
        <v>68</v>
      </c>
      <c r="B69" s="23" t="s">
        <v>714</v>
      </c>
      <c r="C69" s="35">
        <v>243722</v>
      </c>
      <c r="D69" s="35">
        <v>243722</v>
      </c>
      <c r="E69" s="24" t="s">
        <v>127</v>
      </c>
      <c r="F69" s="24">
        <v>0</v>
      </c>
      <c r="G69" s="24">
        <v>0</v>
      </c>
      <c r="H69" s="24"/>
      <c r="I69" s="24"/>
      <c r="J69" s="24"/>
      <c r="K69" s="24"/>
      <c r="L69" s="24"/>
      <c r="M69" s="24"/>
      <c r="N69" s="24"/>
      <c r="O69" s="24"/>
      <c r="P69" s="24"/>
      <c r="Q69" s="24"/>
      <c r="R69" s="24"/>
      <c r="S69" s="24"/>
      <c r="T69" s="24"/>
      <c r="U69" s="24"/>
      <c r="V69" s="24"/>
      <c r="W69" s="24" t="s">
        <v>128</v>
      </c>
      <c r="X69" s="24" t="s">
        <v>128</v>
      </c>
      <c r="Y69" s="24" t="s">
        <v>142</v>
      </c>
      <c r="Z69" s="24" t="s">
        <v>128</v>
      </c>
      <c r="AA69" s="24" t="s">
        <v>128</v>
      </c>
      <c r="AB69" s="24">
        <v>100</v>
      </c>
      <c r="AC69" s="24" t="s">
        <v>128</v>
      </c>
      <c r="AD69" s="24" t="s">
        <v>128</v>
      </c>
      <c r="AE69" s="24" t="s">
        <v>128</v>
      </c>
      <c r="AF69" s="24" t="s">
        <v>128</v>
      </c>
      <c r="AG69" s="24" t="s">
        <v>128</v>
      </c>
      <c r="AH69" s="24" t="s">
        <v>128</v>
      </c>
      <c r="AI69" s="24" t="s">
        <v>128</v>
      </c>
      <c r="AJ69" s="24" t="s">
        <v>128</v>
      </c>
      <c r="AK69" s="24" t="s">
        <v>128</v>
      </c>
      <c r="AL69" s="24" t="s">
        <v>128</v>
      </c>
      <c r="AM69" s="24" t="s">
        <v>128</v>
      </c>
      <c r="AN69" s="24" t="s">
        <v>128</v>
      </c>
      <c r="AO69" s="24" t="s">
        <v>128</v>
      </c>
      <c r="AP69" s="24" t="s">
        <v>128</v>
      </c>
      <c r="AQ69" s="24" t="s">
        <v>128</v>
      </c>
      <c r="AR69" s="24" t="s">
        <v>128</v>
      </c>
      <c r="AS69" s="24" t="s">
        <v>128</v>
      </c>
      <c r="AT69" s="28">
        <v>21082214086</v>
      </c>
      <c r="AU69" s="28">
        <v>8219208847</v>
      </c>
      <c r="AV69" s="28">
        <v>592377630</v>
      </c>
      <c r="AW69" s="28">
        <v>297561887</v>
      </c>
      <c r="AX69" s="28">
        <v>392260265</v>
      </c>
      <c r="AY69" s="28">
        <v>2772182648</v>
      </c>
      <c r="AZ69" s="28">
        <v>2797153729</v>
      </c>
      <c r="BA69" s="28">
        <v>962262830</v>
      </c>
      <c r="BB69" s="28">
        <v>2021244694</v>
      </c>
      <c r="BC69" s="28">
        <v>600993522</v>
      </c>
      <c r="BD69" s="28">
        <v>316991369</v>
      </c>
      <c r="BE69" s="28">
        <v>2109976665</v>
      </c>
    </row>
    <row r="70" spans="1:57">
      <c r="A70" s="34">
        <f t="shared" si="1"/>
        <v>69</v>
      </c>
      <c r="B70" s="23" t="s">
        <v>901</v>
      </c>
      <c r="C70" s="35">
        <v>14118</v>
      </c>
      <c r="D70" s="35">
        <v>14118</v>
      </c>
      <c r="E70" s="24" t="s">
        <v>128</v>
      </c>
      <c r="F70" s="28">
        <v>133500</v>
      </c>
      <c r="G70" s="24">
        <v>98</v>
      </c>
      <c r="H70" s="24" t="s">
        <v>128</v>
      </c>
      <c r="I70" s="24"/>
      <c r="J70" s="24" t="s">
        <v>128</v>
      </c>
      <c r="K70" s="24" t="s">
        <v>128</v>
      </c>
      <c r="L70" s="24" t="s">
        <v>128</v>
      </c>
      <c r="M70" s="24" t="s">
        <v>128</v>
      </c>
      <c r="N70" s="24" t="s">
        <v>128</v>
      </c>
      <c r="O70" s="24" t="s">
        <v>128</v>
      </c>
      <c r="P70" s="24" t="s">
        <v>128</v>
      </c>
      <c r="Q70" s="24" t="s">
        <v>128</v>
      </c>
      <c r="R70" s="24" t="s">
        <v>128</v>
      </c>
      <c r="S70" s="24" t="s">
        <v>128</v>
      </c>
      <c r="T70" s="24" t="s">
        <v>128</v>
      </c>
      <c r="U70" s="24"/>
      <c r="V70" s="24"/>
      <c r="W70" s="24" t="s">
        <v>128</v>
      </c>
      <c r="X70" s="24" t="s">
        <v>128</v>
      </c>
      <c r="Y70" s="24" t="s">
        <v>131</v>
      </c>
      <c r="Z70" s="24" t="s">
        <v>128</v>
      </c>
      <c r="AA70" s="24" t="s">
        <v>128</v>
      </c>
      <c r="AB70" s="24">
        <v>98</v>
      </c>
      <c r="AC70" s="24" t="s">
        <v>128</v>
      </c>
      <c r="AD70" s="24" t="s">
        <v>128</v>
      </c>
      <c r="AE70" s="24" t="s">
        <v>128</v>
      </c>
      <c r="AF70" s="24"/>
      <c r="AG70" s="24" t="s">
        <v>128</v>
      </c>
      <c r="AH70" s="24" t="s">
        <v>128</v>
      </c>
      <c r="AI70" s="24" t="s">
        <v>128</v>
      </c>
      <c r="AJ70" s="24" t="s">
        <v>128</v>
      </c>
      <c r="AK70" s="24" t="s">
        <v>128</v>
      </c>
      <c r="AL70" s="24" t="s">
        <v>128</v>
      </c>
      <c r="AM70" s="24" t="s">
        <v>128</v>
      </c>
      <c r="AN70" s="24" t="s">
        <v>128</v>
      </c>
      <c r="AO70" s="24" t="s">
        <v>128</v>
      </c>
      <c r="AP70" s="24" t="s">
        <v>128</v>
      </c>
      <c r="AQ70" s="24" t="s">
        <v>128</v>
      </c>
      <c r="AR70" s="24"/>
      <c r="AS70" s="24"/>
      <c r="AT70" s="28">
        <v>2764552646</v>
      </c>
      <c r="AU70" s="28">
        <v>29837354</v>
      </c>
      <c r="AV70" s="24">
        <v>0</v>
      </c>
      <c r="AW70" s="28">
        <v>1736529</v>
      </c>
      <c r="AX70" s="28">
        <v>1985413675</v>
      </c>
      <c r="AY70" s="28">
        <v>9984950</v>
      </c>
      <c r="AZ70" s="28">
        <v>4934730</v>
      </c>
      <c r="BA70" s="28">
        <v>416936037</v>
      </c>
      <c r="BB70" s="28">
        <v>15653460</v>
      </c>
      <c r="BC70" s="24">
        <v>0</v>
      </c>
      <c r="BD70" s="28">
        <v>15626300</v>
      </c>
      <c r="BE70" s="28">
        <v>20860585</v>
      </c>
    </row>
    <row r="71" spans="1:57">
      <c r="A71" s="34">
        <f t="shared" si="1"/>
        <v>70</v>
      </c>
      <c r="B71" s="23" t="s">
        <v>287</v>
      </c>
      <c r="C71" s="35">
        <v>435901</v>
      </c>
      <c r="D71" s="35">
        <v>321313</v>
      </c>
      <c r="E71" s="24" t="s">
        <v>128</v>
      </c>
      <c r="F71" s="28">
        <v>405000</v>
      </c>
      <c r="G71" s="24">
        <v>5.75</v>
      </c>
      <c r="H71" s="24"/>
      <c r="I71" s="24"/>
      <c r="J71" s="24"/>
      <c r="K71" s="24"/>
      <c r="L71" s="24"/>
      <c r="M71" s="24"/>
      <c r="N71" s="24"/>
      <c r="O71" s="24" t="s">
        <v>128</v>
      </c>
      <c r="P71" s="24"/>
      <c r="Q71" s="24" t="s">
        <v>128</v>
      </c>
      <c r="R71" s="24" t="s">
        <v>128</v>
      </c>
      <c r="S71" s="24" t="s">
        <v>128</v>
      </c>
      <c r="T71" s="24"/>
      <c r="U71" s="24"/>
      <c r="V71" s="24"/>
      <c r="W71" s="24" t="s">
        <v>128</v>
      </c>
      <c r="X71" s="24" t="s">
        <v>128</v>
      </c>
      <c r="Y71" s="24" t="s">
        <v>142</v>
      </c>
      <c r="Z71" s="24" t="s">
        <v>128</v>
      </c>
      <c r="AA71" s="24" t="s">
        <v>128</v>
      </c>
      <c r="AB71" s="24">
        <v>58</v>
      </c>
      <c r="AC71" s="24" t="s">
        <v>128</v>
      </c>
      <c r="AD71" s="24" t="s">
        <v>128</v>
      </c>
      <c r="AE71" s="24" t="s">
        <v>128</v>
      </c>
      <c r="AF71" s="24" t="s">
        <v>128</v>
      </c>
      <c r="AG71" s="24" t="s">
        <v>128</v>
      </c>
      <c r="AH71" s="24" t="s">
        <v>128</v>
      </c>
      <c r="AI71" s="24" t="s">
        <v>128</v>
      </c>
      <c r="AJ71" s="24" t="s">
        <v>128</v>
      </c>
      <c r="AK71" s="24" t="s">
        <v>128</v>
      </c>
      <c r="AL71" s="24" t="s">
        <v>128</v>
      </c>
      <c r="AM71" s="24"/>
      <c r="AN71" s="24" t="s">
        <v>128</v>
      </c>
      <c r="AO71" s="24" t="s">
        <v>128</v>
      </c>
      <c r="AP71" s="24" t="s">
        <v>128</v>
      </c>
      <c r="AQ71" s="24" t="s">
        <v>128</v>
      </c>
      <c r="AR71" s="24" t="s">
        <v>128</v>
      </c>
      <c r="AS71" s="24" t="s">
        <v>128</v>
      </c>
      <c r="AT71" s="28">
        <v>74068438126</v>
      </c>
      <c r="AU71" s="28">
        <v>42941405672</v>
      </c>
      <c r="AV71" s="28">
        <v>3384676429</v>
      </c>
      <c r="AW71" s="28">
        <v>761353208</v>
      </c>
      <c r="AX71" s="28">
        <v>267785752</v>
      </c>
      <c r="AY71" s="28">
        <v>9713894568</v>
      </c>
      <c r="AZ71" s="28">
        <v>4896998122</v>
      </c>
      <c r="BA71" s="28">
        <v>1084285522</v>
      </c>
      <c r="BB71" s="24">
        <v>0</v>
      </c>
      <c r="BC71" s="28">
        <v>1176357456</v>
      </c>
      <c r="BD71" s="28">
        <v>2277386104</v>
      </c>
      <c r="BE71" s="28">
        <v>7564295293</v>
      </c>
    </row>
    <row r="72" spans="1:57">
      <c r="A72" s="34">
        <f t="shared" si="1"/>
        <v>71</v>
      </c>
      <c r="B72" s="23" t="s">
        <v>264</v>
      </c>
      <c r="C72" s="35">
        <v>97668</v>
      </c>
      <c r="D72" s="35">
        <v>97668</v>
      </c>
      <c r="E72" s="24" t="s">
        <v>128</v>
      </c>
      <c r="F72" s="28">
        <v>55530</v>
      </c>
      <c r="G72" s="24">
        <v>5</v>
      </c>
      <c r="H72" s="24"/>
      <c r="I72" s="24"/>
      <c r="J72" s="24"/>
      <c r="K72" s="24"/>
      <c r="L72" s="24"/>
      <c r="M72" s="24"/>
      <c r="N72" s="24"/>
      <c r="O72" s="24"/>
      <c r="P72" s="24" t="s">
        <v>128</v>
      </c>
      <c r="Q72" s="24" t="s">
        <v>128</v>
      </c>
      <c r="R72" s="24"/>
      <c r="S72" s="24"/>
      <c r="T72" s="24"/>
      <c r="U72" s="24"/>
      <c r="V72" s="24"/>
      <c r="W72" s="24" t="s">
        <v>128</v>
      </c>
      <c r="X72" s="24" t="s">
        <v>128</v>
      </c>
      <c r="Y72" s="24" t="s">
        <v>142</v>
      </c>
      <c r="Z72" s="24" t="s">
        <v>128</v>
      </c>
      <c r="AA72" s="24" t="s">
        <v>128</v>
      </c>
      <c r="AB72" s="24">
        <v>33</v>
      </c>
      <c r="AC72" s="24" t="s">
        <v>128</v>
      </c>
      <c r="AD72" s="24" t="s">
        <v>128</v>
      </c>
      <c r="AE72" s="24" t="s">
        <v>128</v>
      </c>
      <c r="AF72" s="24" t="s">
        <v>128</v>
      </c>
      <c r="AG72" s="24" t="s">
        <v>128</v>
      </c>
      <c r="AH72" s="24" t="s">
        <v>128</v>
      </c>
      <c r="AI72" s="24" t="s">
        <v>128</v>
      </c>
      <c r="AJ72" s="24" t="s">
        <v>128</v>
      </c>
      <c r="AK72" s="24" t="s">
        <v>128</v>
      </c>
      <c r="AL72" s="24" t="s">
        <v>128</v>
      </c>
      <c r="AM72" s="24" t="s">
        <v>128</v>
      </c>
      <c r="AN72" s="24" t="s">
        <v>128</v>
      </c>
      <c r="AO72" s="24" t="s">
        <v>128</v>
      </c>
      <c r="AP72" s="24" t="s">
        <v>128</v>
      </c>
      <c r="AQ72" s="24" t="s">
        <v>128</v>
      </c>
      <c r="AR72" s="24" t="s">
        <v>128</v>
      </c>
      <c r="AS72" s="24" t="s">
        <v>128</v>
      </c>
      <c r="AT72" s="28">
        <v>37592361791</v>
      </c>
      <c r="AU72" s="28">
        <v>17706979901</v>
      </c>
      <c r="AV72" s="28">
        <v>1098078673</v>
      </c>
      <c r="AW72" s="28">
        <v>573027784</v>
      </c>
      <c r="AX72" s="28">
        <v>3587063357</v>
      </c>
      <c r="AY72" s="28">
        <v>3099212668</v>
      </c>
      <c r="AZ72" s="28">
        <v>1236912376</v>
      </c>
      <c r="BA72" s="28">
        <v>568258976</v>
      </c>
      <c r="BB72" s="28">
        <v>5698538</v>
      </c>
      <c r="BC72" s="28">
        <v>1841188724</v>
      </c>
      <c r="BD72" s="28">
        <v>1496291769</v>
      </c>
      <c r="BE72" s="28">
        <v>6379649025</v>
      </c>
    </row>
    <row r="73" spans="1:57">
      <c r="A73" s="34">
        <f t="shared" si="1"/>
        <v>72</v>
      </c>
      <c r="B73" s="23" t="s">
        <v>960</v>
      </c>
      <c r="C73" s="35">
        <v>60533</v>
      </c>
      <c r="D73" s="35">
        <v>20177</v>
      </c>
      <c r="E73" s="24" t="s">
        <v>128</v>
      </c>
      <c r="F73" s="28">
        <v>35200</v>
      </c>
      <c r="G73" s="24">
        <v>5</v>
      </c>
      <c r="H73" s="24"/>
      <c r="I73" s="24"/>
      <c r="J73" s="24"/>
      <c r="K73" s="24"/>
      <c r="L73" s="24"/>
      <c r="M73" s="24"/>
      <c r="N73" s="24"/>
      <c r="O73" s="24"/>
      <c r="P73" s="24" t="s">
        <v>128</v>
      </c>
      <c r="Q73" s="24" t="s">
        <v>128</v>
      </c>
      <c r="R73" s="24"/>
      <c r="S73" s="24"/>
      <c r="T73" s="24"/>
      <c r="U73" s="24"/>
      <c r="V73" s="24"/>
      <c r="W73" s="24" t="s">
        <v>128</v>
      </c>
      <c r="X73" s="24" t="s">
        <v>128</v>
      </c>
      <c r="Y73" s="24" t="s">
        <v>142</v>
      </c>
      <c r="Z73" s="24" t="s">
        <v>128</v>
      </c>
      <c r="AA73" s="24" t="s">
        <v>128</v>
      </c>
      <c r="AB73" s="24">
        <v>33</v>
      </c>
      <c r="AC73" s="24" t="s">
        <v>128</v>
      </c>
      <c r="AD73" s="24" t="s">
        <v>128</v>
      </c>
      <c r="AE73" s="24" t="s">
        <v>128</v>
      </c>
      <c r="AF73" s="24" t="s">
        <v>128</v>
      </c>
      <c r="AG73" s="24" t="s">
        <v>128</v>
      </c>
      <c r="AH73" s="24" t="s">
        <v>128</v>
      </c>
      <c r="AI73" s="24" t="s">
        <v>128</v>
      </c>
      <c r="AJ73" s="24" t="s">
        <v>128</v>
      </c>
      <c r="AK73" s="24" t="s">
        <v>128</v>
      </c>
      <c r="AL73" s="24" t="s">
        <v>128</v>
      </c>
      <c r="AM73" s="24" t="s">
        <v>128</v>
      </c>
      <c r="AN73" s="24" t="s">
        <v>128</v>
      </c>
      <c r="AO73" s="24" t="s">
        <v>128</v>
      </c>
      <c r="AP73" s="24" t="s">
        <v>128</v>
      </c>
      <c r="AQ73" s="24" t="s">
        <v>128</v>
      </c>
      <c r="AR73" s="24" t="s">
        <v>128</v>
      </c>
      <c r="AS73" s="24" t="s">
        <v>128</v>
      </c>
      <c r="AT73" s="28">
        <v>9619456060</v>
      </c>
      <c r="AU73" s="28">
        <v>1538751750</v>
      </c>
      <c r="AV73" s="28">
        <v>300089010</v>
      </c>
      <c r="AW73" s="28">
        <v>64570350</v>
      </c>
      <c r="AX73" s="28">
        <v>3701410060</v>
      </c>
      <c r="AY73" s="28">
        <v>664226270</v>
      </c>
      <c r="AZ73" s="28">
        <v>605964080</v>
      </c>
      <c r="BA73" s="28">
        <v>513044080</v>
      </c>
      <c r="BB73" s="28">
        <v>6262440</v>
      </c>
      <c r="BC73" s="28">
        <v>510950410</v>
      </c>
      <c r="BD73" s="28">
        <v>153275860</v>
      </c>
      <c r="BE73" s="28">
        <v>5926189220</v>
      </c>
    </row>
    <row r="74" spans="1:57">
      <c r="A74" s="34">
        <f t="shared" si="1"/>
        <v>73</v>
      </c>
      <c r="B74" s="23" t="s">
        <v>953</v>
      </c>
      <c r="C74" s="35">
        <v>19549</v>
      </c>
      <c r="D74" s="35">
        <v>19549</v>
      </c>
      <c r="E74" s="24" t="s">
        <v>128</v>
      </c>
      <c r="F74" s="28">
        <v>44000</v>
      </c>
      <c r="G74" s="24">
        <v>5</v>
      </c>
      <c r="H74" s="24"/>
      <c r="I74" s="24" t="s">
        <v>128</v>
      </c>
      <c r="J74" s="24"/>
      <c r="K74" s="24"/>
      <c r="L74" s="24"/>
      <c r="M74" s="24"/>
      <c r="N74" s="24" t="s">
        <v>128</v>
      </c>
      <c r="O74" s="24" t="s">
        <v>128</v>
      </c>
      <c r="P74" s="24"/>
      <c r="Q74" s="24" t="s">
        <v>128</v>
      </c>
      <c r="R74" s="24"/>
      <c r="S74" s="24" t="s">
        <v>128</v>
      </c>
      <c r="T74" s="24"/>
      <c r="U74" s="24"/>
      <c r="V74" s="24"/>
      <c r="W74" s="24" t="s">
        <v>128</v>
      </c>
      <c r="X74" s="24" t="s">
        <v>128</v>
      </c>
      <c r="Y74" s="24" t="s">
        <v>131</v>
      </c>
      <c r="Z74" s="24" t="s">
        <v>128</v>
      </c>
      <c r="AA74" s="24" t="s">
        <v>128</v>
      </c>
      <c r="AB74" s="24">
        <v>40</v>
      </c>
      <c r="AC74" s="24" t="s">
        <v>128</v>
      </c>
      <c r="AD74" s="24" t="s">
        <v>128</v>
      </c>
      <c r="AE74" s="24" t="s">
        <v>128</v>
      </c>
      <c r="AF74" s="24"/>
      <c r="AG74" s="24" t="s">
        <v>128</v>
      </c>
      <c r="AH74" s="24" t="s">
        <v>128</v>
      </c>
      <c r="AI74" s="24" t="s">
        <v>128</v>
      </c>
      <c r="AJ74" s="24" t="s">
        <v>128</v>
      </c>
      <c r="AK74" s="24"/>
      <c r="AL74" s="24"/>
      <c r="AM74" s="24"/>
      <c r="AN74" s="24"/>
      <c r="AO74" s="24"/>
      <c r="AP74" s="24"/>
      <c r="AQ74" s="24"/>
      <c r="AR74" s="24"/>
      <c r="AS74" s="24"/>
      <c r="AT74" s="28">
        <v>3043900264</v>
      </c>
      <c r="AU74" s="28">
        <v>309338</v>
      </c>
      <c r="AV74" s="28">
        <v>8701210</v>
      </c>
      <c r="AW74" s="28">
        <v>7342474</v>
      </c>
      <c r="AX74" s="28">
        <v>1703060310</v>
      </c>
      <c r="AY74" s="28">
        <v>51626934</v>
      </c>
      <c r="AZ74" s="28">
        <v>125549750</v>
      </c>
      <c r="BA74" s="28">
        <v>215681840</v>
      </c>
      <c r="BB74" s="24">
        <v>0</v>
      </c>
      <c r="BC74" s="28">
        <v>5927590</v>
      </c>
      <c r="BD74" s="28">
        <v>40140630</v>
      </c>
      <c r="BE74" s="28">
        <v>885560188</v>
      </c>
    </row>
    <row r="75" spans="1:57">
      <c r="A75" s="34">
        <f t="shared" si="1"/>
        <v>74</v>
      </c>
      <c r="B75" s="23" t="s">
        <v>970</v>
      </c>
      <c r="C75" s="35">
        <v>32147</v>
      </c>
      <c r="D75" s="35">
        <v>32147</v>
      </c>
      <c r="E75" s="24" t="s">
        <v>127</v>
      </c>
      <c r="F75" s="28">
        <v>30500</v>
      </c>
      <c r="G75" s="24">
        <v>6</v>
      </c>
      <c r="H75" s="24"/>
      <c r="I75" s="24"/>
      <c r="J75" s="24"/>
      <c r="K75" s="24"/>
      <c r="L75" s="24"/>
      <c r="M75" s="24"/>
      <c r="N75" s="24"/>
      <c r="O75" s="24" t="s">
        <v>128</v>
      </c>
      <c r="P75" s="24"/>
      <c r="Q75" s="24" t="s">
        <v>128</v>
      </c>
      <c r="R75" s="24"/>
      <c r="S75" s="24" t="s">
        <v>128</v>
      </c>
      <c r="T75" s="24"/>
      <c r="U75" s="24"/>
      <c r="V75" s="24"/>
      <c r="W75" s="24" t="s">
        <v>128</v>
      </c>
      <c r="X75" s="24" t="s">
        <v>128</v>
      </c>
      <c r="Y75" s="24" t="s">
        <v>131</v>
      </c>
      <c r="Z75" s="24" t="s">
        <v>128</v>
      </c>
      <c r="AA75" s="24" t="s">
        <v>128</v>
      </c>
      <c r="AB75" s="24">
        <v>33</v>
      </c>
      <c r="AC75" s="24" t="s">
        <v>128</v>
      </c>
      <c r="AD75" s="24" t="s">
        <v>128</v>
      </c>
      <c r="AE75" s="24" t="s">
        <v>128</v>
      </c>
      <c r="AF75" s="24" t="s">
        <v>128</v>
      </c>
      <c r="AG75" s="24" t="s">
        <v>128</v>
      </c>
      <c r="AH75" s="24" t="s">
        <v>128</v>
      </c>
      <c r="AI75" s="24" t="s">
        <v>128</v>
      </c>
      <c r="AJ75" s="24" t="s">
        <v>128</v>
      </c>
      <c r="AK75" s="24" t="s">
        <v>128</v>
      </c>
      <c r="AL75" s="24" t="s">
        <v>128</v>
      </c>
      <c r="AM75" s="24"/>
      <c r="AN75" s="24" t="s">
        <v>128</v>
      </c>
      <c r="AO75" s="24" t="s">
        <v>128</v>
      </c>
      <c r="AP75" s="24" t="s">
        <v>128</v>
      </c>
      <c r="AQ75" s="24" t="s">
        <v>128</v>
      </c>
      <c r="AR75" s="24" t="s">
        <v>128</v>
      </c>
      <c r="AS75" s="24" t="s">
        <v>128</v>
      </c>
      <c r="AT75" s="28">
        <v>8744880577</v>
      </c>
      <c r="AU75" s="28">
        <v>1836310125</v>
      </c>
      <c r="AV75" s="28">
        <v>48243512</v>
      </c>
      <c r="AW75" s="28">
        <v>75930050</v>
      </c>
      <c r="AX75" s="28">
        <v>3094675518</v>
      </c>
      <c r="AY75" s="28">
        <v>325967393</v>
      </c>
      <c r="AZ75" s="28">
        <v>90510940</v>
      </c>
      <c r="BA75" s="28">
        <v>187748050</v>
      </c>
      <c r="BB75" s="24">
        <v>0</v>
      </c>
      <c r="BC75" s="28">
        <v>2551795090</v>
      </c>
      <c r="BD75" s="28">
        <v>118144010</v>
      </c>
      <c r="BE75" s="28">
        <v>2666616024</v>
      </c>
    </row>
    <row r="76" spans="1:57">
      <c r="A76" s="34">
        <f t="shared" si="1"/>
        <v>75</v>
      </c>
      <c r="B76" s="23" t="s">
        <v>579</v>
      </c>
      <c r="C76" s="35">
        <v>53737</v>
      </c>
      <c r="D76" s="35">
        <v>53737</v>
      </c>
      <c r="E76" s="24" t="s">
        <v>128</v>
      </c>
      <c r="F76" s="28">
        <v>117350</v>
      </c>
      <c r="G76" s="24">
        <v>9</v>
      </c>
      <c r="H76" s="24"/>
      <c r="I76" s="24"/>
      <c r="J76" s="24"/>
      <c r="K76" s="24"/>
      <c r="L76" s="24"/>
      <c r="M76" s="24"/>
      <c r="N76" s="24"/>
      <c r="O76" s="24" t="s">
        <v>128</v>
      </c>
      <c r="P76" s="24" t="s">
        <v>128</v>
      </c>
      <c r="Q76" s="24" t="s">
        <v>128</v>
      </c>
      <c r="R76" s="24"/>
      <c r="S76" s="24" t="s">
        <v>128</v>
      </c>
      <c r="T76" s="24"/>
      <c r="U76" s="24"/>
      <c r="V76" s="24"/>
      <c r="W76" s="24" t="s">
        <v>128</v>
      </c>
      <c r="X76" s="24" t="s">
        <v>128</v>
      </c>
      <c r="Y76" s="24" t="s">
        <v>131</v>
      </c>
      <c r="Z76" s="24" t="s">
        <v>128</v>
      </c>
      <c r="AA76" s="24" t="s">
        <v>128</v>
      </c>
      <c r="AB76" s="24">
        <v>33</v>
      </c>
      <c r="AC76" s="24" t="s">
        <v>128</v>
      </c>
      <c r="AD76" s="24" t="s">
        <v>128</v>
      </c>
      <c r="AE76" s="24" t="s">
        <v>128</v>
      </c>
      <c r="AF76" s="24" t="s">
        <v>128</v>
      </c>
      <c r="AG76" s="24" t="s">
        <v>128</v>
      </c>
      <c r="AH76" s="24" t="s">
        <v>128</v>
      </c>
      <c r="AI76" s="24" t="s">
        <v>128</v>
      </c>
      <c r="AJ76" s="24" t="s">
        <v>128</v>
      </c>
      <c r="AK76" s="24" t="s">
        <v>128</v>
      </c>
      <c r="AL76" s="24" t="s">
        <v>128</v>
      </c>
      <c r="AM76" s="24" t="s">
        <v>128</v>
      </c>
      <c r="AN76" s="24" t="s">
        <v>128</v>
      </c>
      <c r="AO76" s="24" t="s">
        <v>128</v>
      </c>
      <c r="AP76" s="24" t="s">
        <v>128</v>
      </c>
      <c r="AQ76" s="24" t="s">
        <v>128</v>
      </c>
      <c r="AR76" s="24" t="s">
        <v>128</v>
      </c>
      <c r="AS76" s="24" t="s">
        <v>128</v>
      </c>
      <c r="AT76" s="28">
        <v>10297907934</v>
      </c>
      <c r="AU76" s="28">
        <v>1236806352</v>
      </c>
      <c r="AV76" s="28">
        <v>25470875</v>
      </c>
      <c r="AW76" s="28">
        <v>51661275</v>
      </c>
      <c r="AX76" s="28">
        <v>5486309698</v>
      </c>
      <c r="AY76" s="28">
        <v>366546790</v>
      </c>
      <c r="AZ76" s="28">
        <v>109774050</v>
      </c>
      <c r="BA76" s="28">
        <v>310655464</v>
      </c>
      <c r="BB76" s="28">
        <v>432963690</v>
      </c>
      <c r="BC76" s="28">
        <v>136431980</v>
      </c>
      <c r="BD76" s="28">
        <v>149371070</v>
      </c>
      <c r="BE76" s="28">
        <v>1991916700</v>
      </c>
    </row>
    <row r="77" spans="1:57">
      <c r="A77" s="34">
        <f t="shared" si="1"/>
        <v>76</v>
      </c>
      <c r="B77" s="23" t="s">
        <v>979</v>
      </c>
      <c r="C77" s="35">
        <v>17245</v>
      </c>
      <c r="D77" s="35">
        <v>11956</v>
      </c>
      <c r="E77" s="24" t="s">
        <v>128</v>
      </c>
      <c r="F77" s="28">
        <v>81000</v>
      </c>
      <c r="G77" s="24">
        <v>99</v>
      </c>
      <c r="H77" s="24" t="s">
        <v>128</v>
      </c>
      <c r="I77" s="24" t="s">
        <v>128</v>
      </c>
      <c r="J77" s="24" t="s">
        <v>128</v>
      </c>
      <c r="K77" s="24" t="s">
        <v>128</v>
      </c>
      <c r="L77" s="24" t="s">
        <v>128</v>
      </c>
      <c r="M77" s="24" t="s">
        <v>128</v>
      </c>
      <c r="N77" s="24" t="s">
        <v>128</v>
      </c>
      <c r="O77" s="24" t="s">
        <v>128</v>
      </c>
      <c r="P77" s="24" t="s">
        <v>128</v>
      </c>
      <c r="Q77" s="24" t="s">
        <v>128</v>
      </c>
      <c r="R77" s="24"/>
      <c r="S77" s="24" t="s">
        <v>128</v>
      </c>
      <c r="T77" s="24"/>
      <c r="U77" s="24" t="s">
        <v>128</v>
      </c>
      <c r="V77" s="24"/>
      <c r="W77" s="24" t="s">
        <v>128</v>
      </c>
      <c r="X77" s="24" t="s">
        <v>128</v>
      </c>
      <c r="Y77" s="24" t="s">
        <v>142</v>
      </c>
      <c r="Z77" s="24" t="s">
        <v>127</v>
      </c>
      <c r="AA77" s="24" t="s">
        <v>128</v>
      </c>
      <c r="AB77" s="24">
        <v>33</v>
      </c>
      <c r="AC77" s="24" t="s">
        <v>128</v>
      </c>
      <c r="AD77" s="24" t="s">
        <v>128</v>
      </c>
      <c r="AE77" s="24" t="s">
        <v>128</v>
      </c>
      <c r="AF77" s="24" t="s">
        <v>128</v>
      </c>
      <c r="AG77" s="24" t="s">
        <v>128</v>
      </c>
      <c r="AH77" s="24" t="s">
        <v>128</v>
      </c>
      <c r="AI77" s="24" t="s">
        <v>128</v>
      </c>
      <c r="AJ77" s="24" t="s">
        <v>128</v>
      </c>
      <c r="AK77" s="24" t="s">
        <v>128</v>
      </c>
      <c r="AL77" s="24" t="s">
        <v>128</v>
      </c>
      <c r="AM77" s="24" t="s">
        <v>128</v>
      </c>
      <c r="AN77" s="24" t="s">
        <v>128</v>
      </c>
      <c r="AO77" s="24" t="s">
        <v>128</v>
      </c>
      <c r="AP77" s="24" t="s">
        <v>128</v>
      </c>
      <c r="AQ77" s="24" t="s">
        <v>128</v>
      </c>
      <c r="AR77" s="24"/>
      <c r="AS77" s="24" t="s">
        <v>128</v>
      </c>
      <c r="AT77" s="28">
        <v>1666138315</v>
      </c>
      <c r="AU77" s="28">
        <v>48805340</v>
      </c>
      <c r="AV77" s="24">
        <v>0</v>
      </c>
      <c r="AW77" s="28">
        <v>1328650</v>
      </c>
      <c r="AX77" s="28">
        <v>56052890</v>
      </c>
      <c r="AY77" s="28">
        <v>6866400</v>
      </c>
      <c r="AZ77" s="28">
        <v>5649730</v>
      </c>
      <c r="BA77" s="28">
        <v>211592279</v>
      </c>
      <c r="BB77" s="28">
        <v>164915810</v>
      </c>
      <c r="BC77" s="28">
        <v>428347030</v>
      </c>
      <c r="BD77" s="28">
        <v>25178680</v>
      </c>
      <c r="BE77" s="28">
        <v>717401506</v>
      </c>
    </row>
    <row r="78" spans="1:57">
      <c r="A78" s="34">
        <f t="shared" si="1"/>
        <v>77</v>
      </c>
      <c r="B78" s="23" t="s">
        <v>936</v>
      </c>
      <c r="C78" s="35">
        <v>9642</v>
      </c>
      <c r="D78" s="35">
        <v>4714</v>
      </c>
      <c r="E78" s="24" t="s">
        <v>128</v>
      </c>
      <c r="F78" s="28">
        <v>46200</v>
      </c>
      <c r="G78" s="24">
        <v>95</v>
      </c>
      <c r="H78" s="24" t="s">
        <v>128</v>
      </c>
      <c r="I78" s="24"/>
      <c r="J78" s="24"/>
      <c r="K78" s="24"/>
      <c r="L78" s="24" t="s">
        <v>128</v>
      </c>
      <c r="M78" s="24"/>
      <c r="N78" s="24" t="s">
        <v>128</v>
      </c>
      <c r="O78" s="24" t="s">
        <v>128</v>
      </c>
      <c r="P78" s="24" t="s">
        <v>128</v>
      </c>
      <c r="Q78" s="24" t="s">
        <v>128</v>
      </c>
      <c r="R78" s="24" t="s">
        <v>128</v>
      </c>
      <c r="S78" s="24" t="s">
        <v>128</v>
      </c>
      <c r="T78" s="24"/>
      <c r="U78" s="24"/>
      <c r="V78" s="24"/>
      <c r="W78" s="24" t="s">
        <v>128</v>
      </c>
      <c r="X78" s="24" t="s">
        <v>128</v>
      </c>
      <c r="Y78" s="24" t="s">
        <v>142</v>
      </c>
      <c r="Z78" s="24" t="s">
        <v>127</v>
      </c>
      <c r="AA78" s="24" t="s">
        <v>128</v>
      </c>
      <c r="AB78" s="24">
        <v>50</v>
      </c>
      <c r="AC78" s="24" t="s">
        <v>128</v>
      </c>
      <c r="AD78" s="24" t="s">
        <v>127</v>
      </c>
      <c r="AE78" s="24"/>
      <c r="AF78" s="24"/>
      <c r="AG78" s="24"/>
      <c r="AH78" s="24" t="s">
        <v>128</v>
      </c>
      <c r="AI78" s="24" t="s">
        <v>128</v>
      </c>
      <c r="AJ78" s="24" t="s">
        <v>128</v>
      </c>
      <c r="AK78" s="24"/>
      <c r="AL78" s="24"/>
      <c r="AM78" s="24" t="s">
        <v>128</v>
      </c>
      <c r="AN78" s="24" t="s">
        <v>128</v>
      </c>
      <c r="AO78" s="24" t="s">
        <v>128</v>
      </c>
      <c r="AP78" s="24" t="s">
        <v>128</v>
      </c>
      <c r="AQ78" s="24"/>
      <c r="AR78" s="24"/>
      <c r="AS78" s="24"/>
      <c r="AT78" s="28">
        <v>1322160117</v>
      </c>
      <c r="AU78" s="28">
        <v>82844080</v>
      </c>
      <c r="AV78" s="28">
        <v>381070</v>
      </c>
      <c r="AW78" s="28">
        <v>1025740</v>
      </c>
      <c r="AX78" s="28">
        <v>389616220</v>
      </c>
      <c r="AY78" s="28">
        <v>12180120</v>
      </c>
      <c r="AZ78" s="28">
        <v>12765870</v>
      </c>
      <c r="BA78" s="28">
        <v>130684670</v>
      </c>
      <c r="BB78" s="28">
        <v>37680</v>
      </c>
      <c r="BC78" s="28">
        <v>609195440</v>
      </c>
      <c r="BD78" s="28">
        <v>13278910</v>
      </c>
      <c r="BE78" s="28">
        <v>70150317</v>
      </c>
    </row>
    <row r="79" spans="1:57">
      <c r="A79" s="34">
        <f t="shared" si="1"/>
        <v>78</v>
      </c>
      <c r="B79" s="23" t="s">
        <v>822</v>
      </c>
      <c r="C79" s="35">
        <v>6230</v>
      </c>
      <c r="D79" s="35">
        <v>808</v>
      </c>
      <c r="E79" s="24" t="s">
        <v>128</v>
      </c>
      <c r="F79" s="28">
        <v>43670</v>
      </c>
      <c r="G79" s="24">
        <v>13</v>
      </c>
      <c r="H79" s="24"/>
      <c r="I79" s="24"/>
      <c r="J79" s="24"/>
      <c r="K79" s="24"/>
      <c r="L79" s="24" t="s">
        <v>128</v>
      </c>
      <c r="M79" s="24" t="s">
        <v>128</v>
      </c>
      <c r="N79" s="24" t="s">
        <v>128</v>
      </c>
      <c r="O79" s="24" t="s">
        <v>128</v>
      </c>
      <c r="P79" s="24"/>
      <c r="Q79" s="24"/>
      <c r="R79" s="24" t="s">
        <v>128</v>
      </c>
      <c r="S79" s="24"/>
      <c r="T79" s="24"/>
      <c r="U79" s="24"/>
      <c r="V79" s="24"/>
      <c r="W79" s="24" t="s">
        <v>128</v>
      </c>
      <c r="X79" s="24" t="s">
        <v>127</v>
      </c>
      <c r="Y79" s="24" t="s">
        <v>131</v>
      </c>
      <c r="Z79" s="24" t="s">
        <v>127</v>
      </c>
      <c r="AA79" s="24" t="s">
        <v>127</v>
      </c>
      <c r="AB79" s="24">
        <v>12</v>
      </c>
      <c r="AC79" s="24" t="s">
        <v>127</v>
      </c>
      <c r="AD79" s="24" t="s">
        <v>127</v>
      </c>
      <c r="AE79" s="24"/>
      <c r="AF79" s="24"/>
      <c r="AG79" s="24"/>
      <c r="AH79" s="24"/>
      <c r="AI79" s="24" t="s">
        <v>128</v>
      </c>
      <c r="AJ79" s="24" t="s">
        <v>128</v>
      </c>
      <c r="AK79" s="24" t="s">
        <v>128</v>
      </c>
      <c r="AL79" s="24" t="s">
        <v>128</v>
      </c>
      <c r="AM79" s="24"/>
      <c r="AN79" s="24"/>
      <c r="AO79" s="24"/>
      <c r="AP79" s="24"/>
      <c r="AQ79" s="24"/>
      <c r="AR79" s="24"/>
      <c r="AS79" s="24"/>
      <c r="AT79" s="28">
        <v>573709324</v>
      </c>
      <c r="AU79" s="28">
        <v>15720090</v>
      </c>
      <c r="AV79" s="28">
        <v>45260</v>
      </c>
      <c r="AW79" s="28">
        <v>563510</v>
      </c>
      <c r="AX79" s="28">
        <v>29604440</v>
      </c>
      <c r="AY79" s="28">
        <v>2647566</v>
      </c>
      <c r="AZ79" s="28">
        <v>854980</v>
      </c>
      <c r="BA79" s="28">
        <v>187952200</v>
      </c>
      <c r="BB79" s="28">
        <v>9329780</v>
      </c>
      <c r="BC79" s="28">
        <v>270620580</v>
      </c>
      <c r="BD79" s="28">
        <v>4678050</v>
      </c>
      <c r="BE79" s="28">
        <v>333799390</v>
      </c>
    </row>
    <row r="80" spans="1:57">
      <c r="A80" s="34">
        <f t="shared" si="1"/>
        <v>79</v>
      </c>
      <c r="B80" s="23" t="s">
        <v>210</v>
      </c>
      <c r="C80" s="35">
        <v>343585</v>
      </c>
      <c r="D80" s="35">
        <v>343585</v>
      </c>
      <c r="E80" s="24" t="s">
        <v>128</v>
      </c>
      <c r="F80" s="28">
        <v>128335</v>
      </c>
      <c r="G80" s="24">
        <v>4.32</v>
      </c>
      <c r="H80" s="24"/>
      <c r="I80" s="24"/>
      <c r="J80" s="24"/>
      <c r="K80" s="24"/>
      <c r="L80" s="24"/>
      <c r="M80" s="24"/>
      <c r="N80" s="24"/>
      <c r="O80" s="24" t="s">
        <v>128</v>
      </c>
      <c r="P80" s="24" t="s">
        <v>128</v>
      </c>
      <c r="Q80" s="24" t="s">
        <v>128</v>
      </c>
      <c r="R80" s="24"/>
      <c r="S80" s="24" t="s">
        <v>128</v>
      </c>
      <c r="T80" s="24"/>
      <c r="U80" s="24"/>
      <c r="V80" s="24"/>
      <c r="W80" s="24" t="s">
        <v>128</v>
      </c>
      <c r="X80" s="24" t="s">
        <v>128</v>
      </c>
      <c r="Y80" s="24" t="s">
        <v>142</v>
      </c>
      <c r="Z80" s="24" t="s">
        <v>128</v>
      </c>
      <c r="AA80" s="24" t="s">
        <v>128</v>
      </c>
      <c r="AB80" s="24">
        <v>35</v>
      </c>
      <c r="AC80" s="24" t="s">
        <v>128</v>
      </c>
      <c r="AD80" s="24" t="s">
        <v>128</v>
      </c>
      <c r="AE80" s="24" t="s">
        <v>128</v>
      </c>
      <c r="AF80" s="24" t="s">
        <v>128</v>
      </c>
      <c r="AG80" s="24" t="s">
        <v>128</v>
      </c>
      <c r="AH80" s="24" t="s">
        <v>128</v>
      </c>
      <c r="AI80" s="24" t="s">
        <v>128</v>
      </c>
      <c r="AJ80" s="24" t="s">
        <v>128</v>
      </c>
      <c r="AK80" s="24" t="s">
        <v>128</v>
      </c>
      <c r="AL80" s="24"/>
      <c r="AM80" s="24"/>
      <c r="AN80" s="24"/>
      <c r="AO80" s="24" t="s">
        <v>128</v>
      </c>
      <c r="AP80" s="24" t="s">
        <v>128</v>
      </c>
      <c r="AQ80" s="24" t="s">
        <v>128</v>
      </c>
      <c r="AR80" s="24" t="s">
        <v>128</v>
      </c>
      <c r="AS80" s="24" t="s">
        <v>128</v>
      </c>
      <c r="AT80" s="28">
        <v>135549932917</v>
      </c>
      <c r="AU80" s="28">
        <v>96157042896</v>
      </c>
      <c r="AV80" s="28">
        <v>3226381756</v>
      </c>
      <c r="AW80" s="28">
        <v>1167548804</v>
      </c>
      <c r="AX80" s="28">
        <v>2671235598</v>
      </c>
      <c r="AY80" s="28">
        <v>13966219161</v>
      </c>
      <c r="AZ80" s="28">
        <v>3567093496</v>
      </c>
      <c r="BA80" s="28">
        <v>1342103999</v>
      </c>
      <c r="BB80" s="28">
        <v>79317590</v>
      </c>
      <c r="BC80" s="28">
        <v>950498280</v>
      </c>
      <c r="BD80" s="28">
        <v>2459107420</v>
      </c>
      <c r="BE80" s="28">
        <v>9963383917</v>
      </c>
    </row>
    <row r="81" spans="1:57">
      <c r="A81" s="34">
        <f t="shared" si="1"/>
        <v>80</v>
      </c>
      <c r="B81" s="23" t="s">
        <v>283</v>
      </c>
      <c r="C81" s="35">
        <v>23362</v>
      </c>
      <c r="D81" s="35">
        <v>8528</v>
      </c>
      <c r="E81" s="24" t="s">
        <v>128</v>
      </c>
      <c r="F81" s="28">
        <v>24000</v>
      </c>
      <c r="G81" s="24">
        <v>20</v>
      </c>
      <c r="H81" s="24"/>
      <c r="I81" s="24"/>
      <c r="J81" s="24"/>
      <c r="K81" s="24"/>
      <c r="L81" s="24"/>
      <c r="M81" s="24"/>
      <c r="N81" s="24" t="s">
        <v>128</v>
      </c>
      <c r="O81" s="24" t="s">
        <v>128</v>
      </c>
      <c r="P81" s="24" t="s">
        <v>128</v>
      </c>
      <c r="Q81" s="24" t="s">
        <v>128</v>
      </c>
      <c r="R81" s="24" t="s">
        <v>128</v>
      </c>
      <c r="S81" s="24" t="s">
        <v>128</v>
      </c>
      <c r="T81" s="24"/>
      <c r="U81" s="24"/>
      <c r="V81" s="24"/>
      <c r="W81" s="24" t="s">
        <v>128</v>
      </c>
      <c r="X81" s="24" t="s">
        <v>128</v>
      </c>
      <c r="Y81" s="24"/>
      <c r="Z81" s="24" t="s">
        <v>128</v>
      </c>
      <c r="AA81" s="24" t="s">
        <v>128</v>
      </c>
      <c r="AB81" s="24">
        <v>30</v>
      </c>
      <c r="AC81" s="24" t="s">
        <v>128</v>
      </c>
      <c r="AD81" s="24" t="s">
        <v>128</v>
      </c>
      <c r="AE81" s="24" t="s">
        <v>128</v>
      </c>
      <c r="AF81" s="24" t="s">
        <v>128</v>
      </c>
      <c r="AG81" s="24" t="s">
        <v>128</v>
      </c>
      <c r="AH81" s="24" t="s">
        <v>128</v>
      </c>
      <c r="AI81" s="24" t="s">
        <v>128</v>
      </c>
      <c r="AJ81" s="24" t="s">
        <v>128</v>
      </c>
      <c r="AK81" s="24" t="s">
        <v>128</v>
      </c>
      <c r="AL81" s="24" t="s">
        <v>128</v>
      </c>
      <c r="AM81" s="24" t="s">
        <v>128</v>
      </c>
      <c r="AN81" s="24" t="s">
        <v>128</v>
      </c>
      <c r="AO81" s="24" t="s">
        <v>128</v>
      </c>
      <c r="AP81" s="24" t="s">
        <v>128</v>
      </c>
      <c r="AQ81" s="24" t="s">
        <v>128</v>
      </c>
      <c r="AR81" s="24" t="s">
        <v>128</v>
      </c>
      <c r="AS81" s="24" t="s">
        <v>128</v>
      </c>
      <c r="AT81" s="28">
        <v>2678810143</v>
      </c>
      <c r="AU81" s="28">
        <v>1226124057</v>
      </c>
      <c r="AV81" s="28">
        <v>6459542</v>
      </c>
      <c r="AW81" s="28">
        <v>57635149</v>
      </c>
      <c r="AX81" s="28">
        <v>667149770</v>
      </c>
      <c r="AY81" s="28">
        <v>62388190</v>
      </c>
      <c r="AZ81" s="28">
        <v>26049215</v>
      </c>
      <c r="BA81" s="28">
        <v>105757480</v>
      </c>
      <c r="BB81" s="28">
        <v>14889840</v>
      </c>
      <c r="BC81" s="28">
        <v>20683030</v>
      </c>
      <c r="BD81" s="28">
        <v>69427910</v>
      </c>
      <c r="BE81" s="28">
        <v>422245960</v>
      </c>
    </row>
    <row r="82" spans="1:57">
      <c r="A82" s="34">
        <f t="shared" si="1"/>
        <v>81</v>
      </c>
      <c r="B82" s="23" t="s">
        <v>817</v>
      </c>
      <c r="C82" s="35">
        <v>207608</v>
      </c>
      <c r="D82" s="35">
        <v>207608</v>
      </c>
      <c r="E82" s="24" t="s">
        <v>128</v>
      </c>
      <c r="F82" s="28">
        <v>222500</v>
      </c>
      <c r="G82" s="24">
        <v>24.79</v>
      </c>
      <c r="H82" s="24"/>
      <c r="I82" s="24"/>
      <c r="J82" s="24"/>
      <c r="K82" s="24"/>
      <c r="L82" s="24"/>
      <c r="M82" s="24"/>
      <c r="N82" s="24"/>
      <c r="O82" s="24"/>
      <c r="P82" s="24" t="s">
        <v>128</v>
      </c>
      <c r="Q82" s="24" t="s">
        <v>128</v>
      </c>
      <c r="R82" s="24"/>
      <c r="S82" s="24" t="s">
        <v>128</v>
      </c>
      <c r="T82" s="24"/>
      <c r="U82" s="24"/>
      <c r="V82" s="24"/>
      <c r="W82" s="24" t="s">
        <v>128</v>
      </c>
      <c r="X82" s="24" t="s">
        <v>128</v>
      </c>
      <c r="Y82" s="24" t="s">
        <v>142</v>
      </c>
      <c r="Z82" s="24" t="s">
        <v>128</v>
      </c>
      <c r="AA82" s="24" t="s">
        <v>128</v>
      </c>
      <c r="AB82" s="24">
        <v>33</v>
      </c>
      <c r="AC82" s="24" t="s">
        <v>128</v>
      </c>
      <c r="AD82" s="24" t="s">
        <v>128</v>
      </c>
      <c r="AE82" s="24" t="s">
        <v>128</v>
      </c>
      <c r="AF82" s="24" t="s">
        <v>128</v>
      </c>
      <c r="AG82" s="24" t="s">
        <v>128</v>
      </c>
      <c r="AH82" s="24" t="s">
        <v>128</v>
      </c>
      <c r="AI82" s="24" t="s">
        <v>128</v>
      </c>
      <c r="AJ82" s="24" t="s">
        <v>128</v>
      </c>
      <c r="AK82" s="24" t="s">
        <v>128</v>
      </c>
      <c r="AL82" s="24" t="s">
        <v>128</v>
      </c>
      <c r="AM82" s="24" t="s">
        <v>128</v>
      </c>
      <c r="AN82" s="24" t="s">
        <v>128</v>
      </c>
      <c r="AO82" s="24" t="s">
        <v>128</v>
      </c>
      <c r="AP82" s="24" t="s">
        <v>128</v>
      </c>
      <c r="AQ82" s="24" t="s">
        <v>128</v>
      </c>
      <c r="AR82" s="24" t="s">
        <v>128</v>
      </c>
      <c r="AS82" s="24" t="s">
        <v>128</v>
      </c>
      <c r="AT82" s="28">
        <v>5414857778</v>
      </c>
      <c r="AU82" s="28">
        <v>642554349</v>
      </c>
      <c r="AV82" s="28">
        <v>4403204</v>
      </c>
      <c r="AW82" s="28">
        <v>35552568</v>
      </c>
      <c r="AX82" s="28">
        <v>1882050649</v>
      </c>
      <c r="AY82" s="28">
        <v>120433942</v>
      </c>
      <c r="AZ82" s="28">
        <v>43337462</v>
      </c>
      <c r="BA82" s="28">
        <v>984091374</v>
      </c>
      <c r="BB82" s="28">
        <v>247842040</v>
      </c>
      <c r="BC82" s="28">
        <v>219678680</v>
      </c>
      <c r="BD82" s="28">
        <v>110703100</v>
      </c>
      <c r="BE82" s="28">
        <v>8420396448</v>
      </c>
    </row>
    <row r="83" spans="1:57">
      <c r="A83" s="34">
        <f t="shared" si="1"/>
        <v>82</v>
      </c>
      <c r="B83" s="23" t="s">
        <v>945</v>
      </c>
      <c r="C83" s="35">
        <v>25545</v>
      </c>
      <c r="D83" s="35">
        <v>25545</v>
      </c>
      <c r="E83" s="24" t="s">
        <v>128</v>
      </c>
      <c r="F83" s="28">
        <v>92800</v>
      </c>
      <c r="G83" s="24">
        <v>13</v>
      </c>
      <c r="H83" s="24" t="s">
        <v>128</v>
      </c>
      <c r="I83" s="24" t="s">
        <v>128</v>
      </c>
      <c r="J83" s="24" t="s">
        <v>128</v>
      </c>
      <c r="K83" s="24" t="s">
        <v>128</v>
      </c>
      <c r="L83" s="24" t="s">
        <v>128</v>
      </c>
      <c r="M83" s="24" t="s">
        <v>128</v>
      </c>
      <c r="N83" s="24" t="s">
        <v>128</v>
      </c>
      <c r="O83" s="24" t="s">
        <v>128</v>
      </c>
      <c r="P83" s="24" t="s">
        <v>128</v>
      </c>
      <c r="Q83" s="24" t="s">
        <v>128</v>
      </c>
      <c r="R83" s="24" t="s">
        <v>128</v>
      </c>
      <c r="S83" s="24" t="s">
        <v>128</v>
      </c>
      <c r="T83" s="24" t="s">
        <v>128</v>
      </c>
      <c r="U83" s="24" t="s">
        <v>128</v>
      </c>
      <c r="V83" s="24" t="s">
        <v>128</v>
      </c>
      <c r="W83" s="24" t="s">
        <v>128</v>
      </c>
      <c r="X83" s="24" t="s">
        <v>128</v>
      </c>
      <c r="Y83" s="24" t="s">
        <v>131</v>
      </c>
      <c r="Z83" s="24" t="s">
        <v>127</v>
      </c>
      <c r="AA83" s="24" t="s">
        <v>128</v>
      </c>
      <c r="AB83" s="24">
        <v>100</v>
      </c>
      <c r="AC83" s="24" t="s">
        <v>128</v>
      </c>
      <c r="AD83" s="24" t="s">
        <v>128</v>
      </c>
      <c r="AE83" s="24" t="s">
        <v>128</v>
      </c>
      <c r="AF83" s="24" t="s">
        <v>128</v>
      </c>
      <c r="AG83" s="24" t="s">
        <v>128</v>
      </c>
      <c r="AH83" s="24" t="s">
        <v>128</v>
      </c>
      <c r="AI83" s="24" t="s">
        <v>128</v>
      </c>
      <c r="AJ83" s="24" t="s">
        <v>128</v>
      </c>
      <c r="AK83" s="24" t="s">
        <v>128</v>
      </c>
      <c r="AL83" s="24" t="s">
        <v>128</v>
      </c>
      <c r="AM83" s="24" t="s">
        <v>128</v>
      </c>
      <c r="AN83" s="24" t="s">
        <v>128</v>
      </c>
      <c r="AO83" s="24" t="s">
        <v>128</v>
      </c>
      <c r="AP83" s="24" t="s">
        <v>128</v>
      </c>
      <c r="AQ83" s="24" t="s">
        <v>128</v>
      </c>
      <c r="AR83" s="24" t="s">
        <v>128</v>
      </c>
      <c r="AS83" s="24" t="s">
        <v>128</v>
      </c>
      <c r="AT83" s="28">
        <v>2608958545</v>
      </c>
      <c r="AU83" s="28">
        <v>222475270</v>
      </c>
      <c r="AV83" s="28">
        <v>15303170</v>
      </c>
      <c r="AW83" s="28">
        <v>16917940</v>
      </c>
      <c r="AX83" s="28">
        <v>97046650</v>
      </c>
      <c r="AY83" s="28">
        <v>223380510</v>
      </c>
      <c r="AZ83" s="28">
        <v>57774375</v>
      </c>
      <c r="BA83" s="28">
        <v>396581460</v>
      </c>
      <c r="BB83" s="28">
        <v>691075040</v>
      </c>
      <c r="BC83" s="28">
        <v>276918750</v>
      </c>
      <c r="BD83" s="28">
        <v>213808820</v>
      </c>
      <c r="BE83" s="28">
        <v>397676560</v>
      </c>
    </row>
    <row r="84" spans="1:57">
      <c r="A84" s="34">
        <f t="shared" si="1"/>
        <v>83</v>
      </c>
      <c r="B84" s="23" t="s">
        <v>934</v>
      </c>
      <c r="C84" s="35">
        <v>52268</v>
      </c>
      <c r="D84" s="35">
        <v>41200</v>
      </c>
      <c r="E84" s="24" t="s">
        <v>128</v>
      </c>
      <c r="F84" s="28">
        <v>255500</v>
      </c>
      <c r="G84" s="24">
        <v>100</v>
      </c>
      <c r="H84" s="24" t="s">
        <v>128</v>
      </c>
      <c r="I84" s="24" t="s">
        <v>128</v>
      </c>
      <c r="J84" s="24" t="s">
        <v>128</v>
      </c>
      <c r="K84" s="24" t="s">
        <v>128</v>
      </c>
      <c r="L84" s="24" t="s">
        <v>128</v>
      </c>
      <c r="M84" s="24" t="s">
        <v>128</v>
      </c>
      <c r="N84" s="24" t="s">
        <v>128</v>
      </c>
      <c r="O84" s="24" t="s">
        <v>128</v>
      </c>
      <c r="P84" s="24" t="s">
        <v>128</v>
      </c>
      <c r="Q84" s="24" t="s">
        <v>128</v>
      </c>
      <c r="R84" s="24" t="s">
        <v>128</v>
      </c>
      <c r="S84" s="24" t="s">
        <v>128</v>
      </c>
      <c r="T84" s="24" t="s">
        <v>128</v>
      </c>
      <c r="U84" s="24"/>
      <c r="V84" s="24" t="s">
        <v>128</v>
      </c>
      <c r="W84" s="24" t="s">
        <v>128</v>
      </c>
      <c r="X84" s="24" t="s">
        <v>128</v>
      </c>
      <c r="Y84" s="24" t="s">
        <v>131</v>
      </c>
      <c r="Z84" s="24" t="s">
        <v>128</v>
      </c>
      <c r="AA84" s="24" t="s">
        <v>128</v>
      </c>
      <c r="AB84" s="24">
        <v>33</v>
      </c>
      <c r="AC84" s="24" t="s">
        <v>128</v>
      </c>
      <c r="AD84" s="24" t="s">
        <v>128</v>
      </c>
      <c r="AE84" s="24" t="s">
        <v>128</v>
      </c>
      <c r="AF84" s="24" t="s">
        <v>128</v>
      </c>
      <c r="AG84" s="24" t="s">
        <v>128</v>
      </c>
      <c r="AH84" s="24" t="s">
        <v>128</v>
      </c>
      <c r="AI84" s="24" t="s">
        <v>128</v>
      </c>
      <c r="AJ84" s="24" t="s">
        <v>128</v>
      </c>
      <c r="AK84" s="24" t="s">
        <v>128</v>
      </c>
      <c r="AL84" s="24" t="s">
        <v>128</v>
      </c>
      <c r="AM84" s="24" t="s">
        <v>128</v>
      </c>
      <c r="AN84" s="24" t="s">
        <v>128</v>
      </c>
      <c r="AO84" s="24" t="s">
        <v>128</v>
      </c>
      <c r="AP84" s="24" t="s">
        <v>128</v>
      </c>
      <c r="AQ84" s="24" t="s">
        <v>128</v>
      </c>
      <c r="AR84" s="24"/>
      <c r="AS84" s="24" t="s">
        <v>128</v>
      </c>
      <c r="AT84" s="28">
        <v>5708322016</v>
      </c>
      <c r="AU84" s="28">
        <v>380803873</v>
      </c>
      <c r="AV84" s="28">
        <v>8394276</v>
      </c>
      <c r="AW84" s="28">
        <v>78342097</v>
      </c>
      <c r="AX84" s="28">
        <v>713191698</v>
      </c>
      <c r="AY84" s="28">
        <v>172467114</v>
      </c>
      <c r="AZ84" s="28">
        <v>65699840</v>
      </c>
      <c r="BA84" s="28">
        <v>187089503</v>
      </c>
      <c r="BB84" s="28">
        <v>2471722569</v>
      </c>
      <c r="BC84" s="28">
        <v>233045040</v>
      </c>
      <c r="BD84" s="28">
        <v>317299460</v>
      </c>
      <c r="BE84" s="28">
        <v>1080266546</v>
      </c>
    </row>
    <row r="85" spans="1:57">
      <c r="A85" s="34">
        <f t="shared" si="1"/>
        <v>84</v>
      </c>
      <c r="B85" s="23" t="s">
        <v>319</v>
      </c>
      <c r="C85" s="35">
        <v>197844</v>
      </c>
      <c r="D85" s="35">
        <v>197844</v>
      </c>
      <c r="E85" s="24" t="s">
        <v>128</v>
      </c>
      <c r="F85" s="28">
        <v>187800</v>
      </c>
      <c r="G85" s="24">
        <v>8.013814</v>
      </c>
      <c r="H85" s="24"/>
      <c r="I85" s="24"/>
      <c r="J85" s="24"/>
      <c r="K85" s="24"/>
      <c r="L85" s="24"/>
      <c r="M85" s="24"/>
      <c r="N85" s="24"/>
      <c r="O85" s="24" t="s">
        <v>128</v>
      </c>
      <c r="P85" s="24" t="s">
        <v>128</v>
      </c>
      <c r="Q85" s="24" t="s">
        <v>128</v>
      </c>
      <c r="R85" s="24"/>
      <c r="S85" s="24" t="s">
        <v>128</v>
      </c>
      <c r="T85" s="24"/>
      <c r="U85" s="24"/>
      <c r="V85" s="24"/>
      <c r="W85" s="24" t="s">
        <v>128</v>
      </c>
      <c r="X85" s="24" t="s">
        <v>128</v>
      </c>
      <c r="Y85" s="24" t="s">
        <v>131</v>
      </c>
      <c r="Z85" s="24" t="s">
        <v>128</v>
      </c>
      <c r="AA85" s="24" t="s">
        <v>128</v>
      </c>
      <c r="AB85" s="24">
        <v>81</v>
      </c>
      <c r="AC85" s="24" t="s">
        <v>128</v>
      </c>
      <c r="AD85" s="24" t="s">
        <v>128</v>
      </c>
      <c r="AE85" s="24" t="s">
        <v>128</v>
      </c>
      <c r="AF85" s="24" t="s">
        <v>128</v>
      </c>
      <c r="AG85" s="24" t="s">
        <v>128</v>
      </c>
      <c r="AH85" s="24" t="s">
        <v>128</v>
      </c>
      <c r="AI85" s="24" t="s">
        <v>128</v>
      </c>
      <c r="AJ85" s="24" t="s">
        <v>128</v>
      </c>
      <c r="AK85" s="24" t="s">
        <v>128</v>
      </c>
      <c r="AL85" s="24"/>
      <c r="AM85" s="24"/>
      <c r="AN85" s="24"/>
      <c r="AO85" s="24" t="s">
        <v>128</v>
      </c>
      <c r="AP85" s="24"/>
      <c r="AQ85" s="24" t="s">
        <v>128</v>
      </c>
      <c r="AR85" s="24" t="s">
        <v>128</v>
      </c>
      <c r="AS85" s="24" t="s">
        <v>128</v>
      </c>
      <c r="AT85" s="28">
        <v>61178099251</v>
      </c>
      <c r="AU85" s="28">
        <v>38908597441</v>
      </c>
      <c r="AV85" s="28">
        <v>2231266200</v>
      </c>
      <c r="AW85" s="28">
        <v>1231582944</v>
      </c>
      <c r="AX85" s="28">
        <v>453426323</v>
      </c>
      <c r="AY85" s="28">
        <v>5016036713</v>
      </c>
      <c r="AZ85" s="28">
        <v>1180617010</v>
      </c>
      <c r="BA85" s="28">
        <v>904289582</v>
      </c>
      <c r="BB85" s="28">
        <v>28484367</v>
      </c>
      <c r="BC85" s="28">
        <v>2570570772</v>
      </c>
      <c r="BD85" s="28">
        <v>1497517573</v>
      </c>
      <c r="BE85" s="28">
        <v>10395432850</v>
      </c>
    </row>
    <row r="86" spans="1:57">
      <c r="A86" s="34">
        <f t="shared" si="1"/>
        <v>85</v>
      </c>
      <c r="B86" s="23" t="s">
        <v>460</v>
      </c>
      <c r="C86" s="35">
        <v>12885</v>
      </c>
      <c r="D86" s="35">
        <v>9758</v>
      </c>
      <c r="E86" s="24" t="s">
        <v>128</v>
      </c>
      <c r="F86" s="28">
        <v>83360</v>
      </c>
      <c r="G86" s="24">
        <v>63</v>
      </c>
      <c r="H86" s="24" t="s">
        <v>128</v>
      </c>
      <c r="I86" s="24" t="s">
        <v>128</v>
      </c>
      <c r="J86" s="24" t="s">
        <v>128</v>
      </c>
      <c r="K86" s="24" t="s">
        <v>128</v>
      </c>
      <c r="L86" s="24" t="s">
        <v>128</v>
      </c>
      <c r="M86" s="24" t="s">
        <v>128</v>
      </c>
      <c r="N86" s="24" t="s">
        <v>128</v>
      </c>
      <c r="O86" s="24" t="s">
        <v>128</v>
      </c>
      <c r="P86" s="24" t="s">
        <v>128</v>
      </c>
      <c r="Q86" s="24" t="s">
        <v>128</v>
      </c>
      <c r="R86" s="24"/>
      <c r="S86" s="24" t="s">
        <v>128</v>
      </c>
      <c r="T86" s="24"/>
      <c r="U86" s="24"/>
      <c r="V86" s="24"/>
      <c r="W86" s="24" t="s">
        <v>128</v>
      </c>
      <c r="X86" s="24" t="s">
        <v>128</v>
      </c>
      <c r="Y86" s="24" t="s">
        <v>131</v>
      </c>
      <c r="Z86" s="24" t="s">
        <v>127</v>
      </c>
      <c r="AA86" s="24" t="s">
        <v>127</v>
      </c>
      <c r="AB86" s="24">
        <v>76</v>
      </c>
      <c r="AC86" s="24" t="s">
        <v>128</v>
      </c>
      <c r="AD86" s="24" t="s">
        <v>127</v>
      </c>
      <c r="AE86" s="24" t="s">
        <v>128</v>
      </c>
      <c r="AF86" s="24" t="s">
        <v>128</v>
      </c>
      <c r="AG86" s="24" t="s">
        <v>128</v>
      </c>
      <c r="AH86" s="24" t="s">
        <v>128</v>
      </c>
      <c r="AI86" s="24" t="s">
        <v>128</v>
      </c>
      <c r="AJ86" s="24" t="s">
        <v>128</v>
      </c>
      <c r="AK86" s="24" t="s">
        <v>128</v>
      </c>
      <c r="AL86" s="24" t="s">
        <v>128</v>
      </c>
      <c r="AM86" s="24" t="s">
        <v>128</v>
      </c>
      <c r="AN86" s="24" t="s">
        <v>128</v>
      </c>
      <c r="AO86" s="24" t="s">
        <v>128</v>
      </c>
      <c r="AP86" s="24" t="s">
        <v>128</v>
      </c>
      <c r="AQ86" s="24" t="s">
        <v>128</v>
      </c>
      <c r="AR86" s="24"/>
      <c r="AS86" s="24"/>
      <c r="AT86" s="28">
        <v>1156610916</v>
      </c>
      <c r="AU86" s="28">
        <v>90520685</v>
      </c>
      <c r="AV86" s="28">
        <v>1937929</v>
      </c>
      <c r="AW86" s="28">
        <v>8715686</v>
      </c>
      <c r="AX86" s="28">
        <v>566908120</v>
      </c>
      <c r="AY86" s="28">
        <v>23735069</v>
      </c>
      <c r="AZ86" s="28">
        <v>4791467</v>
      </c>
      <c r="BA86" s="28">
        <v>67487004</v>
      </c>
      <c r="BB86" s="28">
        <v>211648731</v>
      </c>
      <c r="BC86" s="28">
        <v>113743102</v>
      </c>
      <c r="BD86" s="28">
        <v>20699425</v>
      </c>
      <c r="BE86" s="28">
        <v>46423698</v>
      </c>
    </row>
    <row r="87" spans="1:57">
      <c r="A87" s="34">
        <f t="shared" si="1"/>
        <v>86</v>
      </c>
      <c r="B87" s="23" t="s">
        <v>495</v>
      </c>
      <c r="C87" s="35">
        <v>33619</v>
      </c>
      <c r="D87" s="35">
        <v>33619</v>
      </c>
      <c r="E87" s="24" t="s">
        <v>128</v>
      </c>
      <c r="F87" s="28">
        <v>31600</v>
      </c>
      <c r="G87" s="24">
        <v>2.48</v>
      </c>
      <c r="H87" s="24"/>
      <c r="I87" s="24"/>
      <c r="J87" s="24"/>
      <c r="K87" s="24"/>
      <c r="L87" s="24"/>
      <c r="M87" s="24"/>
      <c r="N87" s="24"/>
      <c r="O87" s="24"/>
      <c r="P87" s="24" t="s">
        <v>128</v>
      </c>
      <c r="Q87" s="24" t="s">
        <v>128</v>
      </c>
      <c r="R87" s="24"/>
      <c r="S87" s="24" t="s">
        <v>128</v>
      </c>
      <c r="T87" s="24"/>
      <c r="U87" s="24"/>
      <c r="V87" s="24"/>
      <c r="W87" s="24" t="s">
        <v>128</v>
      </c>
      <c r="X87" s="24" t="s">
        <v>128</v>
      </c>
      <c r="Y87" s="24" t="s">
        <v>131</v>
      </c>
      <c r="Z87" s="24" t="s">
        <v>128</v>
      </c>
      <c r="AA87" s="24" t="s">
        <v>128</v>
      </c>
      <c r="AB87" s="24">
        <v>100</v>
      </c>
      <c r="AC87" s="24" t="s">
        <v>128</v>
      </c>
      <c r="AD87" s="24" t="s">
        <v>128</v>
      </c>
      <c r="AE87" s="24" t="s">
        <v>128</v>
      </c>
      <c r="AF87" s="24" t="s">
        <v>128</v>
      </c>
      <c r="AG87" s="24" t="s">
        <v>128</v>
      </c>
      <c r="AH87" s="24" t="s">
        <v>128</v>
      </c>
      <c r="AI87" s="24" t="s">
        <v>128</v>
      </c>
      <c r="AJ87" s="24" t="s">
        <v>128</v>
      </c>
      <c r="AK87" s="24" t="s">
        <v>128</v>
      </c>
      <c r="AL87" s="24" t="s">
        <v>128</v>
      </c>
      <c r="AM87" s="24" t="s">
        <v>128</v>
      </c>
      <c r="AN87" s="24" t="s">
        <v>128</v>
      </c>
      <c r="AO87" s="24" t="s">
        <v>128</v>
      </c>
      <c r="AP87" s="24" t="s">
        <v>128</v>
      </c>
      <c r="AQ87" s="24" t="s">
        <v>128</v>
      </c>
      <c r="AR87" s="24"/>
      <c r="AS87" s="24" t="s">
        <v>128</v>
      </c>
      <c r="AT87" s="28">
        <v>14244061343</v>
      </c>
      <c r="AU87" s="28">
        <v>5483592527</v>
      </c>
      <c r="AV87" s="28">
        <v>88645210</v>
      </c>
      <c r="AW87" s="28">
        <v>194863214</v>
      </c>
      <c r="AX87" s="28">
        <v>5958290813</v>
      </c>
      <c r="AY87" s="28">
        <v>1429611707</v>
      </c>
      <c r="AZ87" s="28">
        <v>189318580</v>
      </c>
      <c r="BA87" s="28">
        <v>253820110</v>
      </c>
      <c r="BB87" s="24">
        <v>0</v>
      </c>
      <c r="BC87" s="28">
        <v>44711860</v>
      </c>
      <c r="BD87" s="28">
        <v>77881190</v>
      </c>
      <c r="BE87" s="28">
        <v>523326132</v>
      </c>
    </row>
    <row r="88" spans="1:57">
      <c r="A88" s="34">
        <f t="shared" si="1"/>
        <v>87</v>
      </c>
      <c r="B88" s="23" t="s">
        <v>521</v>
      </c>
      <c r="C88" s="35">
        <v>95327</v>
      </c>
      <c r="D88" s="35">
        <v>95327</v>
      </c>
      <c r="E88" s="24" t="s">
        <v>128</v>
      </c>
      <c r="F88" s="28">
        <v>240000</v>
      </c>
      <c r="G88" s="24">
        <v>98</v>
      </c>
      <c r="H88" s="24"/>
      <c r="I88" s="24"/>
      <c r="J88" s="24"/>
      <c r="K88" s="24"/>
      <c r="L88" s="24"/>
      <c r="M88" s="24"/>
      <c r="N88" s="24" t="s">
        <v>128</v>
      </c>
      <c r="O88" s="24" t="s">
        <v>128</v>
      </c>
      <c r="P88" s="24" t="s">
        <v>128</v>
      </c>
      <c r="Q88" s="24" t="s">
        <v>128</v>
      </c>
      <c r="R88" s="24" t="s">
        <v>128</v>
      </c>
      <c r="S88" s="24" t="s">
        <v>128</v>
      </c>
      <c r="T88" s="24"/>
      <c r="U88" s="24"/>
      <c r="V88" s="24"/>
      <c r="W88" s="24" t="s">
        <v>128</v>
      </c>
      <c r="X88" s="24" t="s">
        <v>128</v>
      </c>
      <c r="Y88" s="24" t="s">
        <v>131</v>
      </c>
      <c r="Z88" s="24" t="s">
        <v>127</v>
      </c>
      <c r="AA88" s="24" t="s">
        <v>128</v>
      </c>
      <c r="AB88" s="24">
        <v>100</v>
      </c>
      <c r="AC88" s="24" t="s">
        <v>128</v>
      </c>
      <c r="AD88" s="24" t="s">
        <v>128</v>
      </c>
      <c r="AE88" s="24" t="s">
        <v>128</v>
      </c>
      <c r="AF88" s="24"/>
      <c r="AG88" s="24" t="s">
        <v>128</v>
      </c>
      <c r="AH88" s="24" t="s">
        <v>128</v>
      </c>
      <c r="AI88" s="24" t="s">
        <v>128</v>
      </c>
      <c r="AJ88" s="24" t="s">
        <v>128</v>
      </c>
      <c r="AK88" s="24"/>
      <c r="AL88" s="24"/>
      <c r="AM88" s="24"/>
      <c r="AN88" s="24"/>
      <c r="AO88" s="24"/>
      <c r="AP88" s="24"/>
      <c r="AQ88" s="24"/>
      <c r="AR88" s="24"/>
      <c r="AS88" s="24"/>
      <c r="AT88" s="28">
        <v>8136467526</v>
      </c>
      <c r="AU88" s="28">
        <v>4008482</v>
      </c>
      <c r="AV88" s="24">
        <v>0</v>
      </c>
      <c r="AW88" s="28">
        <v>298093</v>
      </c>
      <c r="AX88" s="28">
        <v>367054344</v>
      </c>
      <c r="AY88" s="28">
        <v>9341569</v>
      </c>
      <c r="AZ88" s="28">
        <v>1331332</v>
      </c>
      <c r="BA88" s="28">
        <v>746269348</v>
      </c>
      <c r="BB88" s="28">
        <v>5739317400</v>
      </c>
      <c r="BC88" s="28">
        <v>1096855191</v>
      </c>
      <c r="BD88" s="28">
        <v>129224770</v>
      </c>
      <c r="BE88" s="28">
        <v>42766997</v>
      </c>
    </row>
    <row r="89" spans="1:57">
      <c r="A89" s="34">
        <f t="shared" si="1"/>
        <v>88</v>
      </c>
      <c r="B89" s="23" t="s">
        <v>984</v>
      </c>
      <c r="C89" s="35">
        <v>10794</v>
      </c>
      <c r="D89" s="35">
        <v>10794</v>
      </c>
      <c r="E89" s="24" t="s">
        <v>128</v>
      </c>
      <c r="F89" s="28">
        <v>72676</v>
      </c>
      <c r="G89" s="24">
        <v>30</v>
      </c>
      <c r="H89" s="24"/>
      <c r="I89" s="24"/>
      <c r="J89" s="24"/>
      <c r="K89" s="24"/>
      <c r="L89" s="24"/>
      <c r="M89" s="24"/>
      <c r="N89" s="24"/>
      <c r="O89" s="24" t="s">
        <v>128</v>
      </c>
      <c r="P89" s="24" t="s">
        <v>128</v>
      </c>
      <c r="Q89" s="24" t="s">
        <v>128</v>
      </c>
      <c r="R89" s="24"/>
      <c r="S89" s="24" t="s">
        <v>128</v>
      </c>
      <c r="T89" s="24"/>
      <c r="U89" s="24"/>
      <c r="V89" s="24"/>
      <c r="W89" s="24" t="s">
        <v>128</v>
      </c>
      <c r="X89" s="24" t="s">
        <v>128</v>
      </c>
      <c r="Y89" s="24" t="s">
        <v>131</v>
      </c>
      <c r="Z89" s="24" t="s">
        <v>128</v>
      </c>
      <c r="AA89" s="24" t="s">
        <v>128</v>
      </c>
      <c r="AB89" s="24">
        <v>34</v>
      </c>
      <c r="AC89" s="24" t="s">
        <v>128</v>
      </c>
      <c r="AD89" s="24" t="s">
        <v>128</v>
      </c>
      <c r="AE89" s="24" t="s">
        <v>128</v>
      </c>
      <c r="AF89" s="24" t="s">
        <v>128</v>
      </c>
      <c r="AG89" s="24" t="s">
        <v>128</v>
      </c>
      <c r="AH89" s="24" t="s">
        <v>128</v>
      </c>
      <c r="AI89" s="24" t="s">
        <v>128</v>
      </c>
      <c r="AJ89" s="24" t="s">
        <v>128</v>
      </c>
      <c r="AK89" s="24" t="s">
        <v>128</v>
      </c>
      <c r="AL89" s="24" t="s">
        <v>128</v>
      </c>
      <c r="AM89" s="24" t="s">
        <v>128</v>
      </c>
      <c r="AN89" s="24" t="s">
        <v>128</v>
      </c>
      <c r="AO89" s="24" t="s">
        <v>128</v>
      </c>
      <c r="AP89" s="24" t="s">
        <v>128</v>
      </c>
      <c r="AQ89" s="24" t="s">
        <v>128</v>
      </c>
      <c r="AR89" s="24"/>
      <c r="AS89" s="24" t="s">
        <v>128</v>
      </c>
      <c r="AT89" s="28">
        <v>3708571160</v>
      </c>
      <c r="AU89" s="28">
        <v>505992303</v>
      </c>
      <c r="AV89" s="28">
        <v>1661409</v>
      </c>
      <c r="AW89" s="28">
        <v>10771396</v>
      </c>
      <c r="AX89" s="28">
        <v>2410937805</v>
      </c>
      <c r="AY89" s="28">
        <v>28406573</v>
      </c>
      <c r="AZ89" s="28">
        <v>10463549</v>
      </c>
      <c r="BA89" s="28">
        <v>305807990</v>
      </c>
      <c r="BB89" s="28">
        <v>15988120</v>
      </c>
      <c r="BC89" s="28">
        <v>332041475</v>
      </c>
      <c r="BD89" s="28">
        <v>35718860</v>
      </c>
      <c r="BE89" s="28">
        <v>50781680</v>
      </c>
    </row>
    <row r="90" spans="1:57">
      <c r="A90" s="34">
        <f t="shared" si="1"/>
        <v>89</v>
      </c>
      <c r="B90" s="23" t="s">
        <v>751</v>
      </c>
      <c r="C90" s="35">
        <v>67718</v>
      </c>
      <c r="D90" s="35">
        <v>67718</v>
      </c>
      <c r="E90" s="24" t="s">
        <v>128</v>
      </c>
      <c r="F90" s="28">
        <v>228200</v>
      </c>
      <c r="G90" s="24">
        <v>37</v>
      </c>
      <c r="H90" s="24"/>
      <c r="I90" s="24"/>
      <c r="J90" s="24"/>
      <c r="K90" s="24"/>
      <c r="L90" s="24"/>
      <c r="M90" s="24"/>
      <c r="N90" s="24"/>
      <c r="O90" s="24" t="s">
        <v>128</v>
      </c>
      <c r="P90" s="24" t="s">
        <v>128</v>
      </c>
      <c r="Q90" s="24" t="s">
        <v>128</v>
      </c>
      <c r="R90" s="24"/>
      <c r="S90" s="24" t="s">
        <v>128</v>
      </c>
      <c r="T90" s="24"/>
      <c r="U90" s="24"/>
      <c r="V90" s="24"/>
      <c r="W90" s="24" t="s">
        <v>128</v>
      </c>
      <c r="X90" s="24" t="s">
        <v>128</v>
      </c>
      <c r="Y90" s="24" t="s">
        <v>131</v>
      </c>
      <c r="Z90" s="24" t="s">
        <v>128</v>
      </c>
      <c r="AA90" s="24" t="s">
        <v>128</v>
      </c>
      <c r="AB90" s="24">
        <v>33</v>
      </c>
      <c r="AC90" s="24" t="s">
        <v>128</v>
      </c>
      <c r="AD90" s="24" t="s">
        <v>128</v>
      </c>
      <c r="AE90" s="24" t="s">
        <v>128</v>
      </c>
      <c r="AF90" s="24" t="s">
        <v>128</v>
      </c>
      <c r="AG90" s="24" t="s">
        <v>128</v>
      </c>
      <c r="AH90" s="24" t="s">
        <v>128</v>
      </c>
      <c r="AI90" s="24" t="s">
        <v>128</v>
      </c>
      <c r="AJ90" s="24" t="s">
        <v>128</v>
      </c>
      <c r="AK90" s="24" t="s">
        <v>128</v>
      </c>
      <c r="AL90" s="24" t="s">
        <v>128</v>
      </c>
      <c r="AM90" s="24" t="s">
        <v>128</v>
      </c>
      <c r="AN90" s="24" t="s">
        <v>128</v>
      </c>
      <c r="AO90" s="24" t="s">
        <v>128</v>
      </c>
      <c r="AP90" s="24" t="s">
        <v>128</v>
      </c>
      <c r="AQ90" s="24" t="s">
        <v>128</v>
      </c>
      <c r="AR90" s="24" t="s">
        <v>128</v>
      </c>
      <c r="AS90" s="24" t="s">
        <v>128</v>
      </c>
      <c r="AT90" s="28">
        <v>8403468490</v>
      </c>
      <c r="AU90" s="28">
        <v>493287970</v>
      </c>
      <c r="AV90" s="28">
        <v>12962270</v>
      </c>
      <c r="AW90" s="28">
        <v>17436940</v>
      </c>
      <c r="AX90" s="28">
        <v>3587341870</v>
      </c>
      <c r="AY90" s="28">
        <v>171427620</v>
      </c>
      <c r="AZ90" s="28">
        <v>46352960</v>
      </c>
      <c r="BA90" s="28">
        <v>290106600</v>
      </c>
      <c r="BB90" s="28">
        <v>2274355900</v>
      </c>
      <c r="BC90" s="28">
        <v>272999380</v>
      </c>
      <c r="BD90" s="28">
        <v>277288570</v>
      </c>
      <c r="BE90" s="28">
        <v>959908410</v>
      </c>
    </row>
    <row r="91" spans="1:57">
      <c r="A91" s="34">
        <f t="shared" si="1"/>
        <v>90</v>
      </c>
      <c r="B91" s="23" t="s">
        <v>1109</v>
      </c>
      <c r="C91" s="35">
        <v>72634</v>
      </c>
      <c r="D91" s="35">
        <v>53022</v>
      </c>
      <c r="E91" s="24" t="s">
        <v>128</v>
      </c>
      <c r="F91" s="28">
        <v>145000</v>
      </c>
      <c r="G91" s="24">
        <v>33</v>
      </c>
      <c r="H91" s="24"/>
      <c r="I91" s="24"/>
      <c r="J91" s="24"/>
      <c r="K91" s="24" t="s">
        <v>128</v>
      </c>
      <c r="L91" s="24" t="s">
        <v>128</v>
      </c>
      <c r="M91" s="24"/>
      <c r="N91" s="24"/>
      <c r="O91" s="24" t="s">
        <v>128</v>
      </c>
      <c r="P91" s="24" t="s">
        <v>128</v>
      </c>
      <c r="Q91" s="24" t="s">
        <v>128</v>
      </c>
      <c r="R91" s="24"/>
      <c r="S91" s="24" t="s">
        <v>128</v>
      </c>
      <c r="T91" s="24"/>
      <c r="U91" s="24"/>
      <c r="V91" s="24"/>
      <c r="W91" s="24" t="s">
        <v>128</v>
      </c>
      <c r="X91" s="24" t="s">
        <v>128</v>
      </c>
      <c r="Y91" s="24" t="s">
        <v>131</v>
      </c>
      <c r="Z91" s="24" t="s">
        <v>127</v>
      </c>
      <c r="AA91" s="24" t="s">
        <v>128</v>
      </c>
      <c r="AB91" s="24">
        <v>73</v>
      </c>
      <c r="AC91" s="24" t="s">
        <v>128</v>
      </c>
      <c r="AD91" s="24" t="s">
        <v>128</v>
      </c>
      <c r="AE91" s="24" t="s">
        <v>128</v>
      </c>
      <c r="AF91" s="24" t="s">
        <v>128</v>
      </c>
      <c r="AG91" s="24" t="s">
        <v>128</v>
      </c>
      <c r="AH91" s="24" t="s">
        <v>128</v>
      </c>
      <c r="AI91" s="24" t="s">
        <v>128</v>
      </c>
      <c r="AJ91" s="24" t="s">
        <v>128</v>
      </c>
      <c r="AK91" s="24" t="s">
        <v>128</v>
      </c>
      <c r="AL91" s="24" t="s">
        <v>128</v>
      </c>
      <c r="AM91" s="24" t="s">
        <v>128</v>
      </c>
      <c r="AN91" s="24" t="s">
        <v>128</v>
      </c>
      <c r="AO91" s="24" t="s">
        <v>128</v>
      </c>
      <c r="AP91" s="24" t="s">
        <v>128</v>
      </c>
      <c r="AQ91" s="24" t="s">
        <v>128</v>
      </c>
      <c r="AR91" s="24" t="s">
        <v>128</v>
      </c>
      <c r="AS91" s="24" t="s">
        <v>128</v>
      </c>
      <c r="AT91" s="28">
        <v>1977251720</v>
      </c>
      <c r="AU91" s="28">
        <v>565273340</v>
      </c>
      <c r="AV91" s="28">
        <v>14774130</v>
      </c>
      <c r="AW91" s="28">
        <v>9671840</v>
      </c>
      <c r="AX91" s="28">
        <v>53171930</v>
      </c>
      <c r="AY91" s="28">
        <v>113643290</v>
      </c>
      <c r="AZ91" s="28">
        <v>65943700</v>
      </c>
      <c r="BA91" s="28">
        <v>256471440</v>
      </c>
      <c r="BB91" s="28">
        <v>170684715</v>
      </c>
      <c r="BC91" s="28">
        <v>147373440</v>
      </c>
      <c r="BD91" s="28">
        <v>310078086</v>
      </c>
      <c r="BE91" s="28">
        <v>270165809</v>
      </c>
    </row>
    <row r="92" spans="1:57">
      <c r="A92" s="34">
        <f t="shared" si="1"/>
        <v>91</v>
      </c>
      <c r="B92" s="23" t="s">
        <v>516</v>
      </c>
      <c r="C92" s="35">
        <v>108673</v>
      </c>
      <c r="D92" s="35">
        <v>40809</v>
      </c>
      <c r="E92" s="24" t="s">
        <v>128</v>
      </c>
      <c r="F92" s="28">
        <v>87500</v>
      </c>
      <c r="G92" s="24">
        <v>13</v>
      </c>
      <c r="H92" s="24"/>
      <c r="I92" s="24"/>
      <c r="J92" s="24"/>
      <c r="K92" s="24"/>
      <c r="L92" s="24"/>
      <c r="M92" s="24"/>
      <c r="N92" s="24"/>
      <c r="O92" s="24" t="s">
        <v>128</v>
      </c>
      <c r="P92" s="24" t="s">
        <v>128</v>
      </c>
      <c r="Q92" s="24" t="s">
        <v>128</v>
      </c>
      <c r="R92" s="24"/>
      <c r="S92" s="24" t="s">
        <v>128</v>
      </c>
      <c r="T92" s="24"/>
      <c r="U92" s="24"/>
      <c r="V92" s="24"/>
      <c r="W92" s="24" t="s">
        <v>128</v>
      </c>
      <c r="X92" s="24" t="s">
        <v>128</v>
      </c>
      <c r="Y92" s="24" t="s">
        <v>142</v>
      </c>
      <c r="Z92" s="24" t="s">
        <v>128</v>
      </c>
      <c r="AA92" s="24" t="s">
        <v>128</v>
      </c>
      <c r="AB92" s="24">
        <v>38</v>
      </c>
      <c r="AC92" s="24" t="s">
        <v>128</v>
      </c>
      <c r="AD92" s="24" t="s">
        <v>128</v>
      </c>
      <c r="AE92" s="24" t="s">
        <v>128</v>
      </c>
      <c r="AF92" s="24" t="s">
        <v>128</v>
      </c>
      <c r="AG92" s="24" t="s">
        <v>128</v>
      </c>
      <c r="AH92" s="24" t="s">
        <v>128</v>
      </c>
      <c r="AI92" s="24" t="s">
        <v>128</v>
      </c>
      <c r="AJ92" s="24" t="s">
        <v>128</v>
      </c>
      <c r="AK92" s="24" t="s">
        <v>128</v>
      </c>
      <c r="AL92" s="24" t="s">
        <v>128</v>
      </c>
      <c r="AM92" s="24" t="s">
        <v>128</v>
      </c>
      <c r="AN92" s="24" t="s">
        <v>128</v>
      </c>
      <c r="AO92" s="24" t="s">
        <v>128</v>
      </c>
      <c r="AP92" s="24" t="s">
        <v>128</v>
      </c>
      <c r="AQ92" s="24" t="s">
        <v>128</v>
      </c>
      <c r="AR92" s="24" t="s">
        <v>128</v>
      </c>
      <c r="AS92" s="24" t="s">
        <v>128</v>
      </c>
      <c r="AT92" s="28">
        <v>27975155172</v>
      </c>
      <c r="AU92" s="28">
        <v>10739689882</v>
      </c>
      <c r="AV92" s="28">
        <v>590683835</v>
      </c>
      <c r="AW92" s="28">
        <v>469434393</v>
      </c>
      <c r="AX92" s="28">
        <v>6284681728</v>
      </c>
      <c r="AY92" s="28">
        <v>2262513269</v>
      </c>
      <c r="AZ92" s="28">
        <v>770057894</v>
      </c>
      <c r="BA92" s="28">
        <v>581236323</v>
      </c>
      <c r="BB92" s="28">
        <v>170175666</v>
      </c>
      <c r="BC92" s="28">
        <v>715411831</v>
      </c>
      <c r="BD92" s="28">
        <v>839239530</v>
      </c>
      <c r="BE92" s="28">
        <v>4552030821</v>
      </c>
    </row>
    <row r="93" spans="1:57">
      <c r="A93" s="34">
        <f t="shared" si="1"/>
        <v>92</v>
      </c>
      <c r="B93" s="23" t="s">
        <v>1116</v>
      </c>
      <c r="C93" s="35">
        <v>281668</v>
      </c>
      <c r="D93" s="35">
        <v>281668</v>
      </c>
      <c r="E93" s="35" t="s">
        <v>128</v>
      </c>
      <c r="F93" s="35">
        <v>242400</v>
      </c>
      <c r="G93" s="35">
        <v>11</v>
      </c>
      <c r="H93" s="26"/>
      <c r="I93" s="26"/>
      <c r="J93" s="26"/>
      <c r="K93" s="26"/>
      <c r="L93" s="26"/>
      <c r="M93" s="26"/>
      <c r="N93" s="26"/>
      <c r="O93" s="24" t="s">
        <v>128</v>
      </c>
      <c r="P93" s="24" t="s">
        <v>128</v>
      </c>
      <c r="Q93" s="24" t="s">
        <v>128</v>
      </c>
      <c r="R93" s="24"/>
      <c r="S93" s="24" t="s">
        <v>128</v>
      </c>
      <c r="T93" s="26"/>
      <c r="U93" s="26"/>
      <c r="V93" s="26"/>
      <c r="W93" s="24" t="s">
        <v>128</v>
      </c>
      <c r="X93" s="24" t="s">
        <v>128</v>
      </c>
      <c r="Y93" s="24" t="s">
        <v>142</v>
      </c>
      <c r="Z93" s="24" t="s">
        <v>128</v>
      </c>
      <c r="AA93" s="24" t="s">
        <v>128</v>
      </c>
      <c r="AB93" s="24">
        <v>30</v>
      </c>
      <c r="AC93" s="24" t="s">
        <v>128</v>
      </c>
      <c r="AD93" s="24" t="s">
        <v>128</v>
      </c>
      <c r="AE93" s="24" t="s">
        <v>128</v>
      </c>
      <c r="AF93" s="24" t="s">
        <v>128</v>
      </c>
      <c r="AG93" s="24" t="s">
        <v>128</v>
      </c>
      <c r="AH93" s="24" t="s">
        <v>128</v>
      </c>
      <c r="AI93" s="24" t="s">
        <v>128</v>
      </c>
      <c r="AJ93" s="24" t="s">
        <v>128</v>
      </c>
      <c r="AK93" s="24" t="s">
        <v>128</v>
      </c>
      <c r="AL93" s="24" t="s">
        <v>128</v>
      </c>
      <c r="AM93" s="24" t="s">
        <v>128</v>
      </c>
      <c r="AN93" s="24" t="s">
        <v>128</v>
      </c>
      <c r="AO93" s="24" t="s">
        <v>128</v>
      </c>
      <c r="AP93" s="24" t="s">
        <v>128</v>
      </c>
      <c r="AQ93" s="24" t="s">
        <v>128</v>
      </c>
      <c r="AR93" s="24" t="s">
        <v>128</v>
      </c>
      <c r="AS93" s="24" t="s">
        <v>128</v>
      </c>
      <c r="AT93" s="28">
        <v>12605219727</v>
      </c>
      <c r="AU93" s="28">
        <v>5410401669</v>
      </c>
      <c r="AV93" s="28">
        <v>685468735</v>
      </c>
      <c r="AW93" s="28">
        <v>118624066</v>
      </c>
      <c r="AX93" s="28">
        <v>181973358</v>
      </c>
      <c r="AY93" s="28">
        <v>2500213507</v>
      </c>
      <c r="AZ93" s="28">
        <v>1331230361</v>
      </c>
      <c r="BA93" s="28">
        <v>326385280</v>
      </c>
      <c r="BB93" s="28">
        <v>216923090</v>
      </c>
      <c r="BC93" s="28">
        <v>405930390</v>
      </c>
      <c r="BD93" s="28">
        <v>1013724350</v>
      </c>
      <c r="BE93" s="28">
        <v>414344921</v>
      </c>
    </row>
    <row r="94" spans="1:57">
      <c r="A94" s="34">
        <f t="shared" si="1"/>
        <v>93</v>
      </c>
      <c r="B94" s="23" t="s">
        <v>736</v>
      </c>
      <c r="C94" s="35">
        <v>45832</v>
      </c>
      <c r="D94" s="35">
        <v>45832</v>
      </c>
      <c r="E94" s="24" t="s">
        <v>128</v>
      </c>
      <c r="F94" s="28">
        <v>98100</v>
      </c>
      <c r="G94" s="24">
        <v>20</v>
      </c>
      <c r="H94" s="24"/>
      <c r="I94" s="24"/>
      <c r="J94" s="24"/>
      <c r="K94" s="24"/>
      <c r="L94" s="24"/>
      <c r="M94" s="24"/>
      <c r="N94" s="24"/>
      <c r="O94" s="24" t="s">
        <v>128</v>
      </c>
      <c r="P94" s="24" t="s">
        <v>128</v>
      </c>
      <c r="Q94" s="24" t="s">
        <v>128</v>
      </c>
      <c r="R94" s="24"/>
      <c r="S94" s="24" t="s">
        <v>128</v>
      </c>
      <c r="T94" s="24"/>
      <c r="U94" s="24"/>
      <c r="V94" s="24"/>
      <c r="W94" s="24" t="s">
        <v>128</v>
      </c>
      <c r="X94" s="24" t="s">
        <v>128</v>
      </c>
      <c r="Y94" s="24" t="s">
        <v>142</v>
      </c>
      <c r="Z94" s="24" t="s">
        <v>128</v>
      </c>
      <c r="AA94" s="24" t="s">
        <v>128</v>
      </c>
      <c r="AB94" s="24">
        <v>100</v>
      </c>
      <c r="AC94" s="24" t="s">
        <v>128</v>
      </c>
      <c r="AD94" s="24" t="s">
        <v>128</v>
      </c>
      <c r="AE94" s="24" t="s">
        <v>128</v>
      </c>
      <c r="AF94" s="24" t="s">
        <v>128</v>
      </c>
      <c r="AG94" s="24" t="s">
        <v>128</v>
      </c>
      <c r="AH94" s="24" t="s">
        <v>128</v>
      </c>
      <c r="AI94" s="24" t="s">
        <v>128</v>
      </c>
      <c r="AJ94" s="24" t="s">
        <v>128</v>
      </c>
      <c r="AK94" s="24" t="s">
        <v>128</v>
      </c>
      <c r="AL94" s="24" t="s">
        <v>128</v>
      </c>
      <c r="AM94" s="24" t="s">
        <v>128</v>
      </c>
      <c r="AN94" s="24" t="s">
        <v>128</v>
      </c>
      <c r="AO94" s="24" t="s">
        <v>128</v>
      </c>
      <c r="AP94" s="24" t="s">
        <v>128</v>
      </c>
      <c r="AQ94" s="24" t="s">
        <v>128</v>
      </c>
      <c r="AR94" s="24" t="s">
        <v>128</v>
      </c>
      <c r="AS94" s="24" t="s">
        <v>128</v>
      </c>
      <c r="AT94" s="28">
        <v>8991390076</v>
      </c>
      <c r="AU94" s="28">
        <v>1280115453</v>
      </c>
      <c r="AV94" s="28">
        <v>11203658</v>
      </c>
      <c r="AW94" s="28">
        <v>182500712</v>
      </c>
      <c r="AX94" s="28">
        <v>4138937255</v>
      </c>
      <c r="AY94" s="28">
        <v>199465018</v>
      </c>
      <c r="AZ94" s="28">
        <v>154409567</v>
      </c>
      <c r="BA94" s="28">
        <v>704825709</v>
      </c>
      <c r="BB94" s="28">
        <v>97802720</v>
      </c>
      <c r="BC94" s="28">
        <v>265510913</v>
      </c>
      <c r="BD94" s="28">
        <v>416577374</v>
      </c>
      <c r="BE94" s="28">
        <v>1540041697</v>
      </c>
    </row>
    <row r="95" spans="1:57">
      <c r="A95" s="34">
        <f t="shared" si="1"/>
        <v>94</v>
      </c>
      <c r="B95" s="23" t="s">
        <v>357</v>
      </c>
      <c r="C95" s="35">
        <v>99439</v>
      </c>
      <c r="D95" s="35">
        <v>99439</v>
      </c>
      <c r="E95" s="24" t="s">
        <v>128</v>
      </c>
      <c r="F95" s="28">
        <v>94505</v>
      </c>
      <c r="G95" s="24">
        <v>44</v>
      </c>
      <c r="H95" s="24"/>
      <c r="I95" s="24"/>
      <c r="J95" s="24"/>
      <c r="K95" s="24"/>
      <c r="L95" s="24"/>
      <c r="M95" s="24"/>
      <c r="N95" s="24"/>
      <c r="O95" s="24" t="s">
        <v>128</v>
      </c>
      <c r="P95" s="24" t="s">
        <v>128</v>
      </c>
      <c r="Q95" s="24" t="s">
        <v>128</v>
      </c>
      <c r="R95" s="24"/>
      <c r="S95" s="24" t="s">
        <v>128</v>
      </c>
      <c r="T95" s="24"/>
      <c r="U95" s="24"/>
      <c r="V95" s="24"/>
      <c r="W95" s="24" t="s">
        <v>128</v>
      </c>
      <c r="X95" s="24" t="s">
        <v>128</v>
      </c>
      <c r="Y95" s="24" t="s">
        <v>131</v>
      </c>
      <c r="Z95" s="24" t="s">
        <v>128</v>
      </c>
      <c r="AA95" s="24" t="s">
        <v>128</v>
      </c>
      <c r="AB95" s="24">
        <v>100</v>
      </c>
      <c r="AC95" s="24" t="s">
        <v>128</v>
      </c>
      <c r="AD95" s="24" t="s">
        <v>128</v>
      </c>
      <c r="AE95" s="24" t="s">
        <v>128</v>
      </c>
      <c r="AF95" s="24" t="s">
        <v>128</v>
      </c>
      <c r="AG95" s="24" t="s">
        <v>128</v>
      </c>
      <c r="AH95" s="24" t="s">
        <v>128</v>
      </c>
      <c r="AI95" s="24" t="s">
        <v>128</v>
      </c>
      <c r="AJ95" s="24" t="s">
        <v>128</v>
      </c>
      <c r="AK95" s="24" t="s">
        <v>128</v>
      </c>
      <c r="AL95" s="24" t="s">
        <v>128</v>
      </c>
      <c r="AM95" s="24"/>
      <c r="AN95" s="24"/>
      <c r="AO95" s="24" t="s">
        <v>128</v>
      </c>
      <c r="AP95" s="24" t="s">
        <v>128</v>
      </c>
      <c r="AQ95" s="24" t="s">
        <v>128</v>
      </c>
      <c r="AR95" s="24" t="s">
        <v>128</v>
      </c>
      <c r="AS95" s="24" t="s">
        <v>128</v>
      </c>
      <c r="AT95" s="28">
        <v>30241100723</v>
      </c>
      <c r="AU95" s="28">
        <v>17072900540</v>
      </c>
      <c r="AV95" s="28">
        <v>375362157</v>
      </c>
      <c r="AW95" s="28">
        <v>271283413</v>
      </c>
      <c r="AX95" s="28">
        <v>3875273299</v>
      </c>
      <c r="AY95" s="28">
        <v>1630530280</v>
      </c>
      <c r="AZ95" s="28">
        <v>602116996</v>
      </c>
      <c r="BA95" s="28">
        <v>314591944</v>
      </c>
      <c r="BB95" s="28">
        <v>102535120</v>
      </c>
      <c r="BC95" s="28">
        <v>803772198</v>
      </c>
      <c r="BD95" s="28">
        <v>1414745871</v>
      </c>
      <c r="BE95" s="28">
        <v>3777988905</v>
      </c>
    </row>
    <row r="96" spans="1:57">
      <c r="A96" s="34">
        <f t="shared" si="1"/>
        <v>95</v>
      </c>
      <c r="B96" s="23" t="s">
        <v>954</v>
      </c>
      <c r="C96" s="35">
        <v>24527</v>
      </c>
      <c r="D96" s="35">
        <v>24527</v>
      </c>
      <c r="E96" s="24" t="s">
        <v>128</v>
      </c>
      <c r="F96" s="28">
        <v>40000</v>
      </c>
      <c r="G96" s="24">
        <v>11</v>
      </c>
      <c r="H96" s="24"/>
      <c r="I96" s="24"/>
      <c r="J96" s="24"/>
      <c r="K96" s="24"/>
      <c r="L96" s="24"/>
      <c r="M96" s="24"/>
      <c r="N96" s="24"/>
      <c r="O96" s="24" t="s">
        <v>128</v>
      </c>
      <c r="P96" s="24" t="s">
        <v>128</v>
      </c>
      <c r="Q96" s="24" t="s">
        <v>128</v>
      </c>
      <c r="R96" s="24"/>
      <c r="S96" s="24" t="s">
        <v>128</v>
      </c>
      <c r="T96" s="24"/>
      <c r="U96" s="24"/>
      <c r="V96" s="24"/>
      <c r="W96" s="24" t="s">
        <v>128</v>
      </c>
      <c r="X96" s="24" t="s">
        <v>128</v>
      </c>
      <c r="Y96" s="24" t="s">
        <v>131</v>
      </c>
      <c r="Z96" s="24" t="s">
        <v>127</v>
      </c>
      <c r="AA96" s="24" t="s">
        <v>128</v>
      </c>
      <c r="AB96" s="24">
        <v>100</v>
      </c>
      <c r="AC96" s="24" t="s">
        <v>128</v>
      </c>
      <c r="AD96" s="24" t="s">
        <v>128</v>
      </c>
      <c r="AE96" s="24" t="s">
        <v>128</v>
      </c>
      <c r="AF96" s="24" t="s">
        <v>128</v>
      </c>
      <c r="AG96" s="24" t="s">
        <v>128</v>
      </c>
      <c r="AH96" s="24" t="s">
        <v>128</v>
      </c>
      <c r="AI96" s="24"/>
      <c r="AJ96" s="24" t="s">
        <v>128</v>
      </c>
      <c r="AK96" s="24"/>
      <c r="AL96" s="24"/>
      <c r="AM96" s="24" t="s">
        <v>128</v>
      </c>
      <c r="AN96" s="24" t="s">
        <v>128</v>
      </c>
      <c r="AO96" s="24"/>
      <c r="AP96" s="24" t="s">
        <v>128</v>
      </c>
      <c r="AQ96" s="24" t="s">
        <v>128</v>
      </c>
      <c r="AR96" s="24"/>
      <c r="AS96" s="24"/>
      <c r="AT96" s="28">
        <v>3748989632</v>
      </c>
      <c r="AU96" s="28">
        <v>809077168</v>
      </c>
      <c r="AV96" s="28">
        <v>33014945</v>
      </c>
      <c r="AW96" s="28">
        <v>9508613</v>
      </c>
      <c r="AX96" s="28">
        <v>686545104</v>
      </c>
      <c r="AY96" s="28">
        <v>160588997</v>
      </c>
      <c r="AZ96" s="28">
        <v>153591569</v>
      </c>
      <c r="BA96" s="28">
        <v>309397392</v>
      </c>
      <c r="BB96" s="28">
        <v>90774050</v>
      </c>
      <c r="BC96" s="28">
        <v>684849867</v>
      </c>
      <c r="BD96" s="28">
        <v>430790446</v>
      </c>
      <c r="BE96" s="28">
        <v>380851481</v>
      </c>
    </row>
    <row r="97" spans="1:57">
      <c r="A97" s="34">
        <f t="shared" si="1"/>
        <v>96</v>
      </c>
      <c r="B97" s="23" t="s">
        <v>920</v>
      </c>
      <c r="C97" s="35">
        <v>7862</v>
      </c>
      <c r="D97" s="35">
        <v>7862</v>
      </c>
      <c r="E97" s="24" t="s">
        <v>128</v>
      </c>
      <c r="F97" s="28">
        <v>67660</v>
      </c>
      <c r="G97" s="24">
        <v>100</v>
      </c>
      <c r="H97" s="24" t="s">
        <v>128</v>
      </c>
      <c r="I97" s="24" t="s">
        <v>128</v>
      </c>
      <c r="J97" s="24" t="s">
        <v>128</v>
      </c>
      <c r="K97" s="24" t="s">
        <v>128</v>
      </c>
      <c r="L97" s="24" t="s">
        <v>128</v>
      </c>
      <c r="M97" s="24" t="s">
        <v>128</v>
      </c>
      <c r="N97" s="24" t="s">
        <v>128</v>
      </c>
      <c r="O97" s="24" t="s">
        <v>128</v>
      </c>
      <c r="P97" s="24"/>
      <c r="Q97" s="24" t="s">
        <v>128</v>
      </c>
      <c r="R97" s="24" t="s">
        <v>128</v>
      </c>
      <c r="S97" s="24" t="s">
        <v>128</v>
      </c>
      <c r="T97" s="24"/>
      <c r="U97" s="24"/>
      <c r="V97" s="24"/>
      <c r="W97" s="24" t="s">
        <v>128</v>
      </c>
      <c r="X97" s="24" t="s">
        <v>127</v>
      </c>
      <c r="Y97" s="24" t="s">
        <v>131</v>
      </c>
      <c r="Z97" s="24" t="s">
        <v>128</v>
      </c>
      <c r="AA97" s="24" t="s">
        <v>128</v>
      </c>
      <c r="AB97" s="24">
        <v>33</v>
      </c>
      <c r="AC97" s="24" t="s">
        <v>128</v>
      </c>
      <c r="AD97" s="24" t="s">
        <v>128</v>
      </c>
      <c r="AE97" s="24" t="s">
        <v>128</v>
      </c>
      <c r="AF97" s="24" t="s">
        <v>128</v>
      </c>
      <c r="AG97" s="24" t="s">
        <v>128</v>
      </c>
      <c r="AH97" s="24" t="s">
        <v>128</v>
      </c>
      <c r="AI97" s="24" t="s">
        <v>128</v>
      </c>
      <c r="AJ97" s="24" t="s">
        <v>128</v>
      </c>
      <c r="AK97" s="24" t="s">
        <v>128</v>
      </c>
      <c r="AL97" s="24" t="s">
        <v>128</v>
      </c>
      <c r="AM97" s="24"/>
      <c r="AN97" s="24" t="s">
        <v>128</v>
      </c>
      <c r="AO97" s="24" t="s">
        <v>128</v>
      </c>
      <c r="AP97" s="24" t="s">
        <v>128</v>
      </c>
      <c r="AQ97" s="24"/>
      <c r="AR97" s="24"/>
      <c r="AS97" s="24"/>
      <c r="AT97" s="28">
        <v>321346940</v>
      </c>
      <c r="AU97" s="28">
        <v>58928730</v>
      </c>
      <c r="AV97" s="28">
        <v>83050</v>
      </c>
      <c r="AW97" s="28">
        <v>2150610</v>
      </c>
      <c r="AX97" s="28">
        <v>63422450</v>
      </c>
      <c r="AY97" s="28">
        <v>15999950</v>
      </c>
      <c r="AZ97" s="28">
        <v>2230800</v>
      </c>
      <c r="BA97" s="28">
        <v>114105290</v>
      </c>
      <c r="BB97" s="24">
        <v>0</v>
      </c>
      <c r="BC97" s="28">
        <v>12027960</v>
      </c>
      <c r="BD97" s="28">
        <v>14191560</v>
      </c>
      <c r="BE97" s="28">
        <v>38206540</v>
      </c>
    </row>
    <row r="98" spans="1:57">
      <c r="A98" s="34">
        <f t="shared" si="1"/>
        <v>97</v>
      </c>
      <c r="B98" s="23" t="s">
        <v>232</v>
      </c>
      <c r="C98" s="35">
        <v>13758</v>
      </c>
      <c r="D98" s="35">
        <v>4540</v>
      </c>
      <c r="E98" s="24" t="s">
        <v>128</v>
      </c>
      <c r="F98" s="28">
        <v>72000</v>
      </c>
      <c r="G98" s="24">
        <v>33</v>
      </c>
      <c r="H98" s="24" t="s">
        <v>128</v>
      </c>
      <c r="I98" s="24" t="s">
        <v>128</v>
      </c>
      <c r="J98" s="24" t="s">
        <v>128</v>
      </c>
      <c r="K98" s="24" t="s">
        <v>128</v>
      </c>
      <c r="L98" s="24" t="s">
        <v>128</v>
      </c>
      <c r="M98" s="24" t="s">
        <v>128</v>
      </c>
      <c r="N98" s="24" t="s">
        <v>128</v>
      </c>
      <c r="O98" s="24" t="s">
        <v>128</v>
      </c>
      <c r="P98" s="24" t="s">
        <v>128</v>
      </c>
      <c r="Q98" s="24" t="s">
        <v>128</v>
      </c>
      <c r="R98" s="24" t="s">
        <v>128</v>
      </c>
      <c r="S98" s="24" t="s">
        <v>128</v>
      </c>
      <c r="T98" s="24" t="s">
        <v>128</v>
      </c>
      <c r="U98" s="24" t="s">
        <v>128</v>
      </c>
      <c r="V98" s="24" t="s">
        <v>128</v>
      </c>
      <c r="W98" s="24" t="s">
        <v>128</v>
      </c>
      <c r="X98" s="24" t="s">
        <v>128</v>
      </c>
      <c r="Y98" s="24" t="s">
        <v>142</v>
      </c>
      <c r="Z98" s="24" t="s">
        <v>127</v>
      </c>
      <c r="AA98" s="24" t="s">
        <v>128</v>
      </c>
      <c r="AB98" s="24">
        <v>33</v>
      </c>
      <c r="AC98" s="24" t="s">
        <v>128</v>
      </c>
      <c r="AD98" s="24" t="s">
        <v>128</v>
      </c>
      <c r="AE98" s="24" t="s">
        <v>128</v>
      </c>
      <c r="AF98" s="24" t="s">
        <v>128</v>
      </c>
      <c r="AG98" s="24" t="s">
        <v>128</v>
      </c>
      <c r="AH98" s="24" t="s">
        <v>128</v>
      </c>
      <c r="AI98" s="24" t="s">
        <v>128</v>
      </c>
      <c r="AJ98" s="24" t="s">
        <v>128</v>
      </c>
      <c r="AK98" s="24" t="s">
        <v>128</v>
      </c>
      <c r="AL98" s="24" t="s">
        <v>128</v>
      </c>
      <c r="AM98" s="24" t="s">
        <v>128</v>
      </c>
      <c r="AN98" s="24" t="s">
        <v>128</v>
      </c>
      <c r="AO98" s="24" t="s">
        <v>128</v>
      </c>
      <c r="AP98" s="24" t="s">
        <v>128</v>
      </c>
      <c r="AQ98" s="24" t="s">
        <v>128</v>
      </c>
      <c r="AR98" s="24" t="s">
        <v>128</v>
      </c>
      <c r="AS98" s="24" t="s">
        <v>128</v>
      </c>
      <c r="AT98" s="28">
        <v>3676617511</v>
      </c>
      <c r="AU98" s="28">
        <v>262192073</v>
      </c>
      <c r="AV98" s="28">
        <v>2845630</v>
      </c>
      <c r="AW98" s="28">
        <v>7292760</v>
      </c>
      <c r="AX98" s="28">
        <v>2454777276</v>
      </c>
      <c r="AY98" s="28">
        <v>90997718</v>
      </c>
      <c r="AZ98" s="28">
        <v>49217960</v>
      </c>
      <c r="BA98" s="28">
        <v>143696792</v>
      </c>
      <c r="BB98" s="28">
        <v>281847</v>
      </c>
      <c r="BC98" s="28">
        <v>5561788</v>
      </c>
      <c r="BD98" s="28">
        <v>13709070</v>
      </c>
      <c r="BE98" s="28">
        <v>646044597</v>
      </c>
    </row>
    <row r="99" spans="1:57">
      <c r="A99" s="34">
        <f t="shared" si="1"/>
        <v>98</v>
      </c>
      <c r="B99" s="23" t="s">
        <v>765</v>
      </c>
      <c r="C99" s="35">
        <v>18171</v>
      </c>
      <c r="D99" s="35">
        <v>8508</v>
      </c>
      <c r="E99" s="24" t="s">
        <v>128</v>
      </c>
      <c r="F99" s="28">
        <v>182300</v>
      </c>
      <c r="G99" s="24">
        <v>33</v>
      </c>
      <c r="H99" s="24" t="s">
        <v>128</v>
      </c>
      <c r="I99" s="24" t="s">
        <v>128</v>
      </c>
      <c r="J99" s="24" t="s">
        <v>128</v>
      </c>
      <c r="K99" s="24" t="s">
        <v>128</v>
      </c>
      <c r="L99" s="24" t="s">
        <v>128</v>
      </c>
      <c r="M99" s="24" t="s">
        <v>128</v>
      </c>
      <c r="N99" s="24" t="s">
        <v>128</v>
      </c>
      <c r="O99" s="24" t="s">
        <v>128</v>
      </c>
      <c r="P99" s="24" t="s">
        <v>128</v>
      </c>
      <c r="Q99" s="24" t="s">
        <v>128</v>
      </c>
      <c r="R99" s="24" t="s">
        <v>128</v>
      </c>
      <c r="S99" s="24" t="s">
        <v>128</v>
      </c>
      <c r="T99" s="24" t="s">
        <v>128</v>
      </c>
      <c r="U99" s="24"/>
      <c r="V99" s="24" t="s">
        <v>128</v>
      </c>
      <c r="W99" s="24" t="s">
        <v>128</v>
      </c>
      <c r="X99" s="24" t="s">
        <v>128</v>
      </c>
      <c r="Y99" s="24" t="s">
        <v>131</v>
      </c>
      <c r="Z99" s="24" t="s">
        <v>127</v>
      </c>
      <c r="AA99" s="24" t="s">
        <v>128</v>
      </c>
      <c r="AB99" s="24">
        <v>33</v>
      </c>
      <c r="AC99" s="24" t="s">
        <v>128</v>
      </c>
      <c r="AD99" s="24" t="s">
        <v>128</v>
      </c>
      <c r="AE99" s="24" t="s">
        <v>128</v>
      </c>
      <c r="AF99" s="24" t="s">
        <v>128</v>
      </c>
      <c r="AG99" s="24" t="s">
        <v>128</v>
      </c>
      <c r="AH99" s="24" t="s">
        <v>128</v>
      </c>
      <c r="AI99" s="24" t="s">
        <v>128</v>
      </c>
      <c r="AJ99" s="24" t="s">
        <v>128</v>
      </c>
      <c r="AK99" s="24" t="s">
        <v>128</v>
      </c>
      <c r="AL99" s="24" t="s">
        <v>128</v>
      </c>
      <c r="AM99" s="24" t="s">
        <v>128</v>
      </c>
      <c r="AN99" s="24" t="s">
        <v>128</v>
      </c>
      <c r="AO99" s="24" t="s">
        <v>128</v>
      </c>
      <c r="AP99" s="24" t="s">
        <v>128</v>
      </c>
      <c r="AQ99" s="24" t="s">
        <v>128</v>
      </c>
      <c r="AR99" s="24"/>
      <c r="AS99" s="24" t="s">
        <v>128</v>
      </c>
      <c r="AT99" s="28">
        <v>867124566</v>
      </c>
      <c r="AU99" s="28">
        <v>177652338</v>
      </c>
      <c r="AV99" s="28">
        <v>2049317</v>
      </c>
      <c r="AW99" s="28">
        <v>3604876</v>
      </c>
      <c r="AX99" s="28">
        <v>89182733</v>
      </c>
      <c r="AY99" s="28">
        <v>26249003</v>
      </c>
      <c r="AZ99" s="28">
        <v>13496688</v>
      </c>
      <c r="BA99" s="28">
        <v>88628060</v>
      </c>
      <c r="BB99" s="28">
        <v>85257370</v>
      </c>
      <c r="BC99" s="28">
        <v>199571767</v>
      </c>
      <c r="BD99" s="28">
        <v>62671330</v>
      </c>
      <c r="BE99" s="28">
        <v>118761084</v>
      </c>
    </row>
    <row r="100" spans="1:57">
      <c r="A100" s="34">
        <f t="shared" si="1"/>
        <v>99</v>
      </c>
      <c r="B100" s="23" t="s">
        <v>479</v>
      </c>
      <c r="C100" s="35">
        <v>10585</v>
      </c>
      <c r="D100" s="35">
        <v>7722</v>
      </c>
      <c r="E100" s="24" t="s">
        <v>128</v>
      </c>
      <c r="F100" s="28">
        <v>67900</v>
      </c>
      <c r="G100" s="24">
        <v>99</v>
      </c>
      <c r="H100" s="24" t="s">
        <v>128</v>
      </c>
      <c r="I100" s="24" t="s">
        <v>128</v>
      </c>
      <c r="J100" s="24" t="s">
        <v>128</v>
      </c>
      <c r="K100" s="24" t="s">
        <v>128</v>
      </c>
      <c r="L100" s="24" t="s">
        <v>128</v>
      </c>
      <c r="M100" s="24" t="s">
        <v>128</v>
      </c>
      <c r="N100" s="24" t="s">
        <v>128</v>
      </c>
      <c r="O100" s="24" t="s">
        <v>128</v>
      </c>
      <c r="P100" s="24" t="s">
        <v>128</v>
      </c>
      <c r="Q100" s="24" t="s">
        <v>128</v>
      </c>
      <c r="R100" s="24"/>
      <c r="S100" s="24" t="s">
        <v>128</v>
      </c>
      <c r="T100" s="24" t="s">
        <v>128</v>
      </c>
      <c r="U100" s="24" t="s">
        <v>128</v>
      </c>
      <c r="V100" s="24"/>
      <c r="W100" s="24" t="s">
        <v>128</v>
      </c>
      <c r="X100" s="24" t="s">
        <v>128</v>
      </c>
      <c r="Y100" s="24" t="s">
        <v>131</v>
      </c>
      <c r="Z100" s="24" t="s">
        <v>127</v>
      </c>
      <c r="AA100" s="24" t="s">
        <v>128</v>
      </c>
      <c r="AB100" s="24">
        <v>55</v>
      </c>
      <c r="AC100" s="24" t="s">
        <v>128</v>
      </c>
      <c r="AD100" s="24" t="s">
        <v>128</v>
      </c>
      <c r="AE100" s="24" t="s">
        <v>128</v>
      </c>
      <c r="AF100" s="24" t="s">
        <v>128</v>
      </c>
      <c r="AG100" s="24" t="s">
        <v>128</v>
      </c>
      <c r="AH100" s="24" t="s">
        <v>128</v>
      </c>
      <c r="AI100" s="24" t="s">
        <v>128</v>
      </c>
      <c r="AJ100" s="24" t="s">
        <v>128</v>
      </c>
      <c r="AK100" s="24" t="s">
        <v>128</v>
      </c>
      <c r="AL100" s="24" t="s">
        <v>128</v>
      </c>
      <c r="AM100" s="24" t="s">
        <v>128</v>
      </c>
      <c r="AN100" s="24" t="s">
        <v>128</v>
      </c>
      <c r="AO100" s="24" t="s">
        <v>128</v>
      </c>
      <c r="AP100" s="24" t="s">
        <v>128</v>
      </c>
      <c r="AQ100" s="24" t="s">
        <v>128</v>
      </c>
      <c r="AR100" s="24"/>
      <c r="AS100" s="24" t="s">
        <v>128</v>
      </c>
      <c r="AT100" s="28">
        <v>731700490</v>
      </c>
      <c r="AU100" s="28">
        <v>58788970</v>
      </c>
      <c r="AV100" s="28">
        <v>326630</v>
      </c>
      <c r="AW100" s="28">
        <v>1558850</v>
      </c>
      <c r="AX100" s="28">
        <v>53319330</v>
      </c>
      <c r="AY100" s="28">
        <v>12723120</v>
      </c>
      <c r="AZ100" s="28">
        <v>7339980</v>
      </c>
      <c r="BA100" s="28">
        <v>214320040</v>
      </c>
      <c r="BB100" s="28">
        <v>72366880</v>
      </c>
      <c r="BC100" s="28">
        <v>222578940</v>
      </c>
      <c r="BD100" s="28">
        <v>34496390</v>
      </c>
      <c r="BE100" s="28">
        <v>53881360</v>
      </c>
    </row>
    <row r="101" spans="1:57">
      <c r="A101" s="34">
        <f t="shared" si="1"/>
        <v>100</v>
      </c>
      <c r="B101" s="23" t="s">
        <v>292</v>
      </c>
      <c r="C101" s="35">
        <v>53884</v>
      </c>
      <c r="D101" s="35">
        <v>8182</v>
      </c>
      <c r="E101" s="24" t="s">
        <v>128</v>
      </c>
      <c r="F101" s="28">
        <v>84800</v>
      </c>
      <c r="G101" s="24">
        <v>10</v>
      </c>
      <c r="H101" s="24"/>
      <c r="I101" s="24"/>
      <c r="J101" s="24"/>
      <c r="K101" s="24"/>
      <c r="L101" s="24"/>
      <c r="M101" s="24"/>
      <c r="N101" s="24"/>
      <c r="O101" s="24" t="s">
        <v>128</v>
      </c>
      <c r="P101" s="24" t="s">
        <v>128</v>
      </c>
      <c r="Q101" s="24" t="s">
        <v>128</v>
      </c>
      <c r="R101" s="24"/>
      <c r="S101" s="24" t="s">
        <v>128</v>
      </c>
      <c r="T101" s="24"/>
      <c r="U101" s="24"/>
      <c r="V101" s="24"/>
      <c r="W101" s="24" t="s">
        <v>128</v>
      </c>
      <c r="X101" s="24" t="s">
        <v>128</v>
      </c>
      <c r="Y101" s="24" t="s">
        <v>131</v>
      </c>
      <c r="Z101" s="24" t="s">
        <v>128</v>
      </c>
      <c r="AA101" s="24" t="s">
        <v>128</v>
      </c>
      <c r="AB101" s="24"/>
      <c r="AC101" s="24" t="s">
        <v>128</v>
      </c>
      <c r="AD101" s="24" t="s">
        <v>128</v>
      </c>
      <c r="AE101" s="24" t="s">
        <v>128</v>
      </c>
      <c r="AF101" s="24" t="s">
        <v>128</v>
      </c>
      <c r="AG101" s="24" t="s">
        <v>128</v>
      </c>
      <c r="AH101" s="24" t="s">
        <v>128</v>
      </c>
      <c r="AI101" s="24" t="s">
        <v>128</v>
      </c>
      <c r="AJ101" s="24" t="s">
        <v>128</v>
      </c>
      <c r="AK101" s="24" t="s">
        <v>128</v>
      </c>
      <c r="AL101" s="24"/>
      <c r="AM101" s="24"/>
      <c r="AN101" s="24"/>
      <c r="AO101" s="24" t="s">
        <v>128</v>
      </c>
      <c r="AP101" s="24"/>
      <c r="AQ101" s="24" t="s">
        <v>128</v>
      </c>
      <c r="AR101" s="24" t="s">
        <v>128</v>
      </c>
      <c r="AS101" s="24" t="s">
        <v>128</v>
      </c>
      <c r="AT101" s="28">
        <v>6252295776</v>
      </c>
      <c r="AU101" s="28">
        <v>2801061666</v>
      </c>
      <c r="AV101" s="28">
        <v>59038180</v>
      </c>
      <c r="AW101" s="28">
        <v>128572233</v>
      </c>
      <c r="AX101" s="28">
        <v>799041728</v>
      </c>
      <c r="AY101" s="28">
        <v>353998631</v>
      </c>
      <c r="AZ101" s="28">
        <v>126450553</v>
      </c>
      <c r="BA101" s="28">
        <v>379212958</v>
      </c>
      <c r="BB101" s="28">
        <v>122781890</v>
      </c>
      <c r="BC101" s="28">
        <v>194899011</v>
      </c>
      <c r="BD101" s="28">
        <v>147322110</v>
      </c>
      <c r="BE101" s="28">
        <v>1139916816</v>
      </c>
    </row>
    <row r="102" spans="1:57">
      <c r="A102" s="34">
        <f t="shared" si="1"/>
        <v>101</v>
      </c>
      <c r="B102" s="23" t="s">
        <v>922</v>
      </c>
      <c r="C102" s="35">
        <v>1902211</v>
      </c>
      <c r="D102" s="35">
        <v>1902211</v>
      </c>
      <c r="E102" s="24" t="s">
        <v>128</v>
      </c>
      <c r="F102" s="28">
        <v>1507224</v>
      </c>
      <c r="G102" s="24">
        <v>5.27</v>
      </c>
      <c r="H102" s="24"/>
      <c r="I102" s="24"/>
      <c r="J102" s="24"/>
      <c r="K102" s="24"/>
      <c r="L102" s="24"/>
      <c r="M102" s="24"/>
      <c r="N102" s="24"/>
      <c r="O102" s="24" t="s">
        <v>128</v>
      </c>
      <c r="P102" s="24" t="s">
        <v>128</v>
      </c>
      <c r="Q102" s="24" t="s">
        <v>128</v>
      </c>
      <c r="R102" s="24"/>
      <c r="S102" s="24" t="s">
        <v>128</v>
      </c>
      <c r="T102" s="24"/>
      <c r="U102" s="24"/>
      <c r="V102" s="24"/>
      <c r="W102" s="24" t="s">
        <v>128</v>
      </c>
      <c r="X102" s="24" t="s">
        <v>128</v>
      </c>
      <c r="Y102" s="24"/>
      <c r="Z102" s="24" t="s">
        <v>128</v>
      </c>
      <c r="AA102" s="24" t="s">
        <v>128</v>
      </c>
      <c r="AB102" s="24">
        <v>21</v>
      </c>
      <c r="AC102" s="24" t="s">
        <v>128</v>
      </c>
      <c r="AD102" s="24" t="s">
        <v>128</v>
      </c>
      <c r="AE102" s="24" t="s">
        <v>128</v>
      </c>
      <c r="AF102" s="24" t="s">
        <v>128</v>
      </c>
      <c r="AG102" s="24" t="s">
        <v>128</v>
      </c>
      <c r="AH102" s="24" t="s">
        <v>128</v>
      </c>
      <c r="AI102" s="24" t="s">
        <v>128</v>
      </c>
      <c r="AJ102" s="24" t="s">
        <v>128</v>
      </c>
      <c r="AK102" s="24" t="s">
        <v>128</v>
      </c>
      <c r="AL102" s="24" t="s">
        <v>128</v>
      </c>
      <c r="AM102" s="24" t="s">
        <v>128</v>
      </c>
      <c r="AN102" s="24" t="s">
        <v>128</v>
      </c>
      <c r="AO102" s="24" t="s">
        <v>128</v>
      </c>
      <c r="AP102" s="24" t="s">
        <v>128</v>
      </c>
      <c r="AQ102" s="24" t="s">
        <v>128</v>
      </c>
      <c r="AR102" s="24" t="s">
        <v>128</v>
      </c>
      <c r="AS102" s="24" t="s">
        <v>128</v>
      </c>
      <c r="AT102" s="28">
        <v>788310680998</v>
      </c>
      <c r="AU102" s="28">
        <v>375662377981</v>
      </c>
      <c r="AV102" s="28">
        <v>63455569174</v>
      </c>
      <c r="AW102" s="28">
        <v>15002723409</v>
      </c>
      <c r="AX102" s="28">
        <v>3920812178</v>
      </c>
      <c r="AY102" s="28">
        <v>143954434647</v>
      </c>
      <c r="AZ102" s="28">
        <v>35392908085</v>
      </c>
      <c r="BA102" s="28">
        <v>7203148713</v>
      </c>
      <c r="BB102" s="28">
        <v>112654620</v>
      </c>
      <c r="BC102" s="28">
        <v>40297676910</v>
      </c>
      <c r="BD102" s="28">
        <v>38145653280</v>
      </c>
      <c r="BE102" s="28">
        <v>65162722001</v>
      </c>
    </row>
    <row r="103" spans="1:57">
      <c r="A103" s="34">
        <f t="shared" si="1"/>
        <v>102</v>
      </c>
      <c r="B103" s="23" t="s">
        <v>1117</v>
      </c>
      <c r="C103" s="35">
        <v>220513</v>
      </c>
      <c r="D103" s="35">
        <v>59020</v>
      </c>
      <c r="E103" s="35" t="s">
        <v>128</v>
      </c>
      <c r="F103" s="35">
        <v>260000</v>
      </c>
      <c r="G103" s="35">
        <v>73</v>
      </c>
      <c r="H103" s="26"/>
      <c r="I103" s="26"/>
      <c r="J103" s="26"/>
      <c r="K103" s="26"/>
      <c r="L103" s="26"/>
      <c r="M103" s="26"/>
      <c r="N103" s="26"/>
      <c r="O103" s="24" t="s">
        <v>128</v>
      </c>
      <c r="P103" s="24" t="s">
        <v>128</v>
      </c>
      <c r="Q103" s="24" t="s">
        <v>128</v>
      </c>
      <c r="R103" s="24"/>
      <c r="S103" s="24" t="s">
        <v>128</v>
      </c>
      <c r="T103" s="26"/>
      <c r="U103" s="26"/>
      <c r="V103" s="26"/>
      <c r="W103" s="24" t="s">
        <v>128</v>
      </c>
      <c r="X103" s="24" t="s">
        <v>128</v>
      </c>
      <c r="Y103" s="24"/>
      <c r="Z103" s="24" t="s">
        <v>128</v>
      </c>
      <c r="AA103" s="24" t="s">
        <v>128</v>
      </c>
      <c r="AB103" s="24">
        <v>30</v>
      </c>
      <c r="AC103" s="24" t="s">
        <v>128</v>
      </c>
      <c r="AD103" s="24" t="s">
        <v>128</v>
      </c>
      <c r="AE103" s="24" t="s">
        <v>128</v>
      </c>
      <c r="AF103" s="24" t="s">
        <v>128</v>
      </c>
      <c r="AG103" s="24" t="s">
        <v>128</v>
      </c>
      <c r="AH103" s="24" t="s">
        <v>128</v>
      </c>
      <c r="AI103" s="24" t="s">
        <v>128</v>
      </c>
      <c r="AJ103" s="24" t="s">
        <v>128</v>
      </c>
      <c r="AK103" s="24" t="s">
        <v>128</v>
      </c>
      <c r="AL103" s="26"/>
      <c r="AM103" s="26"/>
      <c r="AN103" s="26"/>
      <c r="AO103" s="24" t="s">
        <v>128</v>
      </c>
      <c r="AP103" s="26"/>
      <c r="AQ103" s="24" t="s">
        <v>128</v>
      </c>
      <c r="AR103" s="24" t="s">
        <v>128</v>
      </c>
      <c r="AS103" s="24" t="s">
        <v>128</v>
      </c>
      <c r="AT103" s="28">
        <v>11111710847</v>
      </c>
      <c r="AU103" s="28">
        <v>2241672090</v>
      </c>
      <c r="AV103" s="28">
        <v>114814290</v>
      </c>
      <c r="AW103" s="28">
        <v>43619280</v>
      </c>
      <c r="AX103" s="28">
        <v>800096980</v>
      </c>
      <c r="AY103" s="28">
        <v>518025957</v>
      </c>
      <c r="AZ103" s="28">
        <v>280673650</v>
      </c>
      <c r="BA103" s="28">
        <v>605561660</v>
      </c>
      <c r="BB103" s="28">
        <v>1466769670</v>
      </c>
      <c r="BC103" s="28">
        <v>1291404770</v>
      </c>
      <c r="BD103" s="28">
        <v>1218090450</v>
      </c>
      <c r="BE103" s="28">
        <v>253127550</v>
      </c>
    </row>
    <row r="104" spans="1:57">
      <c r="A104" s="34">
        <f t="shared" si="1"/>
        <v>103</v>
      </c>
      <c r="B104" s="23" t="s">
        <v>659</v>
      </c>
      <c r="C104" s="35">
        <v>8091</v>
      </c>
      <c r="D104" s="35">
        <v>1426</v>
      </c>
      <c r="E104" s="24" t="s">
        <v>128</v>
      </c>
      <c r="F104" s="28">
        <v>120500</v>
      </c>
      <c r="G104" s="24">
        <v>100</v>
      </c>
      <c r="H104" s="24" t="s">
        <v>128</v>
      </c>
      <c r="I104" s="24" t="s">
        <v>128</v>
      </c>
      <c r="J104" s="24" t="s">
        <v>128</v>
      </c>
      <c r="K104" s="24" t="s">
        <v>128</v>
      </c>
      <c r="L104" s="24" t="s">
        <v>128</v>
      </c>
      <c r="M104" s="24" t="s">
        <v>128</v>
      </c>
      <c r="N104" s="24" t="s">
        <v>128</v>
      </c>
      <c r="O104" s="24" t="s">
        <v>128</v>
      </c>
      <c r="P104" s="24" t="s">
        <v>128</v>
      </c>
      <c r="Q104" s="24" t="s">
        <v>128</v>
      </c>
      <c r="R104" s="24" t="s">
        <v>128</v>
      </c>
      <c r="S104" s="24" t="s">
        <v>128</v>
      </c>
      <c r="T104" s="24" t="s">
        <v>128</v>
      </c>
      <c r="U104" s="24" t="s">
        <v>128</v>
      </c>
      <c r="V104" s="24"/>
      <c r="W104" s="24" t="s">
        <v>128</v>
      </c>
      <c r="X104" s="24" t="s">
        <v>128</v>
      </c>
      <c r="Y104" s="24" t="s">
        <v>131</v>
      </c>
      <c r="Z104" s="24" t="s">
        <v>127</v>
      </c>
      <c r="AA104" s="24" t="s">
        <v>128</v>
      </c>
      <c r="AB104" s="24">
        <v>18</v>
      </c>
      <c r="AC104" s="24" t="s">
        <v>128</v>
      </c>
      <c r="AD104" s="24" t="s">
        <v>128</v>
      </c>
      <c r="AE104" s="24" t="s">
        <v>128</v>
      </c>
      <c r="AF104" s="24" t="s">
        <v>128</v>
      </c>
      <c r="AG104" s="24" t="s">
        <v>128</v>
      </c>
      <c r="AH104" s="24" t="s">
        <v>128</v>
      </c>
      <c r="AI104" s="24" t="s">
        <v>128</v>
      </c>
      <c r="AJ104" s="24" t="s">
        <v>128</v>
      </c>
      <c r="AK104" s="24" t="s">
        <v>128</v>
      </c>
      <c r="AL104" s="24" t="s">
        <v>128</v>
      </c>
      <c r="AM104" s="24" t="s">
        <v>128</v>
      </c>
      <c r="AN104" s="24" t="s">
        <v>128</v>
      </c>
      <c r="AO104" s="24" t="s">
        <v>128</v>
      </c>
      <c r="AP104" s="24" t="s">
        <v>128</v>
      </c>
      <c r="AQ104" s="24" t="s">
        <v>128</v>
      </c>
      <c r="AR104" s="24" t="s">
        <v>128</v>
      </c>
      <c r="AS104" s="24"/>
      <c r="AT104" s="28">
        <v>1639698760</v>
      </c>
      <c r="AU104" s="28">
        <v>256574380</v>
      </c>
      <c r="AV104" s="28">
        <v>5338880</v>
      </c>
      <c r="AW104" s="28">
        <v>5432050</v>
      </c>
      <c r="AX104" s="28">
        <v>709789690</v>
      </c>
      <c r="AY104" s="28">
        <v>49607000</v>
      </c>
      <c r="AZ104" s="28">
        <v>211329160</v>
      </c>
      <c r="BA104" s="28">
        <v>93289170</v>
      </c>
      <c r="BB104" s="28">
        <v>31945470</v>
      </c>
      <c r="BC104" s="28">
        <v>485390</v>
      </c>
      <c r="BD104" s="28">
        <v>133892190</v>
      </c>
      <c r="BE104" s="28">
        <v>142015380</v>
      </c>
    </row>
    <row r="105" spans="1:57">
      <c r="A105" s="34">
        <f t="shared" si="1"/>
        <v>104</v>
      </c>
      <c r="B105" s="23" t="s">
        <v>898</v>
      </c>
      <c r="C105" s="35">
        <v>13568</v>
      </c>
      <c r="D105" s="35">
        <v>6892</v>
      </c>
      <c r="E105" s="24" t="s">
        <v>128</v>
      </c>
      <c r="F105" s="28">
        <v>50500</v>
      </c>
      <c r="G105" s="24">
        <v>54</v>
      </c>
      <c r="H105" s="24"/>
      <c r="I105" s="24"/>
      <c r="J105" s="24"/>
      <c r="K105" s="24" t="s">
        <v>128</v>
      </c>
      <c r="L105" s="24"/>
      <c r="M105" s="24"/>
      <c r="N105" s="24" t="s">
        <v>128</v>
      </c>
      <c r="O105" s="24" t="s">
        <v>128</v>
      </c>
      <c r="P105" s="24" t="s">
        <v>128</v>
      </c>
      <c r="Q105" s="24" t="s">
        <v>128</v>
      </c>
      <c r="R105" s="24"/>
      <c r="S105" s="24" t="s">
        <v>128</v>
      </c>
      <c r="T105" s="24"/>
      <c r="U105" s="24"/>
      <c r="V105" s="24"/>
      <c r="W105" s="24" t="s">
        <v>128</v>
      </c>
      <c r="X105" s="24" t="s">
        <v>128</v>
      </c>
      <c r="Y105" s="24"/>
      <c r="Z105" s="24" t="s">
        <v>127</v>
      </c>
      <c r="AA105" s="24" t="s">
        <v>128</v>
      </c>
      <c r="AB105" s="24">
        <v>51</v>
      </c>
      <c r="AC105" s="24" t="s">
        <v>128</v>
      </c>
      <c r="AD105" s="24" t="s">
        <v>128</v>
      </c>
      <c r="AE105" s="24" t="s">
        <v>128</v>
      </c>
      <c r="AF105" s="24" t="s">
        <v>128</v>
      </c>
      <c r="AG105" s="24"/>
      <c r="AH105" s="24" t="s">
        <v>128</v>
      </c>
      <c r="AI105" s="24"/>
      <c r="AJ105" s="24"/>
      <c r="AK105" s="24" t="s">
        <v>128</v>
      </c>
      <c r="AL105" s="24" t="s">
        <v>128</v>
      </c>
      <c r="AM105" s="24" t="s">
        <v>128</v>
      </c>
      <c r="AN105" s="24" t="s">
        <v>128</v>
      </c>
      <c r="AO105" s="24" t="s">
        <v>128</v>
      </c>
      <c r="AP105" s="24" t="s">
        <v>128</v>
      </c>
      <c r="AQ105" s="24"/>
      <c r="AR105" s="24"/>
      <c r="AS105" s="24"/>
      <c r="AT105" s="28">
        <v>1279738680</v>
      </c>
      <c r="AU105" s="28">
        <v>141707200</v>
      </c>
      <c r="AV105" s="28">
        <v>708290</v>
      </c>
      <c r="AW105" s="28">
        <v>4410370</v>
      </c>
      <c r="AX105" s="28">
        <v>56244760</v>
      </c>
      <c r="AY105" s="28">
        <v>32648880</v>
      </c>
      <c r="AZ105" s="28">
        <v>19847670</v>
      </c>
      <c r="BA105" s="28">
        <v>283125470</v>
      </c>
      <c r="BB105" s="28">
        <v>75135770</v>
      </c>
      <c r="BC105" s="28">
        <v>574473540</v>
      </c>
      <c r="BD105" s="28">
        <v>13015610</v>
      </c>
      <c r="BE105" s="28">
        <v>78421120</v>
      </c>
    </row>
    <row r="106" spans="1:57">
      <c r="A106" s="34">
        <f t="shared" si="1"/>
        <v>105</v>
      </c>
      <c r="B106" s="23" t="s">
        <v>950</v>
      </c>
      <c r="C106" s="35">
        <v>114465</v>
      </c>
      <c r="D106" s="35">
        <v>114465</v>
      </c>
      <c r="E106" s="24" t="s">
        <v>128</v>
      </c>
      <c r="F106" s="28">
        <v>55000</v>
      </c>
      <c r="G106" s="24">
        <v>4</v>
      </c>
      <c r="H106" s="24"/>
      <c r="I106" s="24"/>
      <c r="J106" s="24"/>
      <c r="K106" s="24"/>
      <c r="L106" s="24"/>
      <c r="M106" s="24"/>
      <c r="N106" s="24" t="s">
        <v>128</v>
      </c>
      <c r="O106" s="24" t="s">
        <v>128</v>
      </c>
      <c r="P106" s="24" t="s">
        <v>128</v>
      </c>
      <c r="Q106" s="24" t="s">
        <v>128</v>
      </c>
      <c r="R106" s="24" t="s">
        <v>128</v>
      </c>
      <c r="S106" s="24" t="s">
        <v>128</v>
      </c>
      <c r="T106" s="24"/>
      <c r="U106" s="24"/>
      <c r="V106" s="24"/>
      <c r="W106" s="24" t="s">
        <v>128</v>
      </c>
      <c r="X106" s="24" t="s">
        <v>128</v>
      </c>
      <c r="Y106" s="24" t="s">
        <v>142</v>
      </c>
      <c r="Z106" s="24" t="s">
        <v>128</v>
      </c>
      <c r="AA106" s="24" t="s">
        <v>128</v>
      </c>
      <c r="AB106" s="24">
        <v>32</v>
      </c>
      <c r="AC106" s="24" t="s">
        <v>128</v>
      </c>
      <c r="AD106" s="24" t="s">
        <v>128</v>
      </c>
      <c r="AE106" s="24" t="s">
        <v>128</v>
      </c>
      <c r="AF106" s="24" t="s">
        <v>128</v>
      </c>
      <c r="AG106" s="24" t="s">
        <v>128</v>
      </c>
      <c r="AH106" s="24" t="s">
        <v>128</v>
      </c>
      <c r="AI106" s="24" t="s">
        <v>128</v>
      </c>
      <c r="AJ106" s="24" t="s">
        <v>128</v>
      </c>
      <c r="AK106" s="24" t="s">
        <v>128</v>
      </c>
      <c r="AL106" s="24" t="s">
        <v>128</v>
      </c>
      <c r="AM106" s="24"/>
      <c r="AN106" s="24" t="s">
        <v>128</v>
      </c>
      <c r="AO106" s="24" t="s">
        <v>128</v>
      </c>
      <c r="AP106" s="24" t="s">
        <v>128</v>
      </c>
      <c r="AQ106" s="24" t="s">
        <v>128</v>
      </c>
      <c r="AR106" s="24" t="s">
        <v>128</v>
      </c>
      <c r="AS106" s="24" t="s">
        <v>128</v>
      </c>
      <c r="AT106" s="28">
        <v>56348448934</v>
      </c>
      <c r="AU106" s="28">
        <v>31168023601</v>
      </c>
      <c r="AV106" s="28">
        <v>3221890112</v>
      </c>
      <c r="AW106" s="28">
        <v>1346033871</v>
      </c>
      <c r="AX106" s="28">
        <v>8392558495</v>
      </c>
      <c r="AY106" s="28">
        <v>4072723521</v>
      </c>
      <c r="AZ106" s="28">
        <v>842243901</v>
      </c>
      <c r="BA106" s="28">
        <v>533142943</v>
      </c>
      <c r="BB106" s="24">
        <v>0</v>
      </c>
      <c r="BC106" s="28">
        <v>318141286</v>
      </c>
      <c r="BD106" s="28">
        <v>834549307</v>
      </c>
      <c r="BE106" s="28">
        <v>5619141897</v>
      </c>
    </row>
    <row r="107" spans="1:57">
      <c r="A107" s="34">
        <f t="shared" si="1"/>
        <v>106</v>
      </c>
      <c r="B107" s="23" t="s">
        <v>589</v>
      </c>
      <c r="C107" s="35">
        <v>72524</v>
      </c>
      <c r="D107" s="35">
        <v>72524</v>
      </c>
      <c r="E107" s="24" t="s">
        <v>128</v>
      </c>
      <c r="F107" s="28">
        <v>231800</v>
      </c>
      <c r="G107" s="24">
        <v>90</v>
      </c>
      <c r="H107" s="24"/>
      <c r="I107" s="24"/>
      <c r="J107" s="24"/>
      <c r="K107" s="24"/>
      <c r="L107" s="24"/>
      <c r="M107" s="24"/>
      <c r="N107" s="24"/>
      <c r="O107" s="24"/>
      <c r="P107" s="24" t="s">
        <v>128</v>
      </c>
      <c r="Q107" s="24" t="s">
        <v>128</v>
      </c>
      <c r="R107" s="24"/>
      <c r="S107" s="24" t="s">
        <v>128</v>
      </c>
      <c r="T107" s="24"/>
      <c r="U107" s="24"/>
      <c r="V107" s="24"/>
      <c r="W107" s="24" t="s">
        <v>127</v>
      </c>
      <c r="X107" s="24" t="s">
        <v>128</v>
      </c>
      <c r="Y107" s="24" t="s">
        <v>131</v>
      </c>
      <c r="Z107" s="24" t="s">
        <v>127</v>
      </c>
      <c r="AA107" s="24" t="s">
        <v>128</v>
      </c>
      <c r="AB107" s="24">
        <v>100</v>
      </c>
      <c r="AC107" s="24" t="s">
        <v>127</v>
      </c>
      <c r="AD107" s="24" t="s">
        <v>127</v>
      </c>
      <c r="AE107" s="24" t="s">
        <v>128</v>
      </c>
      <c r="AF107" s="24" t="s">
        <v>128</v>
      </c>
      <c r="AG107" s="24" t="s">
        <v>128</v>
      </c>
      <c r="AH107" s="24" t="s">
        <v>128</v>
      </c>
      <c r="AI107" s="24" t="s">
        <v>128</v>
      </c>
      <c r="AJ107" s="24" t="s">
        <v>128</v>
      </c>
      <c r="AK107" s="24" t="s">
        <v>128</v>
      </c>
      <c r="AL107" s="24" t="s">
        <v>128</v>
      </c>
      <c r="AM107" s="24"/>
      <c r="AN107" s="24"/>
      <c r="AO107" s="24"/>
      <c r="AP107" s="24"/>
      <c r="AQ107" s="24"/>
      <c r="AR107" s="24"/>
      <c r="AS107" s="24"/>
      <c r="AT107" s="28">
        <v>1519194184</v>
      </c>
      <c r="AU107" s="28">
        <v>149957930</v>
      </c>
      <c r="AV107" s="28">
        <v>1537660</v>
      </c>
      <c r="AW107" s="28">
        <v>7309054</v>
      </c>
      <c r="AX107" s="28">
        <v>24853700</v>
      </c>
      <c r="AY107" s="28">
        <v>26455310</v>
      </c>
      <c r="AZ107" s="28">
        <v>47418730</v>
      </c>
      <c r="BA107" s="28">
        <v>298887790</v>
      </c>
      <c r="BB107" s="28">
        <v>804968950</v>
      </c>
      <c r="BC107" s="28">
        <v>118541770</v>
      </c>
      <c r="BD107" s="28">
        <v>26455310</v>
      </c>
      <c r="BE107" s="28">
        <v>12807980</v>
      </c>
    </row>
    <row r="108" spans="1:57">
      <c r="A108" s="34">
        <f t="shared" si="1"/>
        <v>107</v>
      </c>
      <c r="B108" s="23" t="s">
        <v>451</v>
      </c>
      <c r="C108" s="35">
        <v>131942</v>
      </c>
      <c r="D108" s="35">
        <v>131942</v>
      </c>
      <c r="E108" s="24" t="s">
        <v>128</v>
      </c>
      <c r="F108" s="28">
        <v>65500</v>
      </c>
      <c r="G108" s="24">
        <v>29</v>
      </c>
      <c r="H108" s="24"/>
      <c r="I108" s="24"/>
      <c r="J108" s="24"/>
      <c r="K108" s="24"/>
      <c r="L108" s="24"/>
      <c r="M108" s="24"/>
      <c r="N108" s="24"/>
      <c r="O108" s="24"/>
      <c r="P108" s="24" t="s">
        <v>128</v>
      </c>
      <c r="Q108" s="24" t="s">
        <v>128</v>
      </c>
      <c r="R108" s="24" t="s">
        <v>128</v>
      </c>
      <c r="S108" s="24" t="s">
        <v>128</v>
      </c>
      <c r="T108" s="24"/>
      <c r="U108" s="24"/>
      <c r="V108" s="24"/>
      <c r="W108" s="24" t="s">
        <v>128</v>
      </c>
      <c r="X108" s="24" t="s">
        <v>128</v>
      </c>
      <c r="Y108" s="24" t="s">
        <v>131</v>
      </c>
      <c r="Z108" s="24" t="s">
        <v>128</v>
      </c>
      <c r="AA108" s="24" t="s">
        <v>128</v>
      </c>
      <c r="AB108" s="24">
        <v>66</v>
      </c>
      <c r="AC108" s="24" t="s">
        <v>128</v>
      </c>
      <c r="AD108" s="24" t="s">
        <v>128</v>
      </c>
      <c r="AE108" s="24" t="s">
        <v>128</v>
      </c>
      <c r="AF108" s="24" t="s">
        <v>128</v>
      </c>
      <c r="AG108" s="24" t="s">
        <v>128</v>
      </c>
      <c r="AH108" s="24"/>
      <c r="AI108" s="24"/>
      <c r="AJ108" s="24"/>
      <c r="AK108" s="24"/>
      <c r="AL108" s="24"/>
      <c r="AM108" s="24"/>
      <c r="AN108" s="24"/>
      <c r="AO108" s="24"/>
      <c r="AP108" s="24"/>
      <c r="AQ108" s="24"/>
      <c r="AR108" s="24"/>
      <c r="AS108" s="24"/>
      <c r="AT108" s="28">
        <v>15029095612</v>
      </c>
      <c r="AU108" s="28">
        <v>8330009000</v>
      </c>
      <c r="AV108" s="28">
        <v>47397910</v>
      </c>
      <c r="AW108" s="28">
        <v>553061526</v>
      </c>
      <c r="AX108" s="28">
        <v>2179259210</v>
      </c>
      <c r="AY108" s="28">
        <v>563824490</v>
      </c>
      <c r="AZ108" s="28">
        <v>179889700</v>
      </c>
      <c r="BA108" s="28">
        <v>355832351</v>
      </c>
      <c r="BB108" s="28">
        <v>31644300</v>
      </c>
      <c r="BC108" s="28">
        <v>52810680</v>
      </c>
      <c r="BD108" s="28">
        <v>183154692</v>
      </c>
      <c r="BE108" s="28">
        <v>2552211753</v>
      </c>
    </row>
    <row r="109" spans="1:57">
      <c r="A109" s="34">
        <f t="shared" si="1"/>
        <v>108</v>
      </c>
      <c r="B109" s="23" t="s">
        <v>841</v>
      </c>
      <c r="C109" s="35">
        <v>349757</v>
      </c>
      <c r="D109" s="35">
        <v>349757</v>
      </c>
      <c r="E109" s="24" t="s">
        <v>128</v>
      </c>
      <c r="F109" s="28">
        <v>252500</v>
      </c>
      <c r="G109" s="24">
        <v>3</v>
      </c>
      <c r="H109" s="24"/>
      <c r="I109" s="24"/>
      <c r="J109" s="24"/>
      <c r="K109" s="24"/>
      <c r="L109" s="24"/>
      <c r="M109" s="24"/>
      <c r="N109" s="24"/>
      <c r="O109" s="24"/>
      <c r="P109" s="24" t="s">
        <v>128</v>
      </c>
      <c r="Q109" s="24" t="s">
        <v>128</v>
      </c>
      <c r="R109" s="24"/>
      <c r="S109" s="24"/>
      <c r="T109" s="24" t="s">
        <v>128</v>
      </c>
      <c r="U109" s="24"/>
      <c r="V109" s="24"/>
      <c r="W109" s="24" t="s">
        <v>128</v>
      </c>
      <c r="X109" s="24" t="s">
        <v>128</v>
      </c>
      <c r="Y109" s="24"/>
      <c r="Z109" s="24" t="s">
        <v>128</v>
      </c>
      <c r="AA109" s="24" t="s">
        <v>128</v>
      </c>
      <c r="AB109" s="24">
        <v>33</v>
      </c>
      <c r="AC109" s="24" t="s">
        <v>128</v>
      </c>
      <c r="AD109" s="24" t="s">
        <v>128</v>
      </c>
      <c r="AE109" s="24" t="s">
        <v>128</v>
      </c>
      <c r="AF109" s="24" t="s">
        <v>128</v>
      </c>
      <c r="AG109" s="24" t="s">
        <v>128</v>
      </c>
      <c r="AH109" s="24" t="s">
        <v>128</v>
      </c>
      <c r="AI109" s="24" t="s">
        <v>128</v>
      </c>
      <c r="AJ109" s="24" t="s">
        <v>128</v>
      </c>
      <c r="AK109" s="24" t="s">
        <v>128</v>
      </c>
      <c r="AL109" s="24" t="s">
        <v>128</v>
      </c>
      <c r="AM109" s="24" t="s">
        <v>128</v>
      </c>
      <c r="AN109" s="24" t="s">
        <v>128</v>
      </c>
      <c r="AO109" s="24" t="s">
        <v>128</v>
      </c>
      <c r="AP109" s="24" t="s">
        <v>128</v>
      </c>
      <c r="AQ109" s="24" t="s">
        <v>128</v>
      </c>
      <c r="AR109" s="24" t="s">
        <v>128</v>
      </c>
      <c r="AS109" s="24" t="s">
        <v>128</v>
      </c>
      <c r="AT109" s="28">
        <v>62682355460</v>
      </c>
      <c r="AU109" s="28">
        <v>30183679422</v>
      </c>
      <c r="AV109" s="28">
        <v>2811155434</v>
      </c>
      <c r="AW109" s="28">
        <v>1676596087</v>
      </c>
      <c r="AX109" s="28">
        <v>4505224123</v>
      </c>
      <c r="AY109" s="28">
        <v>9677510143</v>
      </c>
      <c r="AZ109" s="28">
        <v>3400074871</v>
      </c>
      <c r="BA109" s="28">
        <v>997655147</v>
      </c>
      <c r="BB109" s="28">
        <v>160582207</v>
      </c>
      <c r="BC109" s="28">
        <v>410489992</v>
      </c>
      <c r="BD109" s="28">
        <v>360045304</v>
      </c>
      <c r="BE109" s="28">
        <v>8499342730</v>
      </c>
    </row>
    <row r="110" spans="1:57">
      <c r="A110" s="34">
        <f t="shared" si="1"/>
        <v>109</v>
      </c>
      <c r="B110" s="23" t="s">
        <v>216</v>
      </c>
      <c r="C110" s="35">
        <v>49062</v>
      </c>
      <c r="D110" s="35">
        <v>49062</v>
      </c>
      <c r="E110" s="24" t="s">
        <v>128</v>
      </c>
      <c r="F110" s="28">
        <v>50800</v>
      </c>
      <c r="G110" s="24">
        <v>17.989999999999998</v>
      </c>
      <c r="H110" s="24"/>
      <c r="I110" s="24"/>
      <c r="J110" s="24"/>
      <c r="K110" s="24"/>
      <c r="L110" s="24"/>
      <c r="M110" s="24"/>
      <c r="N110" s="24"/>
      <c r="O110" s="24" t="s">
        <v>128</v>
      </c>
      <c r="P110" s="24" t="s">
        <v>128</v>
      </c>
      <c r="Q110" s="24" t="s">
        <v>128</v>
      </c>
      <c r="R110" s="24"/>
      <c r="S110" s="24" t="s">
        <v>128</v>
      </c>
      <c r="T110" s="24"/>
      <c r="U110" s="24"/>
      <c r="V110" s="24"/>
      <c r="W110" s="24" t="s">
        <v>128</v>
      </c>
      <c r="X110" s="24" t="s">
        <v>128</v>
      </c>
      <c r="Y110" s="24" t="s">
        <v>142</v>
      </c>
      <c r="Z110" s="24" t="s">
        <v>128</v>
      </c>
      <c r="AA110" s="24" t="s">
        <v>128</v>
      </c>
      <c r="AB110" s="24">
        <v>100</v>
      </c>
      <c r="AC110" s="24" t="s">
        <v>128</v>
      </c>
      <c r="AD110" s="24" t="s">
        <v>128</v>
      </c>
      <c r="AE110" s="24" t="s">
        <v>128</v>
      </c>
      <c r="AF110" s="24" t="s">
        <v>128</v>
      </c>
      <c r="AG110" s="24" t="s">
        <v>128</v>
      </c>
      <c r="AH110" s="24" t="s">
        <v>128</v>
      </c>
      <c r="AI110" s="24" t="s">
        <v>128</v>
      </c>
      <c r="AJ110" s="24" t="s">
        <v>128</v>
      </c>
      <c r="AK110" s="24" t="s">
        <v>128</v>
      </c>
      <c r="AL110" s="24" t="s">
        <v>128</v>
      </c>
      <c r="AM110" s="24" t="s">
        <v>128</v>
      </c>
      <c r="AN110" s="24" t="s">
        <v>128</v>
      </c>
      <c r="AO110" s="24" t="s">
        <v>128</v>
      </c>
      <c r="AP110" s="24" t="s">
        <v>128</v>
      </c>
      <c r="AQ110" s="24" t="s">
        <v>128</v>
      </c>
      <c r="AR110" s="24" t="s">
        <v>128</v>
      </c>
      <c r="AS110" s="24" t="s">
        <v>128</v>
      </c>
      <c r="AT110" s="28">
        <v>7097362356</v>
      </c>
      <c r="AU110" s="28">
        <v>1352719430</v>
      </c>
      <c r="AV110" s="28">
        <v>25104360</v>
      </c>
      <c r="AW110" s="28">
        <v>104222561</v>
      </c>
      <c r="AX110" s="28">
        <v>2402924399</v>
      </c>
      <c r="AY110" s="28">
        <v>340756215</v>
      </c>
      <c r="AZ110" s="28">
        <v>174821590</v>
      </c>
      <c r="BA110" s="28">
        <v>342372830</v>
      </c>
      <c r="BB110" s="28">
        <v>13816127</v>
      </c>
      <c r="BC110" s="28">
        <v>319090700</v>
      </c>
      <c r="BD110" s="28">
        <v>368900500</v>
      </c>
      <c r="BE110" s="28">
        <v>1652633644</v>
      </c>
    </row>
    <row r="111" spans="1:57">
      <c r="A111" s="34">
        <f t="shared" si="1"/>
        <v>110</v>
      </c>
      <c r="B111" s="23" t="s">
        <v>946</v>
      </c>
      <c r="C111" s="35">
        <v>44523</v>
      </c>
      <c r="D111" s="35">
        <v>44523</v>
      </c>
      <c r="E111" s="24" t="s">
        <v>128</v>
      </c>
      <c r="F111" s="28">
        <v>120000</v>
      </c>
      <c r="G111" s="24">
        <v>59</v>
      </c>
      <c r="H111" s="24"/>
      <c r="I111" s="24"/>
      <c r="J111" s="24"/>
      <c r="K111" s="24"/>
      <c r="L111" s="24"/>
      <c r="M111" s="24"/>
      <c r="N111" s="24"/>
      <c r="O111" s="24" t="s">
        <v>128</v>
      </c>
      <c r="P111" s="24" t="s">
        <v>128</v>
      </c>
      <c r="Q111" s="24" t="s">
        <v>128</v>
      </c>
      <c r="R111" s="24" t="s">
        <v>128</v>
      </c>
      <c r="S111" s="24" t="s">
        <v>128</v>
      </c>
      <c r="T111" s="24" t="s">
        <v>128</v>
      </c>
      <c r="U111" s="24" t="s">
        <v>128</v>
      </c>
      <c r="V111" s="24" t="s">
        <v>128</v>
      </c>
      <c r="W111" s="24" t="s">
        <v>128</v>
      </c>
      <c r="X111" s="24" t="s">
        <v>128</v>
      </c>
      <c r="Y111" s="24" t="s">
        <v>131</v>
      </c>
      <c r="Z111" s="24" t="s">
        <v>127</v>
      </c>
      <c r="AA111" s="24" t="s">
        <v>128</v>
      </c>
      <c r="AB111" s="24">
        <v>100</v>
      </c>
      <c r="AC111" s="24" t="s">
        <v>128</v>
      </c>
      <c r="AD111" s="24" t="s">
        <v>128</v>
      </c>
      <c r="AE111" s="24" t="s">
        <v>128</v>
      </c>
      <c r="AF111" s="24" t="s">
        <v>128</v>
      </c>
      <c r="AG111" s="24" t="s">
        <v>128</v>
      </c>
      <c r="AH111" s="24" t="s">
        <v>128</v>
      </c>
      <c r="AI111" s="24" t="s">
        <v>128</v>
      </c>
      <c r="AJ111" s="24" t="s">
        <v>128</v>
      </c>
      <c r="AK111" s="24" t="s">
        <v>128</v>
      </c>
      <c r="AL111" s="24" t="s">
        <v>128</v>
      </c>
      <c r="AM111" s="24" t="s">
        <v>128</v>
      </c>
      <c r="AN111" s="24" t="s">
        <v>128</v>
      </c>
      <c r="AO111" s="24" t="s">
        <v>128</v>
      </c>
      <c r="AP111" s="24" t="s">
        <v>128</v>
      </c>
      <c r="AQ111" s="24" t="s">
        <v>128</v>
      </c>
      <c r="AR111" s="24" t="s">
        <v>128</v>
      </c>
      <c r="AS111" s="24" t="s">
        <v>128</v>
      </c>
      <c r="AT111" s="28">
        <v>3931526073</v>
      </c>
      <c r="AU111" s="28">
        <v>777784738</v>
      </c>
      <c r="AV111" s="28">
        <v>12642140</v>
      </c>
      <c r="AW111" s="28">
        <v>20366189</v>
      </c>
      <c r="AX111" s="28">
        <v>386254931</v>
      </c>
      <c r="AY111" s="28">
        <v>127052979</v>
      </c>
      <c r="AZ111" s="28">
        <v>127681040</v>
      </c>
      <c r="BA111" s="28">
        <v>174174500</v>
      </c>
      <c r="BB111" s="28">
        <v>1494056510</v>
      </c>
      <c r="BC111" s="28">
        <v>337499166</v>
      </c>
      <c r="BD111" s="28">
        <v>116529890</v>
      </c>
      <c r="BE111" s="28">
        <v>357483990</v>
      </c>
    </row>
    <row r="112" spans="1:57">
      <c r="A112" s="34">
        <f t="shared" si="1"/>
        <v>111</v>
      </c>
      <c r="B112" s="23" t="s">
        <v>140</v>
      </c>
      <c r="C112" s="35">
        <v>71160</v>
      </c>
      <c r="D112" s="35">
        <v>71160</v>
      </c>
      <c r="E112" s="24" t="s">
        <v>128</v>
      </c>
      <c r="F112" s="28">
        <v>85900</v>
      </c>
      <c r="G112" s="24">
        <v>18</v>
      </c>
      <c r="H112" s="24"/>
      <c r="I112" s="24"/>
      <c r="J112" s="24"/>
      <c r="K112" s="24"/>
      <c r="L112" s="24"/>
      <c r="M112" s="24"/>
      <c r="N112" s="24"/>
      <c r="O112" s="24" t="s">
        <v>128</v>
      </c>
      <c r="P112" s="24" t="s">
        <v>128</v>
      </c>
      <c r="Q112" s="24" t="s">
        <v>128</v>
      </c>
      <c r="R112" s="24"/>
      <c r="S112" s="24" t="s">
        <v>128</v>
      </c>
      <c r="T112" s="24" t="s">
        <v>128</v>
      </c>
      <c r="U112" s="24"/>
      <c r="V112" s="24"/>
      <c r="W112" s="24" t="s">
        <v>128</v>
      </c>
      <c r="X112" s="24" t="s">
        <v>128</v>
      </c>
      <c r="Y112" s="24" t="s">
        <v>142</v>
      </c>
      <c r="Z112" s="24" t="s">
        <v>128</v>
      </c>
      <c r="AA112" s="24" t="s">
        <v>128</v>
      </c>
      <c r="AB112" s="24">
        <v>50</v>
      </c>
      <c r="AC112" s="24" t="s">
        <v>128</v>
      </c>
      <c r="AD112" s="24" t="s">
        <v>128</v>
      </c>
      <c r="AE112" s="24" t="s">
        <v>128</v>
      </c>
      <c r="AF112" s="24" t="s">
        <v>128</v>
      </c>
      <c r="AG112" s="24" t="s">
        <v>128</v>
      </c>
      <c r="AH112" s="24" t="s">
        <v>128</v>
      </c>
      <c r="AI112" s="24" t="s">
        <v>128</v>
      </c>
      <c r="AJ112" s="24" t="s">
        <v>128</v>
      </c>
      <c r="AK112" s="24" t="s">
        <v>128</v>
      </c>
      <c r="AL112" s="24" t="s">
        <v>128</v>
      </c>
      <c r="AM112" s="24" t="s">
        <v>128</v>
      </c>
      <c r="AN112" s="24" t="s">
        <v>128</v>
      </c>
      <c r="AO112" s="24" t="s">
        <v>128</v>
      </c>
      <c r="AP112" s="24" t="s">
        <v>128</v>
      </c>
      <c r="AQ112" s="24" t="s">
        <v>128</v>
      </c>
      <c r="AR112" s="24" t="s">
        <v>128</v>
      </c>
      <c r="AS112" s="24" t="s">
        <v>128</v>
      </c>
      <c r="AT112" s="28">
        <v>13599059181</v>
      </c>
      <c r="AU112" s="28">
        <v>8567500075</v>
      </c>
      <c r="AV112" s="28">
        <v>179225229</v>
      </c>
      <c r="AW112" s="28">
        <v>301842990</v>
      </c>
      <c r="AX112" s="28">
        <v>1360166110</v>
      </c>
      <c r="AY112" s="28">
        <v>937468897</v>
      </c>
      <c r="AZ112" s="28">
        <v>248501760</v>
      </c>
      <c r="BA112" s="28">
        <v>407229030</v>
      </c>
      <c r="BB112" s="28">
        <v>208531670</v>
      </c>
      <c r="BC112" s="28">
        <v>511448510</v>
      </c>
      <c r="BD112" s="28">
        <v>124967460</v>
      </c>
      <c r="BE112" s="28">
        <v>752177450</v>
      </c>
    </row>
    <row r="113" spans="1:57">
      <c r="A113" s="34">
        <f t="shared" si="1"/>
        <v>112</v>
      </c>
      <c r="B113" s="23" t="s">
        <v>609</v>
      </c>
      <c r="C113" s="35">
        <v>30095</v>
      </c>
      <c r="D113" s="35">
        <v>17351</v>
      </c>
      <c r="E113" s="24" t="s">
        <v>128</v>
      </c>
      <c r="F113" s="28">
        <v>41750</v>
      </c>
      <c r="G113" s="24">
        <v>16</v>
      </c>
      <c r="H113" s="24"/>
      <c r="I113" s="24"/>
      <c r="J113" s="24"/>
      <c r="K113" s="24"/>
      <c r="L113" s="24"/>
      <c r="M113" s="24"/>
      <c r="N113" s="24" t="s">
        <v>128</v>
      </c>
      <c r="O113" s="24"/>
      <c r="P113" s="24" t="s">
        <v>128</v>
      </c>
      <c r="Q113" s="24" t="s">
        <v>128</v>
      </c>
      <c r="R113" s="24"/>
      <c r="S113" s="24" t="s">
        <v>128</v>
      </c>
      <c r="T113" s="24"/>
      <c r="U113" s="24"/>
      <c r="V113" s="24"/>
      <c r="W113" s="24" t="s">
        <v>128</v>
      </c>
      <c r="X113" s="24" t="s">
        <v>128</v>
      </c>
      <c r="Y113" s="24" t="s">
        <v>142</v>
      </c>
      <c r="Z113" s="24" t="s">
        <v>128</v>
      </c>
      <c r="AA113" s="24" t="s">
        <v>128</v>
      </c>
      <c r="AB113" s="24">
        <v>58</v>
      </c>
      <c r="AC113" s="24" t="s">
        <v>128</v>
      </c>
      <c r="AD113" s="24" t="s">
        <v>128</v>
      </c>
      <c r="AE113" s="24" t="s">
        <v>128</v>
      </c>
      <c r="AF113" s="24" t="s">
        <v>128</v>
      </c>
      <c r="AG113" s="24" t="s">
        <v>128</v>
      </c>
      <c r="AH113" s="24" t="s">
        <v>128</v>
      </c>
      <c r="AI113" s="24" t="s">
        <v>128</v>
      </c>
      <c r="AJ113" s="24" t="s">
        <v>128</v>
      </c>
      <c r="AK113" s="24" t="s">
        <v>128</v>
      </c>
      <c r="AL113" s="24"/>
      <c r="AM113" s="24" t="s">
        <v>128</v>
      </c>
      <c r="AN113" s="24" t="s">
        <v>128</v>
      </c>
      <c r="AO113" s="24" t="s">
        <v>128</v>
      </c>
      <c r="AP113" s="24" t="s">
        <v>128</v>
      </c>
      <c r="AQ113" s="24"/>
      <c r="AR113" s="24"/>
      <c r="AS113" s="24"/>
      <c r="AT113" s="28">
        <v>5055938045</v>
      </c>
      <c r="AU113" s="28">
        <v>1143183950</v>
      </c>
      <c r="AV113" s="28">
        <v>38465260</v>
      </c>
      <c r="AW113" s="28">
        <v>18330400</v>
      </c>
      <c r="AX113" s="28">
        <v>1518077170</v>
      </c>
      <c r="AY113" s="28">
        <v>356394142</v>
      </c>
      <c r="AZ113" s="28">
        <v>172440075</v>
      </c>
      <c r="BA113" s="28">
        <v>174464138</v>
      </c>
      <c r="BB113" s="28">
        <v>11550005</v>
      </c>
      <c r="BC113" s="28">
        <v>80950500</v>
      </c>
      <c r="BD113" s="28">
        <v>298668444</v>
      </c>
      <c r="BE113" s="28">
        <v>1243413961</v>
      </c>
    </row>
    <row r="114" spans="1:57">
      <c r="A114" s="34">
        <f t="shared" si="1"/>
        <v>113</v>
      </c>
      <c r="B114" s="23" t="s">
        <v>276</v>
      </c>
      <c r="C114" s="35">
        <v>39183</v>
      </c>
      <c r="D114" s="35">
        <v>14500</v>
      </c>
      <c r="E114" s="24" t="s">
        <v>128</v>
      </c>
      <c r="F114" s="28">
        <v>30000</v>
      </c>
      <c r="G114" s="24">
        <v>0.106</v>
      </c>
      <c r="H114" s="24"/>
      <c r="I114" s="24"/>
      <c r="J114" s="24"/>
      <c r="K114" s="24"/>
      <c r="L114" s="24"/>
      <c r="M114" s="24"/>
      <c r="N114" s="24" t="s">
        <v>128</v>
      </c>
      <c r="O114" s="24"/>
      <c r="P114" s="24"/>
      <c r="Q114" s="24"/>
      <c r="R114" s="24"/>
      <c r="S114" s="24"/>
      <c r="T114" s="24"/>
      <c r="U114" s="24"/>
      <c r="V114" s="24"/>
      <c r="W114" s="24" t="s">
        <v>128</v>
      </c>
      <c r="X114" s="24" t="s">
        <v>128</v>
      </c>
      <c r="Y114" s="24" t="s">
        <v>131</v>
      </c>
      <c r="Z114" s="24" t="s">
        <v>128</v>
      </c>
      <c r="AA114" s="24" t="s">
        <v>128</v>
      </c>
      <c r="AB114" s="24">
        <v>35</v>
      </c>
      <c r="AC114" s="24" t="s">
        <v>128</v>
      </c>
      <c r="AD114" s="24" t="s">
        <v>128</v>
      </c>
      <c r="AE114" s="24" t="s">
        <v>128</v>
      </c>
      <c r="AF114" s="24" t="s">
        <v>128</v>
      </c>
      <c r="AG114" s="24" t="s">
        <v>128</v>
      </c>
      <c r="AH114" s="24" t="s">
        <v>128</v>
      </c>
      <c r="AI114" s="24" t="s">
        <v>128</v>
      </c>
      <c r="AJ114" s="24" t="s">
        <v>128</v>
      </c>
      <c r="AK114" s="24" t="s">
        <v>128</v>
      </c>
      <c r="AL114" s="24" t="s">
        <v>128</v>
      </c>
      <c r="AM114" s="24" t="s">
        <v>128</v>
      </c>
      <c r="AN114" s="24" t="s">
        <v>128</v>
      </c>
      <c r="AO114" s="24" t="s">
        <v>128</v>
      </c>
      <c r="AP114" s="24" t="s">
        <v>128</v>
      </c>
      <c r="AQ114" s="24" t="s">
        <v>128</v>
      </c>
      <c r="AR114" s="24" t="s">
        <v>128</v>
      </c>
      <c r="AS114" s="24" t="s">
        <v>128</v>
      </c>
      <c r="AT114" s="28">
        <v>2696484418</v>
      </c>
      <c r="AU114" s="28">
        <v>516605450</v>
      </c>
      <c r="AV114" s="28">
        <v>8931050</v>
      </c>
      <c r="AW114" s="28">
        <v>26872020</v>
      </c>
      <c r="AX114" s="28">
        <v>149758990</v>
      </c>
      <c r="AY114" s="28">
        <v>134643118</v>
      </c>
      <c r="AZ114" s="28">
        <v>38589860</v>
      </c>
      <c r="BA114" s="28">
        <v>482619800</v>
      </c>
      <c r="BB114" s="28">
        <v>34297370</v>
      </c>
      <c r="BC114" s="28">
        <v>141306460</v>
      </c>
      <c r="BD114" s="28">
        <v>129961260</v>
      </c>
      <c r="BE114" s="28">
        <v>1032899040</v>
      </c>
    </row>
    <row r="115" spans="1:57">
      <c r="A115" s="34">
        <f t="shared" si="1"/>
        <v>114</v>
      </c>
      <c r="B115" s="23" t="s">
        <v>959</v>
      </c>
      <c r="C115" s="35">
        <v>161060</v>
      </c>
      <c r="D115" s="35">
        <v>141259</v>
      </c>
      <c r="E115" s="24" t="s">
        <v>128</v>
      </c>
      <c r="F115" s="28">
        <v>175000</v>
      </c>
      <c r="G115" s="24">
        <v>88</v>
      </c>
      <c r="H115" s="24"/>
      <c r="I115" s="24"/>
      <c r="J115" s="24"/>
      <c r="K115" s="24"/>
      <c r="L115" s="24"/>
      <c r="M115" s="24"/>
      <c r="N115" s="24"/>
      <c r="O115" s="24" t="s">
        <v>128</v>
      </c>
      <c r="P115" s="24" t="s">
        <v>128</v>
      </c>
      <c r="Q115" s="24" t="s">
        <v>128</v>
      </c>
      <c r="R115" s="24"/>
      <c r="S115" s="24" t="s">
        <v>128</v>
      </c>
      <c r="T115" s="24"/>
      <c r="U115" s="24"/>
      <c r="V115" s="24"/>
      <c r="W115" s="24" t="s">
        <v>128</v>
      </c>
      <c r="X115" s="24" t="s">
        <v>128</v>
      </c>
      <c r="Y115" s="24" t="s">
        <v>131</v>
      </c>
      <c r="Z115" s="24" t="s">
        <v>128</v>
      </c>
      <c r="AA115" s="24" t="s">
        <v>128</v>
      </c>
      <c r="AB115" s="24">
        <v>88</v>
      </c>
      <c r="AC115" s="24" t="s">
        <v>128</v>
      </c>
      <c r="AD115" s="24" t="s">
        <v>128</v>
      </c>
      <c r="AE115" s="24" t="s">
        <v>128</v>
      </c>
      <c r="AF115" s="24" t="s">
        <v>128</v>
      </c>
      <c r="AG115" s="24" t="s">
        <v>128</v>
      </c>
      <c r="AH115" s="24" t="s">
        <v>128</v>
      </c>
      <c r="AI115" s="24" t="s">
        <v>128</v>
      </c>
      <c r="AJ115" s="24" t="s">
        <v>128</v>
      </c>
      <c r="AK115" s="24" t="s">
        <v>128</v>
      </c>
      <c r="AL115" s="24" t="s">
        <v>128</v>
      </c>
      <c r="AM115" s="24" t="s">
        <v>128</v>
      </c>
      <c r="AN115" s="24" t="s">
        <v>128</v>
      </c>
      <c r="AO115" s="24" t="s">
        <v>128</v>
      </c>
      <c r="AP115" s="24" t="s">
        <v>128</v>
      </c>
      <c r="AQ115" s="24" t="s">
        <v>128</v>
      </c>
      <c r="AR115" s="24" t="s">
        <v>128</v>
      </c>
      <c r="AS115" s="24" t="s">
        <v>128</v>
      </c>
      <c r="AT115" s="28">
        <v>10109659947</v>
      </c>
      <c r="AU115" s="28">
        <v>1473699044</v>
      </c>
      <c r="AV115" s="28">
        <v>94889114</v>
      </c>
      <c r="AW115" s="28">
        <v>42864625</v>
      </c>
      <c r="AX115" s="28">
        <v>466943912</v>
      </c>
      <c r="AY115" s="28">
        <v>427414202</v>
      </c>
      <c r="AZ115" s="28">
        <v>102927030</v>
      </c>
      <c r="BA115" s="28">
        <v>679867192</v>
      </c>
      <c r="BB115" s="28">
        <v>5353128064</v>
      </c>
      <c r="BC115" s="28">
        <v>336474708</v>
      </c>
      <c r="BD115" s="28">
        <v>550204718</v>
      </c>
      <c r="BE115" s="28">
        <v>581247338</v>
      </c>
    </row>
    <row r="116" spans="1:57">
      <c r="A116" s="34">
        <f t="shared" si="1"/>
        <v>115</v>
      </c>
      <c r="B116" s="23" t="s">
        <v>933</v>
      </c>
      <c r="C116" s="35">
        <v>59000</v>
      </c>
      <c r="D116" s="35">
        <v>25000</v>
      </c>
      <c r="E116" s="24" t="s">
        <v>128</v>
      </c>
      <c r="F116" s="28">
        <v>35000</v>
      </c>
      <c r="G116" s="24">
        <v>25</v>
      </c>
      <c r="H116" s="24" t="s">
        <v>128</v>
      </c>
      <c r="I116" s="24" t="s">
        <v>128</v>
      </c>
      <c r="J116" s="24"/>
      <c r="K116" s="24"/>
      <c r="L116" s="24"/>
      <c r="M116" s="24"/>
      <c r="N116" s="24"/>
      <c r="O116" s="24"/>
      <c r="P116" s="24"/>
      <c r="Q116" s="24" t="s">
        <v>128</v>
      </c>
      <c r="R116" s="24"/>
      <c r="S116" s="24"/>
      <c r="T116" s="24"/>
      <c r="U116" s="24"/>
      <c r="V116" s="24"/>
      <c r="W116" s="24" t="s">
        <v>127</v>
      </c>
      <c r="X116" s="24" t="s">
        <v>128</v>
      </c>
      <c r="Y116" s="24" t="s">
        <v>131</v>
      </c>
      <c r="Z116" s="24" t="s">
        <v>127</v>
      </c>
      <c r="AA116" s="24" t="s">
        <v>128</v>
      </c>
      <c r="AB116" s="24">
        <v>25</v>
      </c>
      <c r="AC116" s="24" t="s">
        <v>128</v>
      </c>
      <c r="AD116" s="24" t="s">
        <v>128</v>
      </c>
      <c r="AE116" s="24" t="s">
        <v>128</v>
      </c>
      <c r="AF116" s="24" t="s">
        <v>128</v>
      </c>
      <c r="AG116" s="24" t="s">
        <v>128</v>
      </c>
      <c r="AH116" s="24"/>
      <c r="AI116" s="24"/>
      <c r="AJ116" s="24"/>
      <c r="AK116" s="24"/>
      <c r="AL116" s="24"/>
      <c r="AM116" s="24"/>
      <c r="AN116" s="24"/>
      <c r="AO116" s="24"/>
      <c r="AP116" s="24"/>
      <c r="AQ116" s="24"/>
      <c r="AR116" s="24"/>
      <c r="AS116" s="24"/>
      <c r="AT116" s="28">
        <v>965828421</v>
      </c>
      <c r="AU116" s="28">
        <v>43328513</v>
      </c>
      <c r="AV116" s="28">
        <v>241248</v>
      </c>
      <c r="AW116" s="28">
        <v>16933135</v>
      </c>
      <c r="AX116" s="28">
        <v>252487466</v>
      </c>
      <c r="AY116" s="28">
        <v>6252912</v>
      </c>
      <c r="AZ116" s="28">
        <v>34469314</v>
      </c>
      <c r="BA116" s="28">
        <v>11564180</v>
      </c>
      <c r="BB116" s="28"/>
      <c r="BC116" s="28">
        <v>1696464</v>
      </c>
      <c r="BD116" s="28">
        <v>14741810</v>
      </c>
      <c r="BE116" s="28"/>
    </row>
    <row r="117" spans="1:57">
      <c r="A117" s="34">
        <f t="shared" si="1"/>
        <v>116</v>
      </c>
      <c r="B117" s="23" t="s">
        <v>685</v>
      </c>
      <c r="C117" s="35">
        <v>72202</v>
      </c>
      <c r="D117" s="35">
        <v>72202</v>
      </c>
      <c r="E117" s="24" t="s">
        <v>128</v>
      </c>
      <c r="F117" s="28">
        <v>10500</v>
      </c>
      <c r="G117" s="24">
        <v>21</v>
      </c>
      <c r="H117" s="24"/>
      <c r="I117" s="24"/>
      <c r="J117" s="24"/>
      <c r="K117" s="24"/>
      <c r="L117" s="24"/>
      <c r="M117" s="24"/>
      <c r="N117" s="24"/>
      <c r="O117" s="24"/>
      <c r="P117" s="24" t="s">
        <v>128</v>
      </c>
      <c r="Q117" s="24" t="s">
        <v>128</v>
      </c>
      <c r="R117" s="24"/>
      <c r="S117" s="24"/>
      <c r="T117" s="24"/>
      <c r="U117" s="24"/>
      <c r="V117" s="24"/>
      <c r="W117" s="24" t="s">
        <v>128</v>
      </c>
      <c r="X117" s="24" t="s">
        <v>128</v>
      </c>
      <c r="Y117" s="24" t="s">
        <v>142</v>
      </c>
      <c r="Z117" s="24" t="s">
        <v>128</v>
      </c>
      <c r="AA117" s="24" t="s">
        <v>128</v>
      </c>
      <c r="AB117" s="24">
        <v>50</v>
      </c>
      <c r="AC117" s="24" t="s">
        <v>128</v>
      </c>
      <c r="AD117" s="24" t="s">
        <v>128</v>
      </c>
      <c r="AE117" s="24" t="s">
        <v>128</v>
      </c>
      <c r="AF117" s="24" t="s">
        <v>128</v>
      </c>
      <c r="AG117" s="24" t="s">
        <v>128</v>
      </c>
      <c r="AH117" s="24" t="s">
        <v>128</v>
      </c>
      <c r="AI117" s="24" t="s">
        <v>128</v>
      </c>
      <c r="AJ117" s="24" t="s">
        <v>128</v>
      </c>
      <c r="AK117" s="24" t="s">
        <v>128</v>
      </c>
      <c r="AL117" s="24" t="s">
        <v>128</v>
      </c>
      <c r="AM117" s="24" t="s">
        <v>128</v>
      </c>
      <c r="AN117" s="24" t="s">
        <v>128</v>
      </c>
      <c r="AO117" s="24" t="s">
        <v>128</v>
      </c>
      <c r="AP117" s="24" t="s">
        <v>128</v>
      </c>
      <c r="AQ117" s="24" t="s">
        <v>128</v>
      </c>
      <c r="AR117" s="24" t="s">
        <v>128</v>
      </c>
      <c r="AS117" s="24" t="s">
        <v>128</v>
      </c>
      <c r="AT117" s="28">
        <v>18366877365</v>
      </c>
      <c r="AU117" s="28">
        <v>8422721707</v>
      </c>
      <c r="AV117" s="28">
        <v>329683937</v>
      </c>
      <c r="AW117" s="28">
        <v>322990670</v>
      </c>
      <c r="AX117" s="28">
        <v>3813655938</v>
      </c>
      <c r="AY117" s="28">
        <v>1028897452</v>
      </c>
      <c r="AZ117" s="28">
        <v>484386039</v>
      </c>
      <c r="BA117" s="28">
        <v>448856319</v>
      </c>
      <c r="BB117" s="28">
        <v>56316</v>
      </c>
      <c r="BC117" s="28">
        <v>556734500</v>
      </c>
      <c r="BD117" s="28">
        <v>88781330</v>
      </c>
      <c r="BE117" s="28">
        <v>2870113157</v>
      </c>
    </row>
    <row r="118" spans="1:57">
      <c r="A118" s="34">
        <f t="shared" si="1"/>
        <v>117</v>
      </c>
      <c r="B118" s="23" t="s">
        <v>1111</v>
      </c>
      <c r="C118" s="35">
        <v>68058</v>
      </c>
      <c r="D118" s="35">
        <v>56650</v>
      </c>
      <c r="E118" s="24" t="s">
        <v>128</v>
      </c>
      <c r="F118" s="28">
        <v>228000</v>
      </c>
      <c r="G118" s="24">
        <v>83</v>
      </c>
      <c r="H118" s="24" t="s">
        <v>128</v>
      </c>
      <c r="I118" s="24" t="s">
        <v>128</v>
      </c>
      <c r="J118" s="24" t="s">
        <v>1114</v>
      </c>
      <c r="K118" s="24" t="s">
        <v>128</v>
      </c>
      <c r="L118" s="24"/>
      <c r="M118" s="24"/>
      <c r="N118" s="24"/>
      <c r="O118" s="24" t="s">
        <v>128</v>
      </c>
      <c r="P118" s="24" t="s">
        <v>128</v>
      </c>
      <c r="Q118" s="24" t="s">
        <v>128</v>
      </c>
      <c r="R118" s="24"/>
      <c r="S118" s="24" t="s">
        <v>128</v>
      </c>
      <c r="T118" s="24"/>
      <c r="U118" s="24"/>
      <c r="V118" s="24"/>
      <c r="W118" s="24" t="s">
        <v>128</v>
      </c>
      <c r="X118" s="24" t="s">
        <v>128</v>
      </c>
      <c r="Y118" s="24" t="s">
        <v>131</v>
      </c>
      <c r="Z118" s="24" t="s">
        <v>127</v>
      </c>
      <c r="AA118" s="24" t="s">
        <v>128</v>
      </c>
      <c r="AB118" s="24">
        <v>45</v>
      </c>
      <c r="AC118" s="24" t="s">
        <v>128</v>
      </c>
      <c r="AD118" s="24" t="s">
        <v>128</v>
      </c>
      <c r="AE118" s="24" t="s">
        <v>128</v>
      </c>
      <c r="AF118" s="24"/>
      <c r="AG118" s="24" t="s">
        <v>128</v>
      </c>
      <c r="AH118" s="24" t="s">
        <v>128</v>
      </c>
      <c r="AI118" s="24" t="s">
        <v>128</v>
      </c>
      <c r="AJ118" s="24" t="s">
        <v>128</v>
      </c>
      <c r="AK118" s="24" t="s">
        <v>128</v>
      </c>
      <c r="AL118" s="24"/>
      <c r="AM118" s="24"/>
      <c r="AN118" s="24"/>
      <c r="AO118" s="24"/>
      <c r="AP118" s="24"/>
      <c r="AQ118" s="24"/>
      <c r="AR118" s="24"/>
      <c r="AS118" s="24"/>
      <c r="AT118" s="28">
        <v>3366655040</v>
      </c>
      <c r="AU118" s="28">
        <v>718603000</v>
      </c>
      <c r="AV118" s="28">
        <v>10443340</v>
      </c>
      <c r="AW118" s="28">
        <v>15882080</v>
      </c>
      <c r="AX118" s="28">
        <v>66979000</v>
      </c>
      <c r="AY118" s="28">
        <v>117934520</v>
      </c>
      <c r="AZ118" s="28">
        <v>54074460</v>
      </c>
      <c r="BA118" s="28">
        <v>143134520</v>
      </c>
      <c r="BB118" s="28">
        <v>94053460</v>
      </c>
      <c r="BC118" s="28">
        <v>1456518344</v>
      </c>
      <c r="BD118" s="28">
        <v>536395236</v>
      </c>
      <c r="BE118" s="28">
        <v>152637080</v>
      </c>
    </row>
    <row r="119" spans="1:57">
      <c r="A119" s="34">
        <f t="shared" si="1"/>
        <v>118</v>
      </c>
      <c r="B119" s="23" t="s">
        <v>749</v>
      </c>
      <c r="C119" s="35">
        <v>14889</v>
      </c>
      <c r="D119" s="35">
        <v>13551</v>
      </c>
      <c r="E119" s="24" t="s">
        <v>128</v>
      </c>
      <c r="F119" s="28">
        <v>13400</v>
      </c>
      <c r="G119" s="24">
        <v>100</v>
      </c>
      <c r="H119" s="24" t="s">
        <v>128</v>
      </c>
      <c r="I119" s="24" t="s">
        <v>128</v>
      </c>
      <c r="J119" s="24" t="s">
        <v>128</v>
      </c>
      <c r="K119" s="24" t="s">
        <v>128</v>
      </c>
      <c r="L119" s="24" t="s">
        <v>128</v>
      </c>
      <c r="M119" s="24" t="s">
        <v>128</v>
      </c>
      <c r="N119" s="24" t="s">
        <v>128</v>
      </c>
      <c r="O119" s="24" t="s">
        <v>128</v>
      </c>
      <c r="P119" s="24" t="s">
        <v>128</v>
      </c>
      <c r="Q119" s="24" t="s">
        <v>128</v>
      </c>
      <c r="R119" s="24" t="s">
        <v>128</v>
      </c>
      <c r="S119" s="24" t="s">
        <v>128</v>
      </c>
      <c r="T119" s="24" t="s">
        <v>128</v>
      </c>
      <c r="U119" s="24" t="s">
        <v>128</v>
      </c>
      <c r="V119" s="24" t="s">
        <v>128</v>
      </c>
      <c r="W119" s="24" t="s">
        <v>128</v>
      </c>
      <c r="X119" s="24" t="s">
        <v>128</v>
      </c>
      <c r="Y119" s="24" t="s">
        <v>131</v>
      </c>
      <c r="Z119" s="24" t="s">
        <v>127</v>
      </c>
      <c r="AA119" s="24" t="s">
        <v>128</v>
      </c>
      <c r="AB119" s="24">
        <v>90</v>
      </c>
      <c r="AC119" s="24" t="s">
        <v>128</v>
      </c>
      <c r="AD119" s="24" t="s">
        <v>128</v>
      </c>
      <c r="AE119" s="24" t="s">
        <v>128</v>
      </c>
      <c r="AF119" s="24" t="s">
        <v>128</v>
      </c>
      <c r="AG119" s="24" t="s">
        <v>128</v>
      </c>
      <c r="AH119" s="24" t="s">
        <v>128</v>
      </c>
      <c r="AI119" s="24" t="s">
        <v>128</v>
      </c>
      <c r="AJ119" s="24" t="s">
        <v>128</v>
      </c>
      <c r="AK119" s="24" t="s">
        <v>128</v>
      </c>
      <c r="AL119" s="24" t="s">
        <v>128</v>
      </c>
      <c r="AM119" s="24" t="s">
        <v>128</v>
      </c>
      <c r="AN119" s="24" t="s">
        <v>128</v>
      </c>
      <c r="AO119" s="24" t="s">
        <v>128</v>
      </c>
      <c r="AP119" s="24" t="s">
        <v>128</v>
      </c>
      <c r="AQ119" s="24" t="s">
        <v>128</v>
      </c>
      <c r="AR119" s="24" t="s">
        <v>128</v>
      </c>
      <c r="AS119" s="24" t="s">
        <v>128</v>
      </c>
      <c r="AT119" s="28">
        <v>3409820030</v>
      </c>
      <c r="AU119" s="28">
        <v>59802760</v>
      </c>
      <c r="AV119" s="28">
        <v>84470</v>
      </c>
      <c r="AW119" s="28">
        <v>3515430</v>
      </c>
      <c r="AX119" s="28">
        <v>28198100</v>
      </c>
      <c r="AY119" s="28">
        <v>4877330</v>
      </c>
      <c r="AZ119" s="28">
        <v>2723790</v>
      </c>
      <c r="BA119" s="28">
        <v>200103560</v>
      </c>
      <c r="BB119" s="28">
        <v>1976435480</v>
      </c>
      <c r="BC119" s="28">
        <v>351777700</v>
      </c>
      <c r="BD119" s="28">
        <v>33608280</v>
      </c>
      <c r="BE119" s="28">
        <v>748693130</v>
      </c>
    </row>
    <row r="120" spans="1:57">
      <c r="A120" s="34">
        <f t="shared" si="1"/>
        <v>119</v>
      </c>
      <c r="B120" s="23" t="s">
        <v>783</v>
      </c>
      <c r="C120" s="35">
        <v>35487</v>
      </c>
      <c r="D120" s="35">
        <v>35487</v>
      </c>
      <c r="E120" s="24" t="s">
        <v>128</v>
      </c>
      <c r="F120" s="28">
        <v>156200</v>
      </c>
      <c r="G120" s="24">
        <v>50</v>
      </c>
      <c r="H120" s="24" t="s">
        <v>128</v>
      </c>
      <c r="I120" s="24" t="s">
        <v>128</v>
      </c>
      <c r="J120" s="24" t="s">
        <v>128</v>
      </c>
      <c r="K120" s="24" t="s">
        <v>128</v>
      </c>
      <c r="L120" s="24" t="s">
        <v>128</v>
      </c>
      <c r="M120" s="24" t="s">
        <v>128</v>
      </c>
      <c r="N120" s="24" t="s">
        <v>128</v>
      </c>
      <c r="O120" s="24" t="s">
        <v>128</v>
      </c>
      <c r="P120" s="24" t="s">
        <v>128</v>
      </c>
      <c r="Q120" s="24" t="s">
        <v>128</v>
      </c>
      <c r="R120" s="24" t="s">
        <v>128</v>
      </c>
      <c r="S120" s="24" t="s">
        <v>128</v>
      </c>
      <c r="T120" s="24" t="s">
        <v>128</v>
      </c>
      <c r="U120" s="24" t="s">
        <v>128</v>
      </c>
      <c r="V120" s="24" t="s">
        <v>128</v>
      </c>
      <c r="W120" s="24" t="s">
        <v>128</v>
      </c>
      <c r="X120" s="24" t="s">
        <v>128</v>
      </c>
      <c r="Y120" s="24" t="s">
        <v>131</v>
      </c>
      <c r="Z120" s="24" t="s">
        <v>127</v>
      </c>
      <c r="AA120" s="24" t="s">
        <v>128</v>
      </c>
      <c r="AB120" s="24">
        <v>100</v>
      </c>
      <c r="AC120" s="24" t="s">
        <v>128</v>
      </c>
      <c r="AD120" s="24" t="s">
        <v>128</v>
      </c>
      <c r="AE120" s="24" t="s">
        <v>128</v>
      </c>
      <c r="AF120" s="24" t="s">
        <v>128</v>
      </c>
      <c r="AG120" s="24" t="s">
        <v>128</v>
      </c>
      <c r="AH120" s="24" t="s">
        <v>128</v>
      </c>
      <c r="AI120" s="24" t="s">
        <v>128</v>
      </c>
      <c r="AJ120" s="24" t="s">
        <v>128</v>
      </c>
      <c r="AK120" s="24" t="s">
        <v>128</v>
      </c>
      <c r="AL120" s="24" t="s">
        <v>128</v>
      </c>
      <c r="AM120" s="24" t="s">
        <v>128</v>
      </c>
      <c r="AN120" s="24" t="s">
        <v>128</v>
      </c>
      <c r="AO120" s="24" t="s">
        <v>128</v>
      </c>
      <c r="AP120" s="24" t="s">
        <v>128</v>
      </c>
      <c r="AQ120" s="24" t="s">
        <v>128</v>
      </c>
      <c r="AR120" s="24" t="s">
        <v>128</v>
      </c>
      <c r="AS120" s="24" t="s">
        <v>128</v>
      </c>
      <c r="AT120" s="28">
        <v>1554955215</v>
      </c>
      <c r="AU120" s="28">
        <v>108247910</v>
      </c>
      <c r="AV120" s="28">
        <v>1502050</v>
      </c>
      <c r="AW120" s="28">
        <v>3061750</v>
      </c>
      <c r="AX120" s="28">
        <v>41505480</v>
      </c>
      <c r="AY120" s="28">
        <v>29544320</v>
      </c>
      <c r="AZ120" s="28">
        <v>19350690</v>
      </c>
      <c r="BA120" s="28">
        <v>254678290</v>
      </c>
      <c r="BB120" s="28">
        <v>143769240</v>
      </c>
      <c r="BC120" s="28">
        <v>422353895</v>
      </c>
      <c r="BD120" s="28">
        <v>168466130</v>
      </c>
      <c r="BE120" s="28">
        <v>362475460</v>
      </c>
    </row>
    <row r="121" spans="1:57">
      <c r="A121" s="34">
        <f t="shared" si="1"/>
        <v>120</v>
      </c>
      <c r="B121" s="23" t="s">
        <v>545</v>
      </c>
      <c r="C121" s="35">
        <v>28758</v>
      </c>
      <c r="D121" s="35">
        <v>28758</v>
      </c>
      <c r="E121" s="24" t="s">
        <v>128</v>
      </c>
      <c r="F121" s="28">
        <v>92500</v>
      </c>
      <c r="G121" s="24">
        <v>25</v>
      </c>
      <c r="H121" s="24"/>
      <c r="I121" s="24"/>
      <c r="J121" s="24"/>
      <c r="K121" s="24"/>
      <c r="L121" s="24"/>
      <c r="M121" s="24"/>
      <c r="N121" s="24"/>
      <c r="O121" s="24" t="s">
        <v>128</v>
      </c>
      <c r="P121" s="24" t="s">
        <v>128</v>
      </c>
      <c r="Q121" s="24" t="s">
        <v>128</v>
      </c>
      <c r="R121" s="24"/>
      <c r="S121" s="24" t="s">
        <v>128</v>
      </c>
      <c r="T121" s="24"/>
      <c r="U121" s="24"/>
      <c r="V121" s="24"/>
      <c r="W121" s="24" t="s">
        <v>128</v>
      </c>
      <c r="X121" s="24" t="s">
        <v>128</v>
      </c>
      <c r="Y121" s="24" t="s">
        <v>131</v>
      </c>
      <c r="Z121" s="24" t="s">
        <v>128</v>
      </c>
      <c r="AA121" s="24" t="s">
        <v>127</v>
      </c>
      <c r="AB121" s="24"/>
      <c r="AC121" s="24"/>
      <c r="AD121" s="24"/>
      <c r="AE121" s="24"/>
      <c r="AF121" s="24"/>
      <c r="AG121" s="24"/>
      <c r="AH121" s="24"/>
      <c r="AI121" s="24"/>
      <c r="AJ121" s="24"/>
      <c r="AK121" s="24"/>
      <c r="AL121" s="24"/>
      <c r="AM121" s="24"/>
      <c r="AN121" s="24"/>
      <c r="AO121" s="24"/>
      <c r="AP121" s="24"/>
      <c r="AQ121" s="24"/>
      <c r="AR121" s="24"/>
      <c r="AS121" s="24"/>
      <c r="AT121" s="28">
        <v>5040108392</v>
      </c>
      <c r="AU121" s="28">
        <v>591016215</v>
      </c>
      <c r="AV121" s="28">
        <v>10510016</v>
      </c>
      <c r="AW121" s="28">
        <v>56638517</v>
      </c>
      <c r="AX121" s="28">
        <v>1374945442</v>
      </c>
      <c r="AY121" s="28">
        <v>118756314</v>
      </c>
      <c r="AZ121" s="28">
        <v>35865683</v>
      </c>
      <c r="BA121" s="28">
        <v>53959730</v>
      </c>
      <c r="BB121" s="28">
        <v>105767690</v>
      </c>
      <c r="BC121" s="28">
        <v>1210285830</v>
      </c>
      <c r="BD121" s="28">
        <v>661465430</v>
      </c>
      <c r="BE121" s="28">
        <v>820897525</v>
      </c>
    </row>
    <row r="122" spans="1:57">
      <c r="A122" s="34">
        <f t="shared" si="1"/>
        <v>121</v>
      </c>
      <c r="B122" s="23" t="s">
        <v>530</v>
      </c>
      <c r="C122" s="35">
        <v>47574</v>
      </c>
      <c r="D122" s="35">
        <v>47574</v>
      </c>
      <c r="E122" s="24" t="s">
        <v>128</v>
      </c>
      <c r="F122" s="28">
        <v>45000</v>
      </c>
      <c r="G122" s="24">
        <v>12</v>
      </c>
      <c r="H122" s="24"/>
      <c r="I122" s="24"/>
      <c r="J122" s="24"/>
      <c r="K122" s="24"/>
      <c r="L122" s="24"/>
      <c r="M122" s="24"/>
      <c r="N122" s="24"/>
      <c r="O122" s="24" t="s">
        <v>128</v>
      </c>
      <c r="P122" s="24" t="s">
        <v>128</v>
      </c>
      <c r="Q122" s="24" t="s">
        <v>128</v>
      </c>
      <c r="R122" s="24"/>
      <c r="S122" s="24" t="s">
        <v>128</v>
      </c>
      <c r="T122" s="24"/>
      <c r="U122" s="24"/>
      <c r="V122" s="24"/>
      <c r="W122" s="24" t="s">
        <v>128</v>
      </c>
      <c r="X122" s="24" t="s">
        <v>128</v>
      </c>
      <c r="Y122" s="24" t="s">
        <v>142</v>
      </c>
      <c r="Z122" s="24" t="s">
        <v>128</v>
      </c>
      <c r="AA122" s="24" t="s">
        <v>128</v>
      </c>
      <c r="AB122" s="24">
        <v>100</v>
      </c>
      <c r="AC122" s="24" t="s">
        <v>128</v>
      </c>
      <c r="AD122" s="24" t="s">
        <v>128</v>
      </c>
      <c r="AE122" s="24" t="s">
        <v>128</v>
      </c>
      <c r="AF122" s="24" t="s">
        <v>128</v>
      </c>
      <c r="AG122" s="24" t="s">
        <v>128</v>
      </c>
      <c r="AH122" s="24" t="s">
        <v>128</v>
      </c>
      <c r="AI122" s="24" t="s">
        <v>128</v>
      </c>
      <c r="AJ122" s="24" t="s">
        <v>128</v>
      </c>
      <c r="AK122" s="24" t="s">
        <v>128</v>
      </c>
      <c r="AL122" s="24" t="s">
        <v>128</v>
      </c>
      <c r="AM122" s="24" t="s">
        <v>128</v>
      </c>
      <c r="AN122" s="24" t="s">
        <v>128</v>
      </c>
      <c r="AO122" s="24" t="s">
        <v>128</v>
      </c>
      <c r="AP122" s="24" t="s">
        <v>128</v>
      </c>
      <c r="AQ122" s="24" t="s">
        <v>128</v>
      </c>
      <c r="AR122" s="24" t="s">
        <v>128</v>
      </c>
      <c r="AS122" s="24" t="s">
        <v>128</v>
      </c>
      <c r="AT122" s="28">
        <v>5650824582</v>
      </c>
      <c r="AU122" s="28">
        <v>1465019493</v>
      </c>
      <c r="AV122" s="28">
        <v>26741089</v>
      </c>
      <c r="AW122" s="28">
        <v>93585463</v>
      </c>
      <c r="AX122" s="28">
        <v>132968240</v>
      </c>
      <c r="AY122" s="28">
        <v>201050049</v>
      </c>
      <c r="AZ122" s="28">
        <v>98317318</v>
      </c>
      <c r="BA122" s="28">
        <v>172121659</v>
      </c>
      <c r="BB122" s="28">
        <v>112029369</v>
      </c>
      <c r="BC122" s="28">
        <v>292596935</v>
      </c>
      <c r="BD122" s="28">
        <v>167758945</v>
      </c>
      <c r="BE122" s="28">
        <v>2888636022</v>
      </c>
    </row>
    <row r="123" spans="1:57">
      <c r="A123" s="34">
        <f t="shared" si="1"/>
        <v>122</v>
      </c>
      <c r="B123" s="23" t="s">
        <v>967</v>
      </c>
      <c r="C123" s="35">
        <v>8721</v>
      </c>
      <c r="D123" s="35">
        <v>3800</v>
      </c>
      <c r="E123" s="24" t="s">
        <v>128</v>
      </c>
      <c r="F123" s="28">
        <v>39500</v>
      </c>
      <c r="G123" s="24">
        <v>100</v>
      </c>
      <c r="H123" s="24" t="s">
        <v>128</v>
      </c>
      <c r="I123" s="24" t="s">
        <v>128</v>
      </c>
      <c r="J123" s="24" t="s">
        <v>128</v>
      </c>
      <c r="K123" s="24" t="s">
        <v>128</v>
      </c>
      <c r="L123" s="24" t="s">
        <v>128</v>
      </c>
      <c r="M123" s="24" t="s">
        <v>128</v>
      </c>
      <c r="N123" s="24" t="s">
        <v>128</v>
      </c>
      <c r="O123" s="24" t="s">
        <v>128</v>
      </c>
      <c r="P123" s="24" t="s">
        <v>128</v>
      </c>
      <c r="Q123" s="24" t="s">
        <v>128</v>
      </c>
      <c r="R123" s="24" t="s">
        <v>128</v>
      </c>
      <c r="S123" s="24" t="s">
        <v>128</v>
      </c>
      <c r="T123" s="24" t="s">
        <v>128</v>
      </c>
      <c r="U123" s="24"/>
      <c r="V123" s="24"/>
      <c r="W123" s="24" t="s">
        <v>128</v>
      </c>
      <c r="X123" s="24" t="s">
        <v>128</v>
      </c>
      <c r="Y123" s="24" t="s">
        <v>131</v>
      </c>
      <c r="Z123" s="24" t="s">
        <v>127</v>
      </c>
      <c r="AA123" s="24" t="s">
        <v>128</v>
      </c>
      <c r="AB123" s="24">
        <v>44</v>
      </c>
      <c r="AC123" s="24" t="s">
        <v>128</v>
      </c>
      <c r="AD123" s="24" t="s">
        <v>128</v>
      </c>
      <c r="AE123" s="24" t="s">
        <v>128</v>
      </c>
      <c r="AF123" s="24"/>
      <c r="AG123" s="24" t="s">
        <v>128</v>
      </c>
      <c r="AH123" s="24" t="s">
        <v>128</v>
      </c>
      <c r="AI123" s="24" t="s">
        <v>128</v>
      </c>
      <c r="AJ123" s="24" t="s">
        <v>128</v>
      </c>
      <c r="AK123" s="24" t="s">
        <v>128</v>
      </c>
      <c r="AL123" s="24" t="s">
        <v>128</v>
      </c>
      <c r="AM123" s="24" t="s">
        <v>128</v>
      </c>
      <c r="AN123" s="24" t="s">
        <v>128</v>
      </c>
      <c r="AO123" s="24"/>
      <c r="AP123" s="24"/>
      <c r="AQ123" s="24"/>
      <c r="AR123" s="24"/>
      <c r="AS123" s="24"/>
      <c r="AT123" s="28">
        <v>376897558</v>
      </c>
      <c r="AU123" s="28">
        <v>189221550</v>
      </c>
      <c r="AV123" s="28">
        <v>658290</v>
      </c>
      <c r="AW123" s="28">
        <v>28443370</v>
      </c>
      <c r="AX123" s="28">
        <v>25241890</v>
      </c>
      <c r="AY123" s="28">
        <v>19986610</v>
      </c>
      <c r="AZ123" s="28">
        <v>4876490</v>
      </c>
      <c r="BA123" s="28">
        <v>49847638</v>
      </c>
      <c r="BB123" s="24">
        <v>0</v>
      </c>
      <c r="BC123" s="28">
        <v>7283390</v>
      </c>
      <c r="BD123" s="28">
        <v>3012140</v>
      </c>
      <c r="BE123" s="28">
        <v>48326190</v>
      </c>
    </row>
    <row r="124" spans="1:57">
      <c r="A124" s="34">
        <f t="shared" si="1"/>
        <v>123</v>
      </c>
      <c r="B124" s="23" t="s">
        <v>788</v>
      </c>
      <c r="C124" s="35">
        <v>148893</v>
      </c>
      <c r="D124" s="35">
        <v>148893</v>
      </c>
      <c r="E124" s="24" t="s">
        <v>128</v>
      </c>
      <c r="F124" s="28">
        <v>439320</v>
      </c>
      <c r="G124" s="24">
        <v>43.86</v>
      </c>
      <c r="H124" s="24"/>
      <c r="I124" s="24"/>
      <c r="J124" s="24"/>
      <c r="K124" s="24"/>
      <c r="L124" s="24"/>
      <c r="M124" s="24"/>
      <c r="N124" s="24"/>
      <c r="O124" s="24" t="s">
        <v>128</v>
      </c>
      <c r="P124" s="24" t="s">
        <v>128</v>
      </c>
      <c r="Q124" s="24" t="s">
        <v>128</v>
      </c>
      <c r="R124" s="24"/>
      <c r="S124" s="24" t="s">
        <v>128</v>
      </c>
      <c r="T124" s="24"/>
      <c r="U124" s="24"/>
      <c r="V124" s="24"/>
      <c r="W124" s="24" t="s">
        <v>128</v>
      </c>
      <c r="X124" s="24" t="s">
        <v>128</v>
      </c>
      <c r="Y124" s="24" t="s">
        <v>131</v>
      </c>
      <c r="Z124" s="24" t="s">
        <v>128</v>
      </c>
      <c r="AA124" s="24" t="s">
        <v>128</v>
      </c>
      <c r="AB124" s="24">
        <v>58</v>
      </c>
      <c r="AC124" s="24" t="s">
        <v>128</v>
      </c>
      <c r="AD124" s="24" t="s">
        <v>128</v>
      </c>
      <c r="AE124" s="24" t="s">
        <v>128</v>
      </c>
      <c r="AF124" s="24" t="s">
        <v>128</v>
      </c>
      <c r="AG124" s="24" t="s">
        <v>128</v>
      </c>
      <c r="AH124" s="24" t="s">
        <v>128</v>
      </c>
      <c r="AI124" s="24" t="s">
        <v>128</v>
      </c>
      <c r="AJ124" s="24" t="s">
        <v>128</v>
      </c>
      <c r="AK124" s="24" t="s">
        <v>128</v>
      </c>
      <c r="AL124" s="24" t="s">
        <v>128</v>
      </c>
      <c r="AM124" s="24" t="s">
        <v>128</v>
      </c>
      <c r="AN124" s="24" t="s">
        <v>128</v>
      </c>
      <c r="AO124" s="24" t="s">
        <v>128</v>
      </c>
      <c r="AP124" s="24" t="s">
        <v>128</v>
      </c>
      <c r="AQ124" s="24" t="s">
        <v>128</v>
      </c>
      <c r="AR124" s="24" t="s">
        <v>128</v>
      </c>
      <c r="AS124" s="24" t="s">
        <v>128</v>
      </c>
      <c r="AT124" s="28">
        <v>39727742960</v>
      </c>
      <c r="AU124" s="28">
        <v>11693646866</v>
      </c>
      <c r="AV124" s="28">
        <v>1219894650</v>
      </c>
      <c r="AW124" s="28">
        <v>288803594</v>
      </c>
      <c r="AX124" s="28">
        <v>573894632</v>
      </c>
      <c r="AY124" s="28">
        <v>3498604100</v>
      </c>
      <c r="AZ124" s="28">
        <v>1639816788</v>
      </c>
      <c r="BA124" s="28">
        <v>1328195333</v>
      </c>
      <c r="BB124" s="28">
        <v>74317993</v>
      </c>
      <c r="BC124" s="28">
        <v>12281299407</v>
      </c>
      <c r="BD124" s="28">
        <v>3711839611</v>
      </c>
      <c r="BE124" s="28">
        <v>3417429986</v>
      </c>
    </row>
    <row r="125" spans="1:57">
      <c r="A125" s="34">
        <f t="shared" si="1"/>
        <v>124</v>
      </c>
      <c r="B125" s="23" t="s">
        <v>923</v>
      </c>
      <c r="C125" s="35">
        <v>9650</v>
      </c>
      <c r="D125" s="35">
        <v>8776</v>
      </c>
      <c r="E125" s="24" t="s">
        <v>128</v>
      </c>
      <c r="F125" s="28">
        <v>44300</v>
      </c>
      <c r="G125" s="24">
        <v>58</v>
      </c>
      <c r="H125" s="24"/>
      <c r="I125" s="24"/>
      <c r="J125" s="24"/>
      <c r="K125" s="24"/>
      <c r="L125" s="24"/>
      <c r="M125" s="24"/>
      <c r="N125" s="24"/>
      <c r="O125" s="24" t="s">
        <v>128</v>
      </c>
      <c r="P125" s="24" t="s">
        <v>128</v>
      </c>
      <c r="Q125" s="24" t="s">
        <v>128</v>
      </c>
      <c r="R125" s="24" t="s">
        <v>128</v>
      </c>
      <c r="S125" s="24" t="s">
        <v>128</v>
      </c>
      <c r="T125" s="24" t="s">
        <v>128</v>
      </c>
      <c r="U125" s="24"/>
      <c r="V125" s="24"/>
      <c r="W125" s="24" t="s">
        <v>128</v>
      </c>
      <c r="X125" s="24" t="s">
        <v>128</v>
      </c>
      <c r="Y125" s="24" t="s">
        <v>131</v>
      </c>
      <c r="Z125" s="24" t="s">
        <v>127</v>
      </c>
      <c r="AA125" s="24" t="s">
        <v>128</v>
      </c>
      <c r="AB125" s="24">
        <v>70</v>
      </c>
      <c r="AC125" s="24" t="s">
        <v>128</v>
      </c>
      <c r="AD125" s="24" t="s">
        <v>127</v>
      </c>
      <c r="AE125" s="24" t="s">
        <v>128</v>
      </c>
      <c r="AF125" s="24" t="s">
        <v>128</v>
      </c>
      <c r="AG125" s="24" t="s">
        <v>128</v>
      </c>
      <c r="AH125" s="24" t="s">
        <v>128</v>
      </c>
      <c r="AI125" s="24" t="s">
        <v>128</v>
      </c>
      <c r="AJ125" s="24" t="s">
        <v>128</v>
      </c>
      <c r="AK125" s="24" t="s">
        <v>128</v>
      </c>
      <c r="AL125" s="24"/>
      <c r="AM125" s="24"/>
      <c r="AN125" s="24"/>
      <c r="AO125" s="24"/>
      <c r="AP125" s="24"/>
      <c r="AQ125" s="24"/>
      <c r="AR125" s="24"/>
      <c r="AS125" s="24"/>
      <c r="AT125" s="28">
        <v>1006838751</v>
      </c>
      <c r="AU125" s="28">
        <v>119154400</v>
      </c>
      <c r="AV125" s="28">
        <v>4524100</v>
      </c>
      <c r="AW125" s="28">
        <v>5641090</v>
      </c>
      <c r="AX125" s="28">
        <v>70280580</v>
      </c>
      <c r="AY125" s="28">
        <v>24027730</v>
      </c>
      <c r="AZ125" s="28">
        <v>9679681</v>
      </c>
      <c r="BA125" s="28">
        <v>51445010</v>
      </c>
      <c r="BB125" s="28">
        <v>20801370</v>
      </c>
      <c r="BC125" s="28">
        <v>102113750</v>
      </c>
      <c r="BD125" s="28">
        <v>7130510</v>
      </c>
      <c r="BE125" s="28">
        <v>292489346</v>
      </c>
    </row>
    <row r="126" spans="1:57">
      <c r="A126" s="34">
        <f t="shared" si="1"/>
        <v>125</v>
      </c>
      <c r="B126" s="23" t="s">
        <v>180</v>
      </c>
      <c r="C126" s="35">
        <v>38500</v>
      </c>
      <c r="D126" s="35">
        <v>38500</v>
      </c>
      <c r="E126" s="24" t="s">
        <v>128</v>
      </c>
      <c r="F126" s="28">
        <v>76000</v>
      </c>
      <c r="G126" s="24">
        <v>18</v>
      </c>
      <c r="H126" s="24"/>
      <c r="I126" s="24"/>
      <c r="J126" s="24"/>
      <c r="K126" s="24"/>
      <c r="L126" s="24"/>
      <c r="M126" s="24"/>
      <c r="N126" s="24"/>
      <c r="O126" s="24" t="s">
        <v>128</v>
      </c>
      <c r="P126" s="24" t="s">
        <v>128</v>
      </c>
      <c r="Q126" s="24" t="s">
        <v>128</v>
      </c>
      <c r="R126" s="24"/>
      <c r="S126" s="24" t="s">
        <v>128</v>
      </c>
      <c r="T126" s="24"/>
      <c r="U126" s="24"/>
      <c r="V126" s="24"/>
      <c r="W126" s="24" t="s">
        <v>128</v>
      </c>
      <c r="X126" s="24" t="s">
        <v>128</v>
      </c>
      <c r="Y126" s="24" t="s">
        <v>131</v>
      </c>
      <c r="Z126" s="24" t="s">
        <v>127</v>
      </c>
      <c r="AA126" s="24" t="s">
        <v>128</v>
      </c>
      <c r="AB126" s="24">
        <v>25</v>
      </c>
      <c r="AC126" s="24" t="s">
        <v>128</v>
      </c>
      <c r="AD126" s="24" t="s">
        <v>128</v>
      </c>
      <c r="AE126" s="24" t="s">
        <v>128</v>
      </c>
      <c r="AF126" s="24" t="s">
        <v>128</v>
      </c>
      <c r="AG126" s="24" t="s">
        <v>128</v>
      </c>
      <c r="AH126" s="24" t="s">
        <v>128</v>
      </c>
      <c r="AI126" s="24" t="s">
        <v>128</v>
      </c>
      <c r="AJ126" s="24" t="s">
        <v>128</v>
      </c>
      <c r="AK126" s="24" t="s">
        <v>128</v>
      </c>
      <c r="AL126" s="24" t="s">
        <v>128</v>
      </c>
      <c r="AM126" s="24" t="s">
        <v>128</v>
      </c>
      <c r="AN126" s="24" t="s">
        <v>128</v>
      </c>
      <c r="AO126" s="24" t="s">
        <v>128</v>
      </c>
      <c r="AP126" s="24" t="s">
        <v>128</v>
      </c>
      <c r="AQ126" s="24" t="s">
        <v>128</v>
      </c>
      <c r="AR126" s="24" t="s">
        <v>128</v>
      </c>
      <c r="AS126" s="24" t="s">
        <v>128</v>
      </c>
      <c r="AT126" s="28">
        <v>2901315353</v>
      </c>
      <c r="AU126" s="28">
        <v>585788105</v>
      </c>
      <c r="AV126" s="28">
        <v>17163641</v>
      </c>
      <c r="AW126" s="28">
        <v>11641994</v>
      </c>
      <c r="AX126" s="28">
        <v>632508434</v>
      </c>
      <c r="AY126" s="28">
        <v>208382582</v>
      </c>
      <c r="AZ126" s="28">
        <v>120450134</v>
      </c>
      <c r="BA126" s="28">
        <v>341807290</v>
      </c>
      <c r="BB126" s="28">
        <v>31092634</v>
      </c>
      <c r="BC126" s="28">
        <v>90689306</v>
      </c>
      <c r="BD126" s="28">
        <v>134256600</v>
      </c>
      <c r="BE126" s="28">
        <v>727534633</v>
      </c>
    </row>
    <row r="127" spans="1:57">
      <c r="A127" s="34">
        <f t="shared" si="1"/>
        <v>126</v>
      </c>
      <c r="B127" s="23" t="s">
        <v>965</v>
      </c>
      <c r="C127" s="35">
        <v>314247</v>
      </c>
      <c r="D127" s="35">
        <v>314247</v>
      </c>
      <c r="E127" s="24" t="s">
        <v>128</v>
      </c>
      <c r="F127" s="28">
        <v>286500</v>
      </c>
      <c r="G127" s="24">
        <v>10</v>
      </c>
      <c r="H127" s="24"/>
      <c r="I127" s="24"/>
      <c r="J127" s="24"/>
      <c r="K127" s="24"/>
      <c r="L127" s="24"/>
      <c r="M127" s="24"/>
      <c r="N127" s="24"/>
      <c r="O127" s="24" t="s">
        <v>128</v>
      </c>
      <c r="P127" s="24" t="s">
        <v>128</v>
      </c>
      <c r="Q127" s="24" t="s">
        <v>128</v>
      </c>
      <c r="R127" s="24"/>
      <c r="S127" s="24" t="s">
        <v>128</v>
      </c>
      <c r="T127" s="24"/>
      <c r="U127" s="24"/>
      <c r="V127" s="24"/>
      <c r="W127" s="24" t="s">
        <v>128</v>
      </c>
      <c r="X127" s="24" t="s">
        <v>128</v>
      </c>
      <c r="Y127" s="24" t="s">
        <v>142</v>
      </c>
      <c r="Z127" s="24" t="s">
        <v>128</v>
      </c>
      <c r="AA127" s="24" t="s">
        <v>128</v>
      </c>
      <c r="AB127" s="24">
        <v>100</v>
      </c>
      <c r="AC127" s="24" t="s">
        <v>128</v>
      </c>
      <c r="AD127" s="24" t="s">
        <v>128</v>
      </c>
      <c r="AE127" s="24" t="s">
        <v>128</v>
      </c>
      <c r="AF127" s="24" t="s">
        <v>128</v>
      </c>
      <c r="AG127" s="24" t="s">
        <v>128</v>
      </c>
      <c r="AH127" s="24" t="s">
        <v>128</v>
      </c>
      <c r="AI127" s="24" t="s">
        <v>128</v>
      </c>
      <c r="AJ127" s="24" t="s">
        <v>128</v>
      </c>
      <c r="AK127" s="24" t="s">
        <v>128</v>
      </c>
      <c r="AL127" s="24" t="s">
        <v>128</v>
      </c>
      <c r="AM127" s="24" t="s">
        <v>128</v>
      </c>
      <c r="AN127" s="24" t="s">
        <v>128</v>
      </c>
      <c r="AO127" s="24" t="s">
        <v>128</v>
      </c>
      <c r="AP127" s="24" t="s">
        <v>128</v>
      </c>
      <c r="AQ127" s="24" t="s">
        <v>128</v>
      </c>
      <c r="AR127" s="24" t="s">
        <v>128</v>
      </c>
      <c r="AS127" s="24" t="s">
        <v>128</v>
      </c>
      <c r="AT127" s="28">
        <v>25965408845</v>
      </c>
      <c r="AU127" s="28">
        <v>11793375783</v>
      </c>
      <c r="AV127" s="28">
        <v>514097591</v>
      </c>
      <c r="AW127" s="28">
        <v>500016685</v>
      </c>
      <c r="AX127" s="28">
        <v>5447791155</v>
      </c>
      <c r="AY127" s="28">
        <v>1283158778</v>
      </c>
      <c r="AZ127" s="28">
        <v>692329816</v>
      </c>
      <c r="BA127" s="28">
        <v>728925592</v>
      </c>
      <c r="BB127" s="28">
        <v>612731207</v>
      </c>
      <c r="BC127" s="28">
        <v>762573723</v>
      </c>
      <c r="BD127" s="28">
        <v>1249116444</v>
      </c>
      <c r="BE127" s="28">
        <v>2381292071</v>
      </c>
    </row>
    <row r="128" spans="1:57">
      <c r="A128" s="34">
        <f t="shared" si="1"/>
        <v>127</v>
      </c>
      <c r="B128" s="23" t="s">
        <v>825</v>
      </c>
      <c r="C128" s="35">
        <v>25310</v>
      </c>
      <c r="D128" s="35">
        <v>8500</v>
      </c>
      <c r="E128" s="24" t="s">
        <v>128</v>
      </c>
      <c r="F128" s="28">
        <v>133400</v>
      </c>
      <c r="G128" s="24">
        <v>34</v>
      </c>
      <c r="H128" s="24"/>
      <c r="I128" s="24"/>
      <c r="J128" s="24"/>
      <c r="K128" s="24"/>
      <c r="L128" s="24"/>
      <c r="M128" s="24"/>
      <c r="N128" s="24"/>
      <c r="O128" s="24" t="s">
        <v>128</v>
      </c>
      <c r="P128" s="24" t="s">
        <v>128</v>
      </c>
      <c r="Q128" s="24" t="s">
        <v>128</v>
      </c>
      <c r="R128" s="24"/>
      <c r="S128" s="24" t="s">
        <v>128</v>
      </c>
      <c r="T128" s="24"/>
      <c r="U128" s="24"/>
      <c r="V128" s="24"/>
      <c r="W128" s="24" t="s">
        <v>128</v>
      </c>
      <c r="X128" s="24" t="s">
        <v>128</v>
      </c>
      <c r="Y128" s="24" t="s">
        <v>131</v>
      </c>
      <c r="Z128" s="24" t="s">
        <v>127</v>
      </c>
      <c r="AA128" s="24" t="s">
        <v>128</v>
      </c>
      <c r="AB128" s="24">
        <v>33</v>
      </c>
      <c r="AC128" s="24" t="s">
        <v>128</v>
      </c>
      <c r="AD128" s="24" t="s">
        <v>128</v>
      </c>
      <c r="AE128" s="24" t="s">
        <v>128</v>
      </c>
      <c r="AF128" s="24" t="s">
        <v>128</v>
      </c>
      <c r="AG128" s="24" t="s">
        <v>128</v>
      </c>
      <c r="AH128" s="24" t="s">
        <v>128</v>
      </c>
      <c r="AI128" s="24" t="s">
        <v>128</v>
      </c>
      <c r="AJ128" s="24" t="s">
        <v>128</v>
      </c>
      <c r="AK128" s="24" t="s">
        <v>128</v>
      </c>
      <c r="AL128" s="24" t="s">
        <v>128</v>
      </c>
      <c r="AM128" s="24" t="s">
        <v>128</v>
      </c>
      <c r="AN128" s="24" t="s">
        <v>128</v>
      </c>
      <c r="AO128" s="24" t="s">
        <v>128</v>
      </c>
      <c r="AP128" s="24" t="s">
        <v>128</v>
      </c>
      <c r="AQ128" s="24" t="s">
        <v>128</v>
      </c>
      <c r="AR128" s="24"/>
      <c r="AS128" s="24" t="s">
        <v>128</v>
      </c>
      <c r="AT128" s="28">
        <v>2155163240</v>
      </c>
      <c r="AU128" s="28">
        <v>269759110</v>
      </c>
      <c r="AV128" s="28">
        <v>837860</v>
      </c>
      <c r="AW128" s="28">
        <v>5249560</v>
      </c>
      <c r="AX128" s="28">
        <v>780039010</v>
      </c>
      <c r="AY128" s="28">
        <v>41725590</v>
      </c>
      <c r="AZ128" s="28">
        <v>24455320</v>
      </c>
      <c r="BA128" s="28">
        <v>217087580</v>
      </c>
      <c r="BB128" s="28">
        <v>57788130</v>
      </c>
      <c r="BC128" s="28">
        <v>33382210</v>
      </c>
      <c r="BD128" s="28">
        <v>172946690</v>
      </c>
      <c r="BE128" s="28">
        <v>551892180</v>
      </c>
    </row>
    <row r="129" spans="1:57">
      <c r="A129" s="34">
        <f t="shared" si="1"/>
        <v>128</v>
      </c>
      <c r="B129" s="23" t="s">
        <v>620</v>
      </c>
      <c r="C129" s="35">
        <v>155077</v>
      </c>
      <c r="D129" s="35">
        <v>155077</v>
      </c>
      <c r="E129" s="24" t="s">
        <v>128</v>
      </c>
      <c r="F129" s="28">
        <v>623400</v>
      </c>
      <c r="G129" s="24">
        <v>100</v>
      </c>
      <c r="H129" s="24" t="s">
        <v>128</v>
      </c>
      <c r="I129" s="24" t="s">
        <v>128</v>
      </c>
      <c r="J129" s="24" t="s">
        <v>128</v>
      </c>
      <c r="K129" s="24" t="s">
        <v>128</v>
      </c>
      <c r="L129" s="24" t="s">
        <v>128</v>
      </c>
      <c r="M129" s="24" t="s">
        <v>128</v>
      </c>
      <c r="N129" s="24" t="s">
        <v>128</v>
      </c>
      <c r="O129" s="24" t="s">
        <v>128</v>
      </c>
      <c r="P129" s="24" t="s">
        <v>128</v>
      </c>
      <c r="Q129" s="24" t="s">
        <v>128</v>
      </c>
      <c r="R129" s="24" t="s">
        <v>128</v>
      </c>
      <c r="S129" s="24" t="s">
        <v>128</v>
      </c>
      <c r="T129" s="24" t="s">
        <v>128</v>
      </c>
      <c r="U129" s="24" t="s">
        <v>128</v>
      </c>
      <c r="V129" s="24" t="s">
        <v>128</v>
      </c>
      <c r="W129" s="24" t="s">
        <v>128</v>
      </c>
      <c r="X129" s="24" t="s">
        <v>128</v>
      </c>
      <c r="Y129" s="24" t="s">
        <v>142</v>
      </c>
      <c r="Z129" s="24" t="s">
        <v>128</v>
      </c>
      <c r="AA129" s="24" t="s">
        <v>128</v>
      </c>
      <c r="AB129" s="24">
        <v>69</v>
      </c>
      <c r="AC129" s="24"/>
      <c r="AD129" s="24"/>
      <c r="AE129" s="24"/>
      <c r="AF129" s="24"/>
      <c r="AG129" s="24"/>
      <c r="AH129" s="24"/>
      <c r="AI129" s="24"/>
      <c r="AJ129" s="24"/>
      <c r="AK129" s="24"/>
      <c r="AL129" s="24"/>
      <c r="AM129" s="24"/>
      <c r="AN129" s="24"/>
      <c r="AO129" s="24"/>
      <c r="AP129" s="24"/>
      <c r="AQ129" s="24"/>
      <c r="AR129" s="24"/>
      <c r="AS129" s="24"/>
      <c r="AT129" s="28">
        <v>9045086350</v>
      </c>
      <c r="AU129" s="28">
        <v>188199846</v>
      </c>
      <c r="AV129" s="28">
        <v>19107220</v>
      </c>
      <c r="AW129" s="28">
        <v>8593128</v>
      </c>
      <c r="AX129" s="28">
        <v>54967708</v>
      </c>
      <c r="AY129" s="28">
        <v>224030564</v>
      </c>
      <c r="AZ129" s="28">
        <v>6722</v>
      </c>
      <c r="BA129" s="28">
        <v>89267020</v>
      </c>
      <c r="BB129" s="28">
        <v>6835623250</v>
      </c>
      <c r="BC129" s="28">
        <v>429495740</v>
      </c>
      <c r="BD129" s="28">
        <v>406398320</v>
      </c>
      <c r="BE129" s="28">
        <v>789396832</v>
      </c>
    </row>
    <row r="130" spans="1:57">
      <c r="A130" s="34">
        <f t="shared" si="1"/>
        <v>129</v>
      </c>
      <c r="B130" s="23" t="s">
        <v>856</v>
      </c>
      <c r="C130" s="35">
        <v>85147</v>
      </c>
      <c r="D130" s="35">
        <v>28300</v>
      </c>
      <c r="E130" s="24" t="s">
        <v>128</v>
      </c>
      <c r="F130" s="28">
        <v>46500</v>
      </c>
      <c r="G130" s="24">
        <v>7</v>
      </c>
      <c r="H130" s="24"/>
      <c r="I130" s="24"/>
      <c r="J130" s="24"/>
      <c r="K130" s="24"/>
      <c r="L130" s="24"/>
      <c r="M130" s="24"/>
      <c r="N130" s="24"/>
      <c r="O130" s="24"/>
      <c r="P130" s="24" t="s">
        <v>128</v>
      </c>
      <c r="Q130" s="24" t="s">
        <v>128</v>
      </c>
      <c r="R130" s="24"/>
      <c r="S130" s="24" t="s">
        <v>128</v>
      </c>
      <c r="T130" s="24"/>
      <c r="U130" s="24"/>
      <c r="V130" s="24"/>
      <c r="W130" s="24" t="s">
        <v>128</v>
      </c>
      <c r="X130" s="24" t="s">
        <v>128</v>
      </c>
      <c r="Y130" s="24" t="s">
        <v>131</v>
      </c>
      <c r="Z130" s="24" t="s">
        <v>128</v>
      </c>
      <c r="AA130" s="24" t="s">
        <v>128</v>
      </c>
      <c r="AB130" s="24">
        <v>33</v>
      </c>
      <c r="AC130" s="24" t="s">
        <v>128</v>
      </c>
      <c r="AD130" s="24" t="s">
        <v>128</v>
      </c>
      <c r="AE130" s="24" t="s">
        <v>128</v>
      </c>
      <c r="AF130" s="24" t="s">
        <v>128</v>
      </c>
      <c r="AG130" s="24" t="s">
        <v>128</v>
      </c>
      <c r="AH130" s="24" t="s">
        <v>128</v>
      </c>
      <c r="AI130" s="24" t="s">
        <v>128</v>
      </c>
      <c r="AJ130" s="24" t="s">
        <v>128</v>
      </c>
      <c r="AK130" s="24" t="s">
        <v>128</v>
      </c>
      <c r="AL130" s="24" t="s">
        <v>128</v>
      </c>
      <c r="AM130" s="24"/>
      <c r="AN130" s="24"/>
      <c r="AO130" s="24" t="s">
        <v>128</v>
      </c>
      <c r="AP130" s="24"/>
      <c r="AQ130" s="24" t="s">
        <v>128</v>
      </c>
      <c r="AR130" s="24" t="s">
        <v>128</v>
      </c>
      <c r="AS130" s="24" t="s">
        <v>128</v>
      </c>
      <c r="AT130" s="28">
        <v>26763189142</v>
      </c>
      <c r="AU130" s="28">
        <v>14562244701</v>
      </c>
      <c r="AV130" s="28">
        <v>381031493</v>
      </c>
      <c r="AW130" s="28">
        <v>422441799</v>
      </c>
      <c r="AX130" s="28">
        <v>3228299140</v>
      </c>
      <c r="AY130" s="28">
        <v>1285243406</v>
      </c>
      <c r="AZ130" s="28">
        <v>432365939</v>
      </c>
      <c r="BA130" s="28">
        <v>382358677</v>
      </c>
      <c r="BB130" s="28">
        <v>3138531</v>
      </c>
      <c r="BC130" s="28">
        <v>1173948284</v>
      </c>
      <c r="BD130" s="28">
        <v>881283984</v>
      </c>
      <c r="BE130" s="28">
        <v>4010833188</v>
      </c>
    </row>
    <row r="131" spans="1:57">
      <c r="A131" s="34">
        <f t="shared" ref="A131:A194" si="2">ROW(A130)</f>
        <v>130</v>
      </c>
      <c r="B131" s="23" t="s">
        <v>948</v>
      </c>
      <c r="C131" s="35">
        <v>31269</v>
      </c>
      <c r="D131" s="35">
        <v>7211</v>
      </c>
      <c r="E131" s="24" t="s">
        <v>128</v>
      </c>
      <c r="F131" s="28">
        <v>25000</v>
      </c>
      <c r="G131" s="24">
        <v>0</v>
      </c>
      <c r="H131" s="24"/>
      <c r="I131" s="24"/>
      <c r="J131" s="24"/>
      <c r="K131" s="24"/>
      <c r="L131" s="24"/>
      <c r="M131" s="24"/>
      <c r="N131" s="24"/>
      <c r="O131" s="24" t="s">
        <v>128</v>
      </c>
      <c r="P131" s="24"/>
      <c r="Q131" s="24" t="s">
        <v>128</v>
      </c>
      <c r="R131" s="24"/>
      <c r="S131" s="24" t="s">
        <v>128</v>
      </c>
      <c r="T131" s="24"/>
      <c r="U131" s="24"/>
      <c r="V131" s="24"/>
      <c r="W131" s="24" t="s">
        <v>128</v>
      </c>
      <c r="X131" s="24" t="s">
        <v>128</v>
      </c>
      <c r="Y131" s="24" t="s">
        <v>131</v>
      </c>
      <c r="Z131" s="24" t="s">
        <v>128</v>
      </c>
      <c r="AA131" s="24" t="s">
        <v>128</v>
      </c>
      <c r="AB131" s="24">
        <v>100</v>
      </c>
      <c r="AC131" s="24" t="s">
        <v>128</v>
      </c>
      <c r="AD131" s="24" t="s">
        <v>128</v>
      </c>
      <c r="AE131" s="24" t="s">
        <v>128</v>
      </c>
      <c r="AF131" s="24" t="s">
        <v>128</v>
      </c>
      <c r="AG131" s="24" t="s">
        <v>128</v>
      </c>
      <c r="AH131" s="24" t="s">
        <v>128</v>
      </c>
      <c r="AI131" s="24" t="s">
        <v>128</v>
      </c>
      <c r="AJ131" s="24" t="s">
        <v>128</v>
      </c>
      <c r="AK131" s="24" t="s">
        <v>128</v>
      </c>
      <c r="AL131" s="24"/>
      <c r="AM131" s="24"/>
      <c r="AN131" s="24"/>
      <c r="AO131" s="24"/>
      <c r="AP131" s="24"/>
      <c r="AQ131" s="24"/>
      <c r="AR131" s="24"/>
      <c r="AS131" s="24"/>
      <c r="AT131" s="28">
        <v>15166057973</v>
      </c>
      <c r="AU131" s="28">
        <v>6783556392</v>
      </c>
      <c r="AV131" s="28">
        <v>149630052</v>
      </c>
      <c r="AW131" s="28">
        <v>450159557</v>
      </c>
      <c r="AX131" s="28">
        <v>4128495554</v>
      </c>
      <c r="AY131" s="28">
        <v>872074813</v>
      </c>
      <c r="AZ131" s="28">
        <v>187898650</v>
      </c>
      <c r="BA131" s="28">
        <v>149802740</v>
      </c>
      <c r="BB131" s="28">
        <v>1698330</v>
      </c>
      <c r="BC131" s="28">
        <v>30256870</v>
      </c>
      <c r="BD131" s="28">
        <v>109693300</v>
      </c>
      <c r="BE131" s="28">
        <v>2302791715</v>
      </c>
    </row>
    <row r="132" spans="1:57">
      <c r="A132" s="34">
        <f t="shared" si="2"/>
        <v>131</v>
      </c>
      <c r="B132" s="23" t="s">
        <v>236</v>
      </c>
      <c r="C132" s="35">
        <v>4811</v>
      </c>
      <c r="D132" s="35">
        <v>4811</v>
      </c>
      <c r="E132" s="24" t="s">
        <v>128</v>
      </c>
      <c r="F132" s="28">
        <v>100000</v>
      </c>
      <c r="G132" s="24">
        <v>100</v>
      </c>
      <c r="H132" s="24" t="s">
        <v>128</v>
      </c>
      <c r="I132" s="24"/>
      <c r="J132" s="24" t="s">
        <v>128</v>
      </c>
      <c r="K132" s="24" t="s">
        <v>128</v>
      </c>
      <c r="L132" s="24" t="s">
        <v>128</v>
      </c>
      <c r="M132" s="24" t="s">
        <v>128</v>
      </c>
      <c r="N132" s="24" t="s">
        <v>128</v>
      </c>
      <c r="O132" s="24" t="s">
        <v>128</v>
      </c>
      <c r="P132" s="24" t="s">
        <v>128</v>
      </c>
      <c r="Q132" s="24" t="s">
        <v>128</v>
      </c>
      <c r="R132" s="24" t="s">
        <v>128</v>
      </c>
      <c r="S132" s="24" t="s">
        <v>128</v>
      </c>
      <c r="T132" s="24" t="s">
        <v>128</v>
      </c>
      <c r="U132" s="24"/>
      <c r="V132" s="24"/>
      <c r="W132" s="24" t="s">
        <v>128</v>
      </c>
      <c r="X132" s="24" t="s">
        <v>128</v>
      </c>
      <c r="Y132" s="24" t="s">
        <v>131</v>
      </c>
      <c r="Z132" s="24" t="s">
        <v>127</v>
      </c>
      <c r="AA132" s="24" t="s">
        <v>128</v>
      </c>
      <c r="AB132" s="24">
        <v>100</v>
      </c>
      <c r="AC132" s="24" t="s">
        <v>128</v>
      </c>
      <c r="AD132" s="24" t="s">
        <v>128</v>
      </c>
      <c r="AE132" s="24" t="s">
        <v>128</v>
      </c>
      <c r="AF132" s="24"/>
      <c r="AG132" s="24" t="s">
        <v>128</v>
      </c>
      <c r="AH132" s="24" t="s">
        <v>128</v>
      </c>
      <c r="AI132" s="24" t="s">
        <v>128</v>
      </c>
      <c r="AJ132" s="24" t="s">
        <v>128</v>
      </c>
      <c r="AK132" s="24" t="s">
        <v>128</v>
      </c>
      <c r="AL132" s="24" t="s">
        <v>128</v>
      </c>
      <c r="AM132" s="24" t="s">
        <v>128</v>
      </c>
      <c r="AN132" s="24" t="s">
        <v>128</v>
      </c>
      <c r="AO132" s="24" t="s">
        <v>128</v>
      </c>
      <c r="AP132" s="24" t="s">
        <v>128</v>
      </c>
      <c r="AQ132" s="24" t="s">
        <v>128</v>
      </c>
      <c r="AR132" s="24"/>
      <c r="AS132" s="24"/>
      <c r="AT132" s="28">
        <v>2354346757</v>
      </c>
      <c r="AU132" s="28">
        <v>4325860</v>
      </c>
      <c r="AV132" s="24">
        <v>0</v>
      </c>
      <c r="AW132" s="28">
        <v>334720</v>
      </c>
      <c r="AX132" s="28">
        <v>942470895</v>
      </c>
      <c r="AY132" s="28">
        <v>332430</v>
      </c>
      <c r="AZ132" s="28">
        <v>448590</v>
      </c>
      <c r="BA132" s="28">
        <v>269009270</v>
      </c>
      <c r="BB132" s="28">
        <v>379104710</v>
      </c>
      <c r="BC132" s="28">
        <v>1976730</v>
      </c>
      <c r="BD132" s="28">
        <v>725213320</v>
      </c>
      <c r="BE132" s="28">
        <v>31130232</v>
      </c>
    </row>
    <row r="133" spans="1:57">
      <c r="A133" s="34">
        <f t="shared" si="2"/>
        <v>132</v>
      </c>
      <c r="B133" s="23" t="s">
        <v>697</v>
      </c>
      <c r="C133" s="35">
        <v>12379</v>
      </c>
      <c r="D133" s="35">
        <v>9133</v>
      </c>
      <c r="E133" s="24" t="s">
        <v>128</v>
      </c>
      <c r="F133" s="28">
        <v>75220</v>
      </c>
      <c r="G133" s="24">
        <v>100</v>
      </c>
      <c r="H133" s="24" t="s">
        <v>128</v>
      </c>
      <c r="I133" s="24"/>
      <c r="J133" s="24" t="s">
        <v>128</v>
      </c>
      <c r="K133" s="24" t="s">
        <v>128</v>
      </c>
      <c r="L133" s="24" t="s">
        <v>128</v>
      </c>
      <c r="M133" s="24" t="s">
        <v>128</v>
      </c>
      <c r="N133" s="24" t="s">
        <v>128</v>
      </c>
      <c r="O133" s="24" t="s">
        <v>128</v>
      </c>
      <c r="P133" s="24" t="s">
        <v>128</v>
      </c>
      <c r="Q133" s="24" t="s">
        <v>128</v>
      </c>
      <c r="R133" s="24" t="s">
        <v>128</v>
      </c>
      <c r="S133" s="24" t="s">
        <v>128</v>
      </c>
      <c r="T133" s="24" t="s">
        <v>128</v>
      </c>
      <c r="U133" s="24" t="s">
        <v>128</v>
      </c>
      <c r="V133" s="24" t="s">
        <v>128</v>
      </c>
      <c r="W133" s="24" t="s">
        <v>128</v>
      </c>
      <c r="X133" s="24" t="s">
        <v>128</v>
      </c>
      <c r="Y133" s="24" t="s">
        <v>131</v>
      </c>
      <c r="Z133" s="24" t="s">
        <v>127</v>
      </c>
      <c r="AA133" s="24" t="s">
        <v>128</v>
      </c>
      <c r="AB133" s="24">
        <v>73</v>
      </c>
      <c r="AC133" s="24" t="s">
        <v>128</v>
      </c>
      <c r="AD133" s="24" t="s">
        <v>128</v>
      </c>
      <c r="AE133" s="24" t="s">
        <v>128</v>
      </c>
      <c r="AF133" s="24"/>
      <c r="AG133" s="24" t="s">
        <v>128</v>
      </c>
      <c r="AH133" s="24" t="s">
        <v>128</v>
      </c>
      <c r="AI133" s="24" t="s">
        <v>128</v>
      </c>
      <c r="AJ133" s="24" t="s">
        <v>128</v>
      </c>
      <c r="AK133" s="24" t="s">
        <v>128</v>
      </c>
      <c r="AL133" s="24" t="s">
        <v>128</v>
      </c>
      <c r="AM133" s="24" t="s">
        <v>128</v>
      </c>
      <c r="AN133" s="24" t="s">
        <v>128</v>
      </c>
      <c r="AO133" s="24" t="s">
        <v>128</v>
      </c>
      <c r="AP133" s="24" t="s">
        <v>128</v>
      </c>
      <c r="AQ133" s="24" t="s">
        <v>128</v>
      </c>
      <c r="AR133" s="24"/>
      <c r="AS133" s="24" t="s">
        <v>128</v>
      </c>
      <c r="AT133" s="28">
        <v>620065422</v>
      </c>
      <c r="AU133" s="28">
        <v>20568290</v>
      </c>
      <c r="AV133" s="24">
        <v>0</v>
      </c>
      <c r="AW133" s="28">
        <v>2919590</v>
      </c>
      <c r="AX133" s="28">
        <v>19890070</v>
      </c>
      <c r="AY133" s="28">
        <v>1065970</v>
      </c>
      <c r="AZ133" s="28">
        <v>1974452</v>
      </c>
      <c r="BA133" s="28">
        <v>55832730</v>
      </c>
      <c r="BB133" s="28">
        <v>352411780</v>
      </c>
      <c r="BC133" s="28">
        <v>127899090</v>
      </c>
      <c r="BD133" s="24">
        <v>0</v>
      </c>
      <c r="BE133" s="28">
        <v>37503450</v>
      </c>
    </row>
    <row r="134" spans="1:57">
      <c r="A134" s="34">
        <f t="shared" si="2"/>
        <v>133</v>
      </c>
      <c r="B134" s="23" t="s">
        <v>924</v>
      </c>
      <c r="C134" s="35">
        <v>40621</v>
      </c>
      <c r="D134" s="35">
        <v>40621</v>
      </c>
      <c r="E134" s="24" t="s">
        <v>128</v>
      </c>
      <c r="F134" s="28">
        <v>55000</v>
      </c>
      <c r="G134" s="24">
        <v>10</v>
      </c>
      <c r="H134" s="24"/>
      <c r="I134" s="24"/>
      <c r="J134" s="24"/>
      <c r="K134" s="24"/>
      <c r="L134" s="24"/>
      <c r="M134" s="24"/>
      <c r="N134" s="24" t="s">
        <v>128</v>
      </c>
      <c r="O134" s="24" t="s">
        <v>128</v>
      </c>
      <c r="P134" s="24"/>
      <c r="Q134" s="24" t="s">
        <v>128</v>
      </c>
      <c r="R134" s="24"/>
      <c r="S134" s="24" t="s">
        <v>128</v>
      </c>
      <c r="T134" s="24"/>
      <c r="U134" s="24"/>
      <c r="V134" s="24"/>
      <c r="W134" s="24" t="s">
        <v>128</v>
      </c>
      <c r="X134" s="24" t="s">
        <v>128</v>
      </c>
      <c r="Y134" s="24" t="s">
        <v>142</v>
      </c>
      <c r="Z134" s="24" t="s">
        <v>128</v>
      </c>
      <c r="AA134" s="24" t="s">
        <v>128</v>
      </c>
      <c r="AB134" s="24">
        <v>45</v>
      </c>
      <c r="AC134" s="24" t="s">
        <v>128</v>
      </c>
      <c r="AD134" s="24" t="s">
        <v>128</v>
      </c>
      <c r="AE134" s="24" t="s">
        <v>128</v>
      </c>
      <c r="AF134" s="24" t="s">
        <v>128</v>
      </c>
      <c r="AG134" s="24" t="s">
        <v>128</v>
      </c>
      <c r="AH134" s="24" t="s">
        <v>128</v>
      </c>
      <c r="AI134" s="24" t="s">
        <v>128</v>
      </c>
      <c r="AJ134" s="24" t="s">
        <v>128</v>
      </c>
      <c r="AK134" s="24" t="s">
        <v>128</v>
      </c>
      <c r="AL134" s="24" t="s">
        <v>128</v>
      </c>
      <c r="AM134" s="24"/>
      <c r="AN134" s="24" t="s">
        <v>128</v>
      </c>
      <c r="AO134" s="24" t="s">
        <v>128</v>
      </c>
      <c r="AP134" s="24" t="s">
        <v>128</v>
      </c>
      <c r="AQ134" s="24" t="s">
        <v>128</v>
      </c>
      <c r="AR134" s="24" t="s">
        <v>128</v>
      </c>
      <c r="AS134" s="24" t="s">
        <v>128</v>
      </c>
      <c r="AT134" s="28">
        <v>10435536709</v>
      </c>
      <c r="AU134" s="28">
        <v>4133555170</v>
      </c>
      <c r="AV134" s="28">
        <v>171254460</v>
      </c>
      <c r="AW134" s="28">
        <v>119002079</v>
      </c>
      <c r="AX134" s="28">
        <v>2638345551</v>
      </c>
      <c r="AY134" s="28">
        <v>690184385</v>
      </c>
      <c r="AZ134" s="28">
        <v>180052772</v>
      </c>
      <c r="BA134" s="28">
        <v>95271552</v>
      </c>
      <c r="BB134" s="24">
        <v>0</v>
      </c>
      <c r="BC134" s="28">
        <v>4868894</v>
      </c>
      <c r="BD134" s="28">
        <v>82169629</v>
      </c>
      <c r="BE134" s="28">
        <v>2320832217</v>
      </c>
    </row>
    <row r="135" spans="1:57">
      <c r="A135" s="34">
        <f t="shared" si="2"/>
        <v>134</v>
      </c>
      <c r="B135" s="23" t="s">
        <v>952</v>
      </c>
      <c r="C135" s="35">
        <v>10653</v>
      </c>
      <c r="D135" s="35">
        <v>6750</v>
      </c>
      <c r="E135" s="24" t="s">
        <v>128</v>
      </c>
      <c r="F135" s="28">
        <v>16500</v>
      </c>
      <c r="G135" s="24">
        <v>30</v>
      </c>
      <c r="H135" s="24"/>
      <c r="I135" s="24"/>
      <c r="J135" s="24"/>
      <c r="K135" s="24"/>
      <c r="L135" s="24"/>
      <c r="M135" s="24"/>
      <c r="N135" s="24"/>
      <c r="O135" s="24" t="s">
        <v>128</v>
      </c>
      <c r="P135" s="24" t="s">
        <v>128</v>
      </c>
      <c r="Q135" s="24" t="s">
        <v>128</v>
      </c>
      <c r="R135" s="24"/>
      <c r="S135" s="24" t="s">
        <v>128</v>
      </c>
      <c r="T135" s="24"/>
      <c r="U135" s="24"/>
      <c r="V135" s="24"/>
      <c r="W135" s="24" t="s">
        <v>128</v>
      </c>
      <c r="X135" s="24" t="s">
        <v>128</v>
      </c>
      <c r="Y135" s="24" t="s">
        <v>131</v>
      </c>
      <c r="Z135" s="24" t="s">
        <v>128</v>
      </c>
      <c r="AA135" s="24" t="s">
        <v>128</v>
      </c>
      <c r="AB135" s="24">
        <v>63</v>
      </c>
      <c r="AC135" s="24" t="s">
        <v>128</v>
      </c>
      <c r="AD135" s="24" t="s">
        <v>128</v>
      </c>
      <c r="AE135" s="24" t="s">
        <v>128</v>
      </c>
      <c r="AF135" s="24" t="s">
        <v>128</v>
      </c>
      <c r="AG135" s="24" t="s">
        <v>128</v>
      </c>
      <c r="AH135" s="24" t="s">
        <v>128</v>
      </c>
      <c r="AI135" s="24" t="s">
        <v>128</v>
      </c>
      <c r="AJ135" s="24" t="s">
        <v>128</v>
      </c>
      <c r="AK135" s="24" t="s">
        <v>128</v>
      </c>
      <c r="AL135" s="24" t="s">
        <v>128</v>
      </c>
      <c r="AM135" s="24" t="s">
        <v>128</v>
      </c>
      <c r="AN135" s="24" t="s">
        <v>128</v>
      </c>
      <c r="AO135" s="24" t="s">
        <v>128</v>
      </c>
      <c r="AP135" s="24" t="s">
        <v>128</v>
      </c>
      <c r="AQ135" s="24" t="s">
        <v>128</v>
      </c>
      <c r="AR135" s="24"/>
      <c r="AS135" s="24"/>
      <c r="AT135" s="28">
        <v>3501449148</v>
      </c>
      <c r="AU135" s="28">
        <v>102254547</v>
      </c>
      <c r="AV135" s="28">
        <v>3044640</v>
      </c>
      <c r="AW135" s="28">
        <v>8012850</v>
      </c>
      <c r="AX135" s="28">
        <v>2627820381</v>
      </c>
      <c r="AY135" s="28">
        <v>51429992</v>
      </c>
      <c r="AZ135" s="28">
        <v>21863530</v>
      </c>
      <c r="BA135" s="28">
        <v>232251680</v>
      </c>
      <c r="BB135" s="28">
        <v>2100</v>
      </c>
      <c r="BC135" s="28">
        <v>5105680</v>
      </c>
      <c r="BD135" s="28">
        <v>18146460</v>
      </c>
      <c r="BE135" s="28">
        <v>431517288</v>
      </c>
    </row>
    <row r="136" spans="1:57">
      <c r="A136" s="34">
        <f t="shared" si="2"/>
        <v>135</v>
      </c>
      <c r="B136" s="23" t="s">
        <v>771</v>
      </c>
      <c r="C136" s="35">
        <v>4331</v>
      </c>
      <c r="D136" s="35">
        <v>2974</v>
      </c>
      <c r="E136" s="24" t="s">
        <v>128</v>
      </c>
      <c r="F136" s="28">
        <v>23185</v>
      </c>
      <c r="G136" s="24">
        <v>88</v>
      </c>
      <c r="H136" s="24"/>
      <c r="I136" s="24"/>
      <c r="J136" s="24"/>
      <c r="K136" s="24"/>
      <c r="L136" s="24"/>
      <c r="M136" s="24"/>
      <c r="N136" s="24" t="s">
        <v>128</v>
      </c>
      <c r="O136" s="24" t="s">
        <v>128</v>
      </c>
      <c r="P136" s="24" t="s">
        <v>128</v>
      </c>
      <c r="Q136" s="24" t="s">
        <v>128</v>
      </c>
      <c r="R136" s="24" t="s">
        <v>128</v>
      </c>
      <c r="S136" s="24" t="s">
        <v>128</v>
      </c>
      <c r="T136" s="24"/>
      <c r="U136" s="24"/>
      <c r="V136" s="24"/>
      <c r="W136" s="24" t="s">
        <v>128</v>
      </c>
      <c r="X136" s="24" t="s">
        <v>128</v>
      </c>
      <c r="Y136" s="24" t="s">
        <v>131</v>
      </c>
      <c r="Z136" s="24" t="s">
        <v>127</v>
      </c>
      <c r="AA136" s="24" t="s">
        <v>127</v>
      </c>
      <c r="AB136" s="24">
        <v>67</v>
      </c>
      <c r="AC136" s="24" t="s">
        <v>128</v>
      </c>
      <c r="AD136" s="24" t="s">
        <v>127</v>
      </c>
      <c r="AE136" s="24" t="s">
        <v>128</v>
      </c>
      <c r="AF136" s="24"/>
      <c r="AG136" s="24"/>
      <c r="AH136" s="24" t="s">
        <v>128</v>
      </c>
      <c r="AI136" s="24" t="s">
        <v>128</v>
      </c>
      <c r="AJ136" s="24" t="s">
        <v>128</v>
      </c>
      <c r="AK136" s="24" t="s">
        <v>128</v>
      </c>
      <c r="AL136" s="24" t="s">
        <v>128</v>
      </c>
      <c r="AM136" s="24" t="s">
        <v>128</v>
      </c>
      <c r="AN136" s="24" t="s">
        <v>128</v>
      </c>
      <c r="AO136" s="24" t="s">
        <v>128</v>
      </c>
      <c r="AP136" s="24" t="s">
        <v>128</v>
      </c>
      <c r="AQ136" s="24" t="s">
        <v>128</v>
      </c>
      <c r="AR136" s="24"/>
      <c r="AS136" s="24"/>
      <c r="AT136" s="28">
        <v>249615440</v>
      </c>
      <c r="AU136" s="28">
        <v>1567160</v>
      </c>
      <c r="AV136" s="24">
        <v>0</v>
      </c>
      <c r="AW136" s="28">
        <v>144360</v>
      </c>
      <c r="AX136" s="28">
        <v>14198860</v>
      </c>
      <c r="AY136" s="28">
        <v>115120</v>
      </c>
      <c r="AZ136" s="28">
        <v>427280</v>
      </c>
      <c r="BA136" s="28">
        <v>27195160</v>
      </c>
      <c r="BB136" s="28">
        <v>178061810</v>
      </c>
      <c r="BC136" s="28">
        <v>11465640</v>
      </c>
      <c r="BD136" s="28">
        <v>3364500</v>
      </c>
      <c r="BE136" s="28">
        <v>13075550</v>
      </c>
    </row>
    <row r="137" spans="1:57">
      <c r="A137" s="34">
        <f t="shared" si="2"/>
        <v>136</v>
      </c>
      <c r="B137" s="23" t="s">
        <v>961</v>
      </c>
      <c r="C137" s="35">
        <v>12413</v>
      </c>
      <c r="D137" s="35">
        <v>4137</v>
      </c>
      <c r="E137" s="24" t="s">
        <v>128</v>
      </c>
      <c r="F137" s="28">
        <v>12500</v>
      </c>
      <c r="G137" s="24">
        <v>30</v>
      </c>
      <c r="H137" s="24"/>
      <c r="I137" s="24"/>
      <c r="J137" s="24"/>
      <c r="K137" s="24"/>
      <c r="L137" s="24"/>
      <c r="M137" s="24"/>
      <c r="N137" s="24"/>
      <c r="O137" s="24"/>
      <c r="P137" s="24"/>
      <c r="Q137" s="24" t="s">
        <v>128</v>
      </c>
      <c r="R137" s="24"/>
      <c r="S137" s="24"/>
      <c r="T137" s="24"/>
      <c r="U137" s="24"/>
      <c r="V137" s="24"/>
      <c r="W137" s="24" t="s">
        <v>128</v>
      </c>
      <c r="X137" s="24" t="s">
        <v>128</v>
      </c>
      <c r="Y137" s="24"/>
      <c r="Z137" s="24" t="s">
        <v>127</v>
      </c>
      <c r="AA137" s="24" t="s">
        <v>128</v>
      </c>
      <c r="AB137" s="24">
        <v>33</v>
      </c>
      <c r="AC137" s="24" t="s">
        <v>128</v>
      </c>
      <c r="AD137" s="24" t="s">
        <v>128</v>
      </c>
      <c r="AE137" s="24" t="s">
        <v>128</v>
      </c>
      <c r="AF137" s="24"/>
      <c r="AG137" s="24" t="s">
        <v>128</v>
      </c>
      <c r="AH137" s="24" t="s">
        <v>128</v>
      </c>
      <c r="AI137" s="24" t="s">
        <v>128</v>
      </c>
      <c r="AJ137" s="24" t="s">
        <v>128</v>
      </c>
      <c r="AK137" s="24" t="s">
        <v>128</v>
      </c>
      <c r="AL137" s="24"/>
      <c r="AM137" s="24"/>
      <c r="AN137" s="24" t="s">
        <v>128</v>
      </c>
      <c r="AO137" s="24" t="s">
        <v>128</v>
      </c>
      <c r="AP137" s="24"/>
      <c r="AQ137" s="24"/>
      <c r="AR137" s="24"/>
      <c r="AS137" s="24"/>
      <c r="AT137" s="28">
        <v>2002445411</v>
      </c>
      <c r="AU137" s="28">
        <v>115289731</v>
      </c>
      <c r="AV137" s="28">
        <v>1715069</v>
      </c>
      <c r="AW137" s="28">
        <v>4047550</v>
      </c>
      <c r="AX137" s="28">
        <v>1122875343</v>
      </c>
      <c r="AY137" s="28">
        <v>10729522</v>
      </c>
      <c r="AZ137" s="28">
        <v>29348947</v>
      </c>
      <c r="BA137" s="28">
        <v>515348947</v>
      </c>
      <c r="BB137" s="24">
        <v>0</v>
      </c>
      <c r="BC137" s="24">
        <v>0</v>
      </c>
      <c r="BD137" s="24">
        <v>0</v>
      </c>
      <c r="BE137" s="28">
        <v>203090302</v>
      </c>
    </row>
    <row r="138" spans="1:57">
      <c r="A138" s="34">
        <f t="shared" si="2"/>
        <v>137</v>
      </c>
      <c r="B138" s="23" t="s">
        <v>1118</v>
      </c>
      <c r="C138" s="35">
        <v>36871</v>
      </c>
      <c r="D138" s="35"/>
      <c r="E138" s="35" t="s">
        <v>128</v>
      </c>
      <c r="F138" s="35">
        <v>46500</v>
      </c>
      <c r="G138" s="35">
        <v>16.190000000000001</v>
      </c>
      <c r="H138" s="26"/>
      <c r="I138" s="26"/>
      <c r="J138" s="26"/>
      <c r="K138" s="26"/>
      <c r="L138" s="26"/>
      <c r="M138" s="26"/>
      <c r="N138" s="26"/>
      <c r="O138" s="24" t="s">
        <v>128</v>
      </c>
      <c r="P138" s="24" t="s">
        <v>128</v>
      </c>
      <c r="Q138" s="24" t="s">
        <v>128</v>
      </c>
      <c r="R138" s="24" t="s">
        <v>128</v>
      </c>
      <c r="S138" s="24" t="s">
        <v>128</v>
      </c>
      <c r="T138" s="26"/>
      <c r="U138" s="26"/>
      <c r="V138" s="26"/>
      <c r="W138" s="24" t="s">
        <v>128</v>
      </c>
      <c r="X138" s="24" t="s">
        <v>128</v>
      </c>
      <c r="Y138" s="24" t="s">
        <v>131</v>
      </c>
      <c r="Z138" s="24" t="s">
        <v>128</v>
      </c>
      <c r="AA138" s="24" t="s">
        <v>128</v>
      </c>
      <c r="AB138" s="24">
        <v>33</v>
      </c>
      <c r="AC138" s="24" t="s">
        <v>128</v>
      </c>
      <c r="AD138" s="24" t="s">
        <v>128</v>
      </c>
      <c r="AE138" s="24" t="s">
        <v>128</v>
      </c>
      <c r="AF138" s="24" t="s">
        <v>128</v>
      </c>
      <c r="AG138" s="24" t="s">
        <v>128</v>
      </c>
      <c r="AH138" s="24" t="s">
        <v>128</v>
      </c>
      <c r="AI138" s="24" t="s">
        <v>128</v>
      </c>
      <c r="AJ138" s="24" t="s">
        <v>128</v>
      </c>
      <c r="AK138" s="24" t="s">
        <v>128</v>
      </c>
      <c r="AL138" s="24" t="s">
        <v>128</v>
      </c>
      <c r="AM138" s="24"/>
      <c r="AN138" s="24" t="s">
        <v>128</v>
      </c>
      <c r="AO138" s="24" t="s">
        <v>128</v>
      </c>
      <c r="AP138" s="24" t="s">
        <v>128</v>
      </c>
      <c r="AQ138" s="24" t="s">
        <v>128</v>
      </c>
      <c r="AR138" s="24" t="s">
        <v>128</v>
      </c>
      <c r="AS138" s="24" t="s">
        <v>128</v>
      </c>
      <c r="AT138" s="28">
        <v>3138256323</v>
      </c>
      <c r="AU138" s="28">
        <v>788209249</v>
      </c>
      <c r="AV138" s="28">
        <v>101326627</v>
      </c>
      <c r="AW138" s="28">
        <v>28779460</v>
      </c>
      <c r="AX138" s="28">
        <v>995554261</v>
      </c>
      <c r="AY138" s="28">
        <v>213009504</v>
      </c>
      <c r="AZ138" s="28">
        <v>104227911</v>
      </c>
      <c r="BA138" s="28">
        <v>273690450</v>
      </c>
      <c r="BB138" s="28">
        <v>37988540</v>
      </c>
      <c r="BC138" s="28">
        <v>5150827</v>
      </c>
      <c r="BD138" s="28">
        <v>57452075</v>
      </c>
      <c r="BE138" s="28">
        <v>532867428</v>
      </c>
    </row>
    <row r="139" spans="1:57">
      <c r="A139" s="34">
        <f t="shared" si="2"/>
        <v>138</v>
      </c>
      <c r="B139" s="23" t="s">
        <v>937</v>
      </c>
      <c r="C139" s="35">
        <v>7194</v>
      </c>
      <c r="D139" s="35">
        <v>2800</v>
      </c>
      <c r="E139" s="24" t="s">
        <v>128</v>
      </c>
      <c r="F139" s="28">
        <v>34700</v>
      </c>
      <c r="G139" s="24">
        <v>35</v>
      </c>
      <c r="H139" s="24"/>
      <c r="I139" s="24"/>
      <c r="J139" s="24"/>
      <c r="K139" s="24"/>
      <c r="L139" s="24"/>
      <c r="M139" s="24"/>
      <c r="N139" s="24"/>
      <c r="O139" s="24" t="s">
        <v>128</v>
      </c>
      <c r="P139" s="24" t="s">
        <v>128</v>
      </c>
      <c r="Q139" s="24" t="s">
        <v>128</v>
      </c>
      <c r="R139" s="24"/>
      <c r="S139" s="24" t="s">
        <v>128</v>
      </c>
      <c r="T139" s="24"/>
      <c r="U139" s="24"/>
      <c r="V139" s="24" t="s">
        <v>128</v>
      </c>
      <c r="W139" s="24" t="s">
        <v>128</v>
      </c>
      <c r="X139" s="24" t="s">
        <v>128</v>
      </c>
      <c r="Y139" s="24" t="s">
        <v>142</v>
      </c>
      <c r="Z139" s="24" t="s">
        <v>128</v>
      </c>
      <c r="AA139" s="24" t="s">
        <v>128</v>
      </c>
      <c r="AB139" s="24">
        <v>40</v>
      </c>
      <c r="AC139" s="24" t="s">
        <v>128</v>
      </c>
      <c r="AD139" s="24" t="s">
        <v>128</v>
      </c>
      <c r="AE139" s="24" t="s">
        <v>128</v>
      </c>
      <c r="AF139" s="24" t="s">
        <v>128</v>
      </c>
      <c r="AG139" s="24" t="s">
        <v>128</v>
      </c>
      <c r="AH139" s="24" t="s">
        <v>128</v>
      </c>
      <c r="AI139" s="24" t="s">
        <v>128</v>
      </c>
      <c r="AJ139" s="24"/>
      <c r="AK139" s="24" t="s">
        <v>128</v>
      </c>
      <c r="AL139" s="24" t="s">
        <v>128</v>
      </c>
      <c r="AM139" s="24"/>
      <c r="AN139" s="24"/>
      <c r="AO139" s="24"/>
      <c r="AP139" s="24"/>
      <c r="AQ139" s="24" t="s">
        <v>128</v>
      </c>
      <c r="AR139" s="24"/>
      <c r="AS139" s="24"/>
      <c r="AT139" s="28">
        <v>789966715</v>
      </c>
      <c r="AU139" s="28">
        <v>76741331</v>
      </c>
      <c r="AV139" s="24">
        <v>0</v>
      </c>
      <c r="AW139" s="28">
        <v>1315840</v>
      </c>
      <c r="AX139" s="28">
        <v>655836370</v>
      </c>
      <c r="AY139" s="28">
        <v>8474880</v>
      </c>
      <c r="AZ139" s="28">
        <v>12519194</v>
      </c>
      <c r="BA139" s="28">
        <v>164620</v>
      </c>
      <c r="BB139" s="28">
        <v>3000</v>
      </c>
      <c r="BC139" s="28">
        <v>1447570</v>
      </c>
      <c r="BD139" s="28">
        <v>8219450</v>
      </c>
      <c r="BE139" s="28">
        <v>16198560</v>
      </c>
    </row>
    <row r="140" spans="1:57">
      <c r="A140" s="34">
        <f t="shared" si="2"/>
        <v>139</v>
      </c>
      <c r="B140" s="23" t="s">
        <v>940</v>
      </c>
      <c r="C140" s="35">
        <v>78926</v>
      </c>
      <c r="D140" s="35">
        <v>78926</v>
      </c>
      <c r="E140" s="24" t="s">
        <v>128</v>
      </c>
      <c r="F140" s="28">
        <v>230000</v>
      </c>
      <c r="G140" s="24">
        <v>92.65</v>
      </c>
      <c r="H140" s="24"/>
      <c r="I140" s="24"/>
      <c r="J140" s="24"/>
      <c r="K140" s="24"/>
      <c r="L140" s="24"/>
      <c r="M140" s="24"/>
      <c r="N140" s="24"/>
      <c r="O140" s="24" t="s">
        <v>128</v>
      </c>
      <c r="P140" s="24" t="s">
        <v>128</v>
      </c>
      <c r="Q140" s="24" t="s">
        <v>128</v>
      </c>
      <c r="R140" s="24"/>
      <c r="S140" s="24" t="s">
        <v>128</v>
      </c>
      <c r="T140" s="24"/>
      <c r="U140" s="24"/>
      <c r="V140" s="24"/>
      <c r="W140" s="24" t="s">
        <v>128</v>
      </c>
      <c r="X140" s="24" t="s">
        <v>128</v>
      </c>
      <c r="Y140" s="24" t="s">
        <v>142</v>
      </c>
      <c r="Z140" s="24" t="s">
        <v>128</v>
      </c>
      <c r="AA140" s="24" t="s">
        <v>128</v>
      </c>
      <c r="AB140" s="24">
        <v>100</v>
      </c>
      <c r="AC140" s="24" t="s">
        <v>128</v>
      </c>
      <c r="AD140" s="24" t="s">
        <v>128</v>
      </c>
      <c r="AE140" s="24" t="s">
        <v>128</v>
      </c>
      <c r="AF140" s="24" t="s">
        <v>128</v>
      </c>
      <c r="AG140" s="24" t="s">
        <v>128</v>
      </c>
      <c r="AH140" s="24" t="s">
        <v>128</v>
      </c>
      <c r="AI140" s="24" t="s">
        <v>128</v>
      </c>
      <c r="AJ140" s="24" t="s">
        <v>128</v>
      </c>
      <c r="AK140" s="24" t="s">
        <v>128</v>
      </c>
      <c r="AL140" s="24"/>
      <c r="AM140" s="24"/>
      <c r="AN140" s="24"/>
      <c r="AO140" s="24" t="s">
        <v>128</v>
      </c>
      <c r="AP140" s="24"/>
      <c r="AQ140" s="24" t="s">
        <v>128</v>
      </c>
      <c r="AR140" s="24" t="s">
        <v>128</v>
      </c>
      <c r="AS140" s="24" t="s">
        <v>128</v>
      </c>
      <c r="AT140" s="28">
        <v>10136078908</v>
      </c>
      <c r="AU140" s="28">
        <v>90598242</v>
      </c>
      <c r="AV140" s="28">
        <v>5083790</v>
      </c>
      <c r="AW140" s="28">
        <v>20734422</v>
      </c>
      <c r="AX140" s="28">
        <v>1571322028</v>
      </c>
      <c r="AY140" s="28">
        <v>115222518</v>
      </c>
      <c r="AZ140" s="28">
        <v>29366290</v>
      </c>
      <c r="BA140" s="28">
        <v>880199390</v>
      </c>
      <c r="BB140" s="28">
        <v>6460922390</v>
      </c>
      <c r="BC140" s="28">
        <v>247868330</v>
      </c>
      <c r="BD140" s="28">
        <v>427138650</v>
      </c>
      <c r="BE140" s="28">
        <v>287622858</v>
      </c>
    </row>
    <row r="141" spans="1:57">
      <c r="A141" s="34">
        <f t="shared" si="2"/>
        <v>140</v>
      </c>
      <c r="B141" s="23" t="s">
        <v>526</v>
      </c>
      <c r="C141" s="35">
        <v>39229</v>
      </c>
      <c r="D141" s="35">
        <v>12245</v>
      </c>
      <c r="E141" s="24" t="s">
        <v>128</v>
      </c>
      <c r="F141" s="28">
        <v>61165</v>
      </c>
      <c r="G141" s="24">
        <v>2</v>
      </c>
      <c r="H141" s="24"/>
      <c r="I141" s="24"/>
      <c r="J141" s="24"/>
      <c r="K141" s="24"/>
      <c r="L141" s="24"/>
      <c r="M141" s="24"/>
      <c r="N141" s="24"/>
      <c r="O141" s="24" t="s">
        <v>128</v>
      </c>
      <c r="P141" s="24" t="s">
        <v>128</v>
      </c>
      <c r="Q141" s="24" t="s">
        <v>128</v>
      </c>
      <c r="R141" s="24" t="s">
        <v>128</v>
      </c>
      <c r="S141" s="24" t="s">
        <v>128</v>
      </c>
      <c r="T141" s="24"/>
      <c r="U141" s="24"/>
      <c r="V141" s="24"/>
      <c r="W141" s="24" t="s">
        <v>128</v>
      </c>
      <c r="X141" s="24" t="s">
        <v>128</v>
      </c>
      <c r="Y141" s="24" t="s">
        <v>131</v>
      </c>
      <c r="Z141" s="24" t="s">
        <v>128</v>
      </c>
      <c r="AA141" s="24" t="s">
        <v>128</v>
      </c>
      <c r="AB141" s="24">
        <v>31</v>
      </c>
      <c r="AC141" s="24" t="s">
        <v>128</v>
      </c>
      <c r="AD141" s="24" t="s">
        <v>128</v>
      </c>
      <c r="AE141" s="24" t="s">
        <v>128</v>
      </c>
      <c r="AF141" s="24" t="s">
        <v>128</v>
      </c>
      <c r="AG141" s="24" t="s">
        <v>128</v>
      </c>
      <c r="AH141" s="24" t="s">
        <v>128</v>
      </c>
      <c r="AI141" s="24" t="s">
        <v>128</v>
      </c>
      <c r="AJ141" s="24" t="s">
        <v>128</v>
      </c>
      <c r="AK141" s="24" t="s">
        <v>128</v>
      </c>
      <c r="AL141" s="24" t="s">
        <v>128</v>
      </c>
      <c r="AM141" s="24" t="s">
        <v>128</v>
      </c>
      <c r="AN141" s="24" t="s">
        <v>128</v>
      </c>
      <c r="AO141" s="24" t="s">
        <v>128</v>
      </c>
      <c r="AP141" s="24" t="s">
        <v>128</v>
      </c>
      <c r="AQ141" s="24" t="s">
        <v>128</v>
      </c>
      <c r="AR141" s="24"/>
      <c r="AS141" s="24"/>
      <c r="AT141" s="28">
        <v>7789602324</v>
      </c>
      <c r="AU141" s="28">
        <v>1793996440</v>
      </c>
      <c r="AV141" s="28">
        <v>138707697</v>
      </c>
      <c r="AW141" s="28">
        <v>46936393</v>
      </c>
      <c r="AX141" s="28">
        <v>998796239</v>
      </c>
      <c r="AY141" s="28">
        <v>524814638</v>
      </c>
      <c r="AZ141" s="28">
        <v>235886890</v>
      </c>
      <c r="BA141" s="28">
        <v>106652080</v>
      </c>
      <c r="BB141" s="28">
        <v>24692</v>
      </c>
      <c r="BC141" s="28">
        <v>770059509</v>
      </c>
      <c r="BD141" s="28">
        <v>1299524330</v>
      </c>
      <c r="BE141" s="28">
        <v>1874203416</v>
      </c>
    </row>
    <row r="142" spans="1:57">
      <c r="A142" s="34">
        <f t="shared" si="2"/>
        <v>141</v>
      </c>
      <c r="B142" s="23" t="s">
        <v>299</v>
      </c>
      <c r="C142" s="35">
        <v>16382</v>
      </c>
      <c r="D142" s="35">
        <v>8191</v>
      </c>
      <c r="E142" s="24" t="s">
        <v>128</v>
      </c>
      <c r="F142" s="28">
        <v>59860</v>
      </c>
      <c r="G142" s="24">
        <v>85</v>
      </c>
      <c r="H142" s="24" t="s">
        <v>128</v>
      </c>
      <c r="I142" s="24" t="s">
        <v>128</v>
      </c>
      <c r="J142" s="24" t="s">
        <v>128</v>
      </c>
      <c r="K142" s="24"/>
      <c r="L142" s="24" t="s">
        <v>128</v>
      </c>
      <c r="M142" s="24"/>
      <c r="N142" s="24"/>
      <c r="O142" s="24"/>
      <c r="P142" s="24" t="s">
        <v>128</v>
      </c>
      <c r="Q142" s="24" t="s">
        <v>128</v>
      </c>
      <c r="R142" s="24"/>
      <c r="S142" s="24"/>
      <c r="T142" s="24"/>
      <c r="U142" s="24"/>
      <c r="V142" s="24"/>
      <c r="W142" s="24" t="s">
        <v>128</v>
      </c>
      <c r="X142" s="24" t="s">
        <v>128</v>
      </c>
      <c r="Y142" s="24" t="s">
        <v>131</v>
      </c>
      <c r="Z142" s="24" t="s">
        <v>127</v>
      </c>
      <c r="AA142" s="24" t="s">
        <v>128</v>
      </c>
      <c r="AB142" s="24">
        <v>33</v>
      </c>
      <c r="AC142" s="24" t="s">
        <v>128</v>
      </c>
      <c r="AD142" s="24" t="s">
        <v>128</v>
      </c>
      <c r="AE142" s="24" t="s">
        <v>128</v>
      </c>
      <c r="AF142" s="24" t="s">
        <v>128</v>
      </c>
      <c r="AG142" s="24" t="s">
        <v>128</v>
      </c>
      <c r="AH142" s="24" t="s">
        <v>128</v>
      </c>
      <c r="AI142" s="24" t="s">
        <v>128</v>
      </c>
      <c r="AJ142" s="24" t="s">
        <v>128</v>
      </c>
      <c r="AK142" s="24" t="s">
        <v>128</v>
      </c>
      <c r="AL142" s="24" t="s">
        <v>128</v>
      </c>
      <c r="AM142" s="24" t="s">
        <v>128</v>
      </c>
      <c r="AN142" s="24" t="s">
        <v>128</v>
      </c>
      <c r="AO142" s="24" t="s">
        <v>128</v>
      </c>
      <c r="AP142" s="24" t="s">
        <v>128</v>
      </c>
      <c r="AQ142" s="24" t="s">
        <v>128</v>
      </c>
      <c r="AR142" s="24" t="s">
        <v>128</v>
      </c>
      <c r="AS142" s="24" t="s">
        <v>128</v>
      </c>
      <c r="AT142" s="28">
        <v>1767263201</v>
      </c>
      <c r="AU142" s="28">
        <v>254183018</v>
      </c>
      <c r="AV142" s="28">
        <v>3670612</v>
      </c>
      <c r="AW142" s="28">
        <v>2196600</v>
      </c>
      <c r="AX142" s="28">
        <v>387449033</v>
      </c>
      <c r="AY142" s="28">
        <v>42045811</v>
      </c>
      <c r="AZ142" s="28">
        <v>24861930</v>
      </c>
      <c r="BA142" s="28">
        <v>561759301</v>
      </c>
      <c r="BB142" s="28">
        <v>25333700</v>
      </c>
      <c r="BC142" s="28">
        <v>267054740</v>
      </c>
      <c r="BD142" s="28">
        <v>32471550</v>
      </c>
      <c r="BE142" s="28">
        <v>166236906</v>
      </c>
    </row>
    <row r="143" spans="1:57">
      <c r="A143" s="34">
        <f t="shared" si="2"/>
        <v>142</v>
      </c>
      <c r="B143" s="23" t="s">
        <v>671</v>
      </c>
      <c r="C143" s="35">
        <v>19856</v>
      </c>
      <c r="D143" s="35">
        <v>6553</v>
      </c>
      <c r="E143" s="24" t="s">
        <v>128</v>
      </c>
      <c r="F143" s="28">
        <v>13500</v>
      </c>
      <c r="G143" s="24">
        <v>10</v>
      </c>
      <c r="H143" s="24"/>
      <c r="I143" s="24"/>
      <c r="J143" s="24"/>
      <c r="K143" s="24"/>
      <c r="L143" s="24"/>
      <c r="M143" s="24"/>
      <c r="N143" s="24"/>
      <c r="O143" s="24" t="s">
        <v>128</v>
      </c>
      <c r="P143" s="24"/>
      <c r="Q143" s="24" t="s">
        <v>128</v>
      </c>
      <c r="R143" s="24"/>
      <c r="S143" s="24" t="s">
        <v>128</v>
      </c>
      <c r="T143" s="24"/>
      <c r="U143" s="24"/>
      <c r="V143" s="24"/>
      <c r="W143" s="24" t="s">
        <v>128</v>
      </c>
      <c r="X143" s="24" t="s">
        <v>128</v>
      </c>
      <c r="Y143" s="24" t="s">
        <v>131</v>
      </c>
      <c r="Z143" s="24" t="s">
        <v>128</v>
      </c>
      <c r="AA143" s="24" t="s">
        <v>128</v>
      </c>
      <c r="AB143" s="24">
        <v>33</v>
      </c>
      <c r="AC143" s="24" t="s">
        <v>128</v>
      </c>
      <c r="AD143" s="24" t="s">
        <v>128</v>
      </c>
      <c r="AE143" s="24" t="s">
        <v>128</v>
      </c>
      <c r="AF143" s="24" t="s">
        <v>128</v>
      </c>
      <c r="AG143" s="24" t="s">
        <v>128</v>
      </c>
      <c r="AH143" s="24" t="s">
        <v>128</v>
      </c>
      <c r="AI143" s="24"/>
      <c r="AJ143" s="24" t="s">
        <v>128</v>
      </c>
      <c r="AK143" s="24" t="s">
        <v>128</v>
      </c>
      <c r="AL143" s="24" t="s">
        <v>128</v>
      </c>
      <c r="AM143" s="24"/>
      <c r="AN143" s="24" t="s">
        <v>128</v>
      </c>
      <c r="AO143" s="24"/>
      <c r="AP143" s="24"/>
      <c r="AQ143" s="24"/>
      <c r="AR143" s="24"/>
      <c r="AS143" s="24"/>
      <c r="AT143" s="28">
        <v>2657557561</v>
      </c>
      <c r="AU143" s="28">
        <v>1444657270</v>
      </c>
      <c r="AV143" s="28">
        <v>23035030</v>
      </c>
      <c r="AW143" s="28">
        <v>59401360</v>
      </c>
      <c r="AX143" s="28">
        <v>53320810</v>
      </c>
      <c r="AY143" s="28">
        <v>157922540</v>
      </c>
      <c r="AZ143" s="28">
        <v>40202570</v>
      </c>
      <c r="BA143" s="28">
        <v>133130544</v>
      </c>
      <c r="BB143" s="24">
        <v>0</v>
      </c>
      <c r="BC143" s="28">
        <v>18753187</v>
      </c>
      <c r="BD143" s="28">
        <v>39214436</v>
      </c>
      <c r="BE143" s="28">
        <v>687919814</v>
      </c>
    </row>
    <row r="144" spans="1:57">
      <c r="A144" s="34">
        <f t="shared" si="2"/>
        <v>143</v>
      </c>
      <c r="B144" s="23" t="s">
        <v>931</v>
      </c>
      <c r="C144" s="35">
        <v>56276</v>
      </c>
      <c r="D144" s="35">
        <v>56276</v>
      </c>
      <c r="E144" s="24" t="s">
        <v>128</v>
      </c>
      <c r="F144" s="28">
        <v>112500</v>
      </c>
      <c r="G144" s="24">
        <v>23</v>
      </c>
      <c r="H144" s="24"/>
      <c r="I144" s="24"/>
      <c r="J144" s="24"/>
      <c r="K144" s="24"/>
      <c r="L144" s="24"/>
      <c r="M144" s="24"/>
      <c r="N144" s="24"/>
      <c r="O144" s="24" t="s">
        <v>128</v>
      </c>
      <c r="P144" s="24" t="s">
        <v>128</v>
      </c>
      <c r="Q144" s="24" t="s">
        <v>128</v>
      </c>
      <c r="R144" s="24"/>
      <c r="S144" s="24" t="s">
        <v>128</v>
      </c>
      <c r="T144" s="24"/>
      <c r="U144" s="24"/>
      <c r="V144" s="24"/>
      <c r="W144" s="24" t="s">
        <v>128</v>
      </c>
      <c r="X144" s="24" t="s">
        <v>128</v>
      </c>
      <c r="Y144" s="24" t="s">
        <v>131</v>
      </c>
      <c r="Z144" s="24" t="s">
        <v>128</v>
      </c>
      <c r="AA144" s="24" t="s">
        <v>128</v>
      </c>
      <c r="AB144" s="24">
        <v>33</v>
      </c>
      <c r="AC144" s="24" t="s">
        <v>128</v>
      </c>
      <c r="AD144" s="24" t="s">
        <v>128</v>
      </c>
      <c r="AE144" s="24" t="s">
        <v>128</v>
      </c>
      <c r="AF144" s="24" t="s">
        <v>128</v>
      </c>
      <c r="AG144" s="24" t="s">
        <v>128</v>
      </c>
      <c r="AH144" s="24" t="s">
        <v>128</v>
      </c>
      <c r="AI144" s="24" t="s">
        <v>128</v>
      </c>
      <c r="AJ144" s="24" t="s">
        <v>128</v>
      </c>
      <c r="AK144" s="24" t="s">
        <v>128</v>
      </c>
      <c r="AL144" s="24" t="s">
        <v>128</v>
      </c>
      <c r="AM144" s="24" t="s">
        <v>128</v>
      </c>
      <c r="AN144" s="24" t="s">
        <v>128</v>
      </c>
      <c r="AO144" s="24" t="s">
        <v>128</v>
      </c>
      <c r="AP144" s="24" t="s">
        <v>128</v>
      </c>
      <c r="AQ144" s="24" t="s">
        <v>128</v>
      </c>
      <c r="AR144" s="24"/>
      <c r="AS144" s="24" t="s">
        <v>128</v>
      </c>
      <c r="AT144" s="28">
        <v>7313751239</v>
      </c>
      <c r="AU144" s="28">
        <v>630144267</v>
      </c>
      <c r="AV144" s="28">
        <v>10753997</v>
      </c>
      <c r="AW144" s="28">
        <v>7647263</v>
      </c>
      <c r="AX144" s="28">
        <v>3668671783</v>
      </c>
      <c r="AY144" s="28">
        <v>110908246</v>
      </c>
      <c r="AZ144" s="28">
        <v>61984883</v>
      </c>
      <c r="BA144" s="28">
        <v>69283580</v>
      </c>
      <c r="BB144" s="28">
        <v>534528270</v>
      </c>
      <c r="BC144" s="28">
        <v>651270216</v>
      </c>
      <c r="BD144" s="28">
        <v>117891520</v>
      </c>
      <c r="BE144" s="28">
        <v>1450667214</v>
      </c>
    </row>
    <row r="145" spans="1:57">
      <c r="A145" s="34">
        <f t="shared" si="2"/>
        <v>144</v>
      </c>
      <c r="B145" s="23" t="s">
        <v>641</v>
      </c>
      <c r="C145" s="35">
        <v>41137</v>
      </c>
      <c r="D145" s="35">
        <v>41137</v>
      </c>
      <c r="E145" s="24" t="s">
        <v>128</v>
      </c>
      <c r="F145" s="28">
        <v>82850</v>
      </c>
      <c r="G145" s="24">
        <v>55</v>
      </c>
      <c r="H145" s="24"/>
      <c r="I145" s="24"/>
      <c r="J145" s="24"/>
      <c r="K145" s="24"/>
      <c r="L145" s="24"/>
      <c r="M145" s="24"/>
      <c r="N145" s="24"/>
      <c r="O145" s="24" t="s">
        <v>128</v>
      </c>
      <c r="P145" s="24" t="s">
        <v>128</v>
      </c>
      <c r="Q145" s="24"/>
      <c r="R145" s="24"/>
      <c r="S145" s="24"/>
      <c r="T145" s="24"/>
      <c r="U145" s="24"/>
      <c r="V145" s="24"/>
      <c r="W145" s="24" t="s">
        <v>128</v>
      </c>
      <c r="X145" s="24" t="s">
        <v>128</v>
      </c>
      <c r="Y145" s="24" t="s">
        <v>131</v>
      </c>
      <c r="Z145" s="24" t="s">
        <v>128</v>
      </c>
      <c r="AA145" s="24" t="s">
        <v>128</v>
      </c>
      <c r="AB145" s="24">
        <v>100</v>
      </c>
      <c r="AC145" s="24" t="s">
        <v>128</v>
      </c>
      <c r="AD145" s="24" t="s">
        <v>128</v>
      </c>
      <c r="AE145" s="24" t="s">
        <v>128</v>
      </c>
      <c r="AF145" s="24" t="s">
        <v>128</v>
      </c>
      <c r="AG145" s="24" t="s">
        <v>128</v>
      </c>
      <c r="AH145" s="24" t="s">
        <v>128</v>
      </c>
      <c r="AI145" s="24" t="s">
        <v>128</v>
      </c>
      <c r="AJ145" s="24" t="s">
        <v>128</v>
      </c>
      <c r="AK145" s="24" t="s">
        <v>128</v>
      </c>
      <c r="AL145" s="24" t="s">
        <v>128</v>
      </c>
      <c r="AM145" s="24" t="s">
        <v>128</v>
      </c>
      <c r="AN145" s="24" t="s">
        <v>128</v>
      </c>
      <c r="AO145" s="24" t="s">
        <v>128</v>
      </c>
      <c r="AP145" s="24" t="s">
        <v>128</v>
      </c>
      <c r="AQ145" s="24" t="s">
        <v>128</v>
      </c>
      <c r="AR145" s="24"/>
      <c r="AS145" s="24" t="s">
        <v>128</v>
      </c>
      <c r="AT145" s="28">
        <v>4944273231</v>
      </c>
      <c r="AU145" s="28">
        <v>526562879</v>
      </c>
      <c r="AV145" s="28">
        <v>17633106</v>
      </c>
      <c r="AW145" s="28">
        <v>24109300</v>
      </c>
      <c r="AX145" s="28">
        <v>2444279763</v>
      </c>
      <c r="AY145" s="28">
        <v>149227568</v>
      </c>
      <c r="AZ145" s="28">
        <v>47037080</v>
      </c>
      <c r="BA145" s="28">
        <v>187027411</v>
      </c>
      <c r="BB145" s="28">
        <v>249624790</v>
      </c>
      <c r="BC145" s="28">
        <v>17172230</v>
      </c>
      <c r="BD145" s="28">
        <v>107277440</v>
      </c>
      <c r="BE145" s="28">
        <v>1174321664</v>
      </c>
    </row>
    <row r="146" spans="1:57">
      <c r="A146" s="34">
        <f t="shared" si="2"/>
        <v>145</v>
      </c>
      <c r="B146" s="23" t="s">
        <v>380</v>
      </c>
      <c r="C146" s="35">
        <v>76000</v>
      </c>
      <c r="D146" s="35">
        <v>76000</v>
      </c>
      <c r="E146" s="24" t="s">
        <v>128</v>
      </c>
      <c r="F146" s="28">
        <v>76000</v>
      </c>
      <c r="G146" s="24">
        <v>19</v>
      </c>
      <c r="H146" s="24"/>
      <c r="I146" s="24"/>
      <c r="J146" s="24"/>
      <c r="K146" s="24"/>
      <c r="L146" s="24"/>
      <c r="M146" s="24"/>
      <c r="N146" s="24"/>
      <c r="O146" s="24" t="s">
        <v>128</v>
      </c>
      <c r="P146" s="24" t="s">
        <v>128</v>
      </c>
      <c r="Q146" s="24" t="s">
        <v>128</v>
      </c>
      <c r="R146" s="24"/>
      <c r="S146" s="24" t="s">
        <v>128</v>
      </c>
      <c r="T146" s="24"/>
      <c r="U146" s="24"/>
      <c r="V146" s="24"/>
      <c r="W146" s="24" t="s">
        <v>128</v>
      </c>
      <c r="X146" s="24" t="s">
        <v>128</v>
      </c>
      <c r="Y146" s="24"/>
      <c r="Z146" s="24" t="s">
        <v>128</v>
      </c>
      <c r="AA146" s="24" t="s">
        <v>128</v>
      </c>
      <c r="AB146" s="24">
        <v>100</v>
      </c>
      <c r="AC146" s="24" t="s">
        <v>128</v>
      </c>
      <c r="AD146" s="24" t="s">
        <v>128</v>
      </c>
      <c r="AE146" s="24" t="s">
        <v>128</v>
      </c>
      <c r="AF146" s="24" t="s">
        <v>128</v>
      </c>
      <c r="AG146" s="24" t="s">
        <v>128</v>
      </c>
      <c r="AH146" s="24" t="s">
        <v>128</v>
      </c>
      <c r="AI146" s="24" t="s">
        <v>128</v>
      </c>
      <c r="AJ146" s="24" t="s">
        <v>128</v>
      </c>
      <c r="AK146" s="24" t="s">
        <v>128</v>
      </c>
      <c r="AL146" s="24" t="s">
        <v>128</v>
      </c>
      <c r="AM146" s="24" t="s">
        <v>128</v>
      </c>
      <c r="AN146" s="24" t="s">
        <v>128</v>
      </c>
      <c r="AO146" s="24" t="s">
        <v>128</v>
      </c>
      <c r="AP146" s="24" t="s">
        <v>128</v>
      </c>
      <c r="AQ146" s="24" t="s">
        <v>128</v>
      </c>
      <c r="AR146" s="24"/>
      <c r="AS146" s="24"/>
      <c r="AT146" s="28">
        <v>5661363993</v>
      </c>
      <c r="AU146" s="28">
        <v>477515460</v>
      </c>
      <c r="AV146" s="28">
        <v>4062923</v>
      </c>
      <c r="AW146" s="28">
        <v>35919420</v>
      </c>
      <c r="AX146" s="28">
        <v>2455584050</v>
      </c>
      <c r="AY146" s="28">
        <v>116965526</v>
      </c>
      <c r="AZ146" s="28">
        <v>21215310</v>
      </c>
      <c r="BA146" s="28">
        <v>609634160</v>
      </c>
      <c r="BB146" s="28">
        <v>125049820</v>
      </c>
      <c r="BC146" s="28">
        <v>56720680</v>
      </c>
      <c r="BD146" s="28">
        <v>275650000</v>
      </c>
      <c r="BE146" s="28">
        <v>1483046644</v>
      </c>
    </row>
    <row r="147" spans="1:57">
      <c r="A147" s="34">
        <f t="shared" si="2"/>
        <v>146</v>
      </c>
      <c r="B147" s="23" t="s">
        <v>482</v>
      </c>
      <c r="C147" s="35">
        <v>143006</v>
      </c>
      <c r="D147" s="35">
        <v>42379</v>
      </c>
      <c r="E147" s="24" t="s">
        <v>128</v>
      </c>
      <c r="F147" s="28">
        <v>103500</v>
      </c>
      <c r="G147" s="24">
        <v>18</v>
      </c>
      <c r="H147" s="24"/>
      <c r="I147" s="24"/>
      <c r="J147" s="24"/>
      <c r="K147" s="24"/>
      <c r="L147" s="24"/>
      <c r="M147" s="24"/>
      <c r="N147" s="24"/>
      <c r="O147" s="24"/>
      <c r="P147" s="24" t="s">
        <v>128</v>
      </c>
      <c r="Q147" s="24" t="s">
        <v>128</v>
      </c>
      <c r="R147" s="24"/>
      <c r="S147" s="24" t="s">
        <v>128</v>
      </c>
      <c r="T147" s="24"/>
      <c r="U147" s="24"/>
      <c r="V147" s="24"/>
      <c r="W147" s="24" t="s">
        <v>128</v>
      </c>
      <c r="X147" s="24" t="s">
        <v>128</v>
      </c>
      <c r="Y147" s="24" t="s">
        <v>131</v>
      </c>
      <c r="Z147" s="24" t="s">
        <v>128</v>
      </c>
      <c r="AA147" s="24" t="s">
        <v>128</v>
      </c>
      <c r="AB147" s="24">
        <v>30</v>
      </c>
      <c r="AC147" s="24" t="s">
        <v>128</v>
      </c>
      <c r="AD147" s="24" t="s">
        <v>128</v>
      </c>
      <c r="AE147" s="24" t="s">
        <v>128</v>
      </c>
      <c r="AF147" s="24" t="s">
        <v>128</v>
      </c>
      <c r="AG147" s="24" t="s">
        <v>128</v>
      </c>
      <c r="AH147" s="24" t="s">
        <v>128</v>
      </c>
      <c r="AI147" s="24" t="s">
        <v>128</v>
      </c>
      <c r="AJ147" s="24" t="s">
        <v>128</v>
      </c>
      <c r="AK147" s="24" t="s">
        <v>128</v>
      </c>
      <c r="AL147" s="24" t="s">
        <v>128</v>
      </c>
      <c r="AM147" s="24" t="s">
        <v>128</v>
      </c>
      <c r="AN147" s="24" t="s">
        <v>128</v>
      </c>
      <c r="AO147" s="24" t="s">
        <v>128</v>
      </c>
      <c r="AP147" s="24" t="s">
        <v>128</v>
      </c>
      <c r="AQ147" s="24" t="s">
        <v>128</v>
      </c>
      <c r="AR147" s="24" t="s">
        <v>128</v>
      </c>
      <c r="AS147" s="24" t="s">
        <v>128</v>
      </c>
      <c r="AT147" s="28">
        <v>14904685912</v>
      </c>
      <c r="AU147" s="28">
        <v>6326445690</v>
      </c>
      <c r="AV147" s="28">
        <v>87219620</v>
      </c>
      <c r="AW147" s="28">
        <v>1623184290</v>
      </c>
      <c r="AX147" s="28">
        <v>2739134690</v>
      </c>
      <c r="AY147" s="28">
        <v>709999690</v>
      </c>
      <c r="AZ147" s="28">
        <v>305141110</v>
      </c>
      <c r="BA147" s="28">
        <v>943772610</v>
      </c>
      <c r="BB147" s="28">
        <v>70685788</v>
      </c>
      <c r="BC147" s="28">
        <v>332839942</v>
      </c>
      <c r="BD147" s="28">
        <v>805335610</v>
      </c>
      <c r="BE147" s="28">
        <v>960926872</v>
      </c>
    </row>
    <row r="148" spans="1:57">
      <c r="A148" s="34">
        <f t="shared" si="2"/>
        <v>147</v>
      </c>
      <c r="B148" s="23" t="s">
        <v>657</v>
      </c>
      <c r="C148" s="35">
        <v>90953</v>
      </c>
      <c r="D148" s="35">
        <v>75048</v>
      </c>
      <c r="E148" s="24" t="s">
        <v>128</v>
      </c>
      <c r="F148" s="28">
        <v>134588</v>
      </c>
      <c r="G148" s="24">
        <v>75</v>
      </c>
      <c r="H148" s="24"/>
      <c r="I148" s="24"/>
      <c r="J148" s="24"/>
      <c r="K148" s="24"/>
      <c r="L148" s="24"/>
      <c r="M148" s="24"/>
      <c r="N148" s="24" t="s">
        <v>128</v>
      </c>
      <c r="O148" s="24" t="s">
        <v>128</v>
      </c>
      <c r="P148" s="24" t="s">
        <v>128</v>
      </c>
      <c r="Q148" s="24" t="s">
        <v>128</v>
      </c>
      <c r="R148" s="24"/>
      <c r="S148" s="24"/>
      <c r="T148" s="24"/>
      <c r="U148" s="24"/>
      <c r="V148" s="24"/>
      <c r="W148" s="24" t="s">
        <v>128</v>
      </c>
      <c r="X148" s="24" t="s">
        <v>128</v>
      </c>
      <c r="Y148" s="24" t="s">
        <v>142</v>
      </c>
      <c r="Z148" s="24" t="s">
        <v>127</v>
      </c>
      <c r="AA148" s="24" t="s">
        <v>128</v>
      </c>
      <c r="AB148" s="24">
        <v>33</v>
      </c>
      <c r="AC148" s="24" t="s">
        <v>128</v>
      </c>
      <c r="AD148" s="24" t="s">
        <v>128</v>
      </c>
      <c r="AE148" s="24" t="s">
        <v>128</v>
      </c>
      <c r="AF148" s="24" t="s">
        <v>128</v>
      </c>
      <c r="AG148" s="24" t="s">
        <v>128</v>
      </c>
      <c r="AH148" s="24" t="s">
        <v>128</v>
      </c>
      <c r="AI148" s="24" t="s">
        <v>128</v>
      </c>
      <c r="AJ148" s="24" t="s">
        <v>128</v>
      </c>
      <c r="AK148" s="24" t="s">
        <v>128</v>
      </c>
      <c r="AL148" s="24" t="s">
        <v>128</v>
      </c>
      <c r="AM148" s="24" t="s">
        <v>128</v>
      </c>
      <c r="AN148" s="24" t="s">
        <v>128</v>
      </c>
      <c r="AO148" s="24" t="s">
        <v>128</v>
      </c>
      <c r="AP148" s="24" t="s">
        <v>128</v>
      </c>
      <c r="AQ148" s="24" t="s">
        <v>128</v>
      </c>
      <c r="AR148" s="24" t="s">
        <v>128</v>
      </c>
      <c r="AS148" s="24" t="s">
        <v>128</v>
      </c>
      <c r="AT148" s="28">
        <v>4421602581</v>
      </c>
      <c r="AU148" s="28">
        <v>733406745</v>
      </c>
      <c r="AV148" s="28">
        <v>11539300</v>
      </c>
      <c r="AW148" s="28">
        <v>2558084</v>
      </c>
      <c r="AX148" s="28">
        <v>1634697882</v>
      </c>
      <c r="AY148" s="28">
        <v>127270994</v>
      </c>
      <c r="AZ148" s="28">
        <v>45652048</v>
      </c>
      <c r="BA148" s="28">
        <v>376481387</v>
      </c>
      <c r="BB148" s="28">
        <v>85202930</v>
      </c>
      <c r="BC148" s="28">
        <v>773526720</v>
      </c>
      <c r="BD148" s="28">
        <v>134183550</v>
      </c>
      <c r="BE148" s="28">
        <v>497082941</v>
      </c>
    </row>
    <row r="149" spans="1:57">
      <c r="A149" s="34">
        <f t="shared" si="2"/>
        <v>148</v>
      </c>
      <c r="B149" s="23" t="s">
        <v>906</v>
      </c>
      <c r="C149" s="35">
        <v>27976</v>
      </c>
      <c r="D149" s="35">
        <v>25212</v>
      </c>
      <c r="E149" s="24" t="s">
        <v>128</v>
      </c>
      <c r="F149" s="28">
        <v>44400</v>
      </c>
      <c r="G149" s="24">
        <v>65</v>
      </c>
      <c r="H149" s="24"/>
      <c r="I149" s="24"/>
      <c r="J149" s="24"/>
      <c r="K149" s="24"/>
      <c r="L149" s="24"/>
      <c r="M149" s="24"/>
      <c r="N149" s="24"/>
      <c r="O149" s="24" t="s">
        <v>128</v>
      </c>
      <c r="P149" s="24" t="s">
        <v>128</v>
      </c>
      <c r="Q149" s="24" t="s">
        <v>128</v>
      </c>
      <c r="R149" s="24"/>
      <c r="S149" s="24" t="s">
        <v>128</v>
      </c>
      <c r="T149" s="24"/>
      <c r="U149" s="24"/>
      <c r="V149" s="24"/>
      <c r="W149" s="24" t="s">
        <v>128</v>
      </c>
      <c r="X149" s="24" t="s">
        <v>128</v>
      </c>
      <c r="Y149" s="24" t="s">
        <v>142</v>
      </c>
      <c r="Z149" s="24" t="s">
        <v>127</v>
      </c>
      <c r="AA149" s="24" t="s">
        <v>128</v>
      </c>
      <c r="AB149" s="24">
        <v>90</v>
      </c>
      <c r="AC149" s="24" t="s">
        <v>128</v>
      </c>
      <c r="AD149" s="24" t="s">
        <v>128</v>
      </c>
      <c r="AE149" s="24" t="s">
        <v>128</v>
      </c>
      <c r="AF149" s="24" t="s">
        <v>128</v>
      </c>
      <c r="AG149" s="24" t="s">
        <v>128</v>
      </c>
      <c r="AH149" s="24" t="s">
        <v>128</v>
      </c>
      <c r="AI149" s="24" t="s">
        <v>128</v>
      </c>
      <c r="AJ149" s="24" t="s">
        <v>128</v>
      </c>
      <c r="AK149" s="24" t="s">
        <v>128</v>
      </c>
      <c r="AL149" s="24"/>
      <c r="AM149" s="24"/>
      <c r="AN149" s="24"/>
      <c r="AO149" s="24" t="s">
        <v>128</v>
      </c>
      <c r="AP149" s="24"/>
      <c r="AQ149" s="24"/>
      <c r="AR149" s="24"/>
      <c r="AS149" s="24"/>
      <c r="AT149" s="28">
        <v>704411591</v>
      </c>
      <c r="AU149" s="28">
        <v>45272280</v>
      </c>
      <c r="AV149" s="28">
        <v>1290660</v>
      </c>
      <c r="AW149" s="28">
        <v>399685</v>
      </c>
      <c r="AX149" s="28">
        <v>181848924</v>
      </c>
      <c r="AY149" s="28">
        <v>7153630</v>
      </c>
      <c r="AZ149" s="28">
        <v>9643316</v>
      </c>
      <c r="BA149" s="28">
        <v>108878360</v>
      </c>
      <c r="BB149" s="28">
        <v>298037683</v>
      </c>
      <c r="BC149" s="28">
        <v>2333950</v>
      </c>
      <c r="BD149" s="28">
        <v>28282679</v>
      </c>
      <c r="BE149" s="28">
        <v>21270424</v>
      </c>
    </row>
    <row r="150" spans="1:57">
      <c r="A150" s="34">
        <f t="shared" si="2"/>
        <v>149</v>
      </c>
      <c r="B150" s="23" t="s">
        <v>409</v>
      </c>
      <c r="C150" s="35">
        <v>35361</v>
      </c>
      <c r="D150" s="35">
        <v>14798</v>
      </c>
      <c r="E150" s="24" t="s">
        <v>128</v>
      </c>
      <c r="F150" s="28">
        <v>223000</v>
      </c>
      <c r="G150" s="24">
        <v>33</v>
      </c>
      <c r="H150" s="24" t="s">
        <v>128</v>
      </c>
      <c r="I150" s="24" t="s">
        <v>128</v>
      </c>
      <c r="J150" s="24" t="s">
        <v>128</v>
      </c>
      <c r="K150" s="24"/>
      <c r="L150" s="24" t="s">
        <v>128</v>
      </c>
      <c r="M150" s="24" t="s">
        <v>128</v>
      </c>
      <c r="N150" s="24" t="s">
        <v>128</v>
      </c>
      <c r="O150" s="24" t="s">
        <v>128</v>
      </c>
      <c r="P150" s="24" t="s">
        <v>128</v>
      </c>
      <c r="Q150" s="24" t="s">
        <v>128</v>
      </c>
      <c r="R150" s="24" t="s">
        <v>128</v>
      </c>
      <c r="S150" s="24" t="s">
        <v>128</v>
      </c>
      <c r="T150" s="24" t="s">
        <v>128</v>
      </c>
      <c r="U150" s="24"/>
      <c r="V150" s="24" t="s">
        <v>128</v>
      </c>
      <c r="W150" s="24" t="s">
        <v>128</v>
      </c>
      <c r="X150" s="24" t="s">
        <v>128</v>
      </c>
      <c r="Y150" s="24" t="s">
        <v>131</v>
      </c>
      <c r="Z150" s="24" t="s">
        <v>128</v>
      </c>
      <c r="AA150" s="24" t="s">
        <v>128</v>
      </c>
      <c r="AB150" s="24">
        <v>34</v>
      </c>
      <c r="AC150" s="24" t="s">
        <v>128</v>
      </c>
      <c r="AD150" s="24" t="s">
        <v>128</v>
      </c>
      <c r="AE150" s="24" t="s">
        <v>128</v>
      </c>
      <c r="AF150" s="24" t="s">
        <v>128</v>
      </c>
      <c r="AG150" s="24" t="s">
        <v>128</v>
      </c>
      <c r="AH150" s="24"/>
      <c r="AI150" s="24" t="s">
        <v>128</v>
      </c>
      <c r="AJ150" s="24" t="s">
        <v>128</v>
      </c>
      <c r="AK150" s="24" t="s">
        <v>128</v>
      </c>
      <c r="AL150" s="24" t="s">
        <v>128</v>
      </c>
      <c r="AM150" s="24" t="s">
        <v>128</v>
      </c>
      <c r="AN150" s="24" t="s">
        <v>128</v>
      </c>
      <c r="AO150" s="24" t="s">
        <v>128</v>
      </c>
      <c r="AP150" s="24" t="s">
        <v>128</v>
      </c>
      <c r="AQ150" s="24" t="s">
        <v>128</v>
      </c>
      <c r="AR150" s="24" t="s">
        <v>128</v>
      </c>
      <c r="AS150" s="24" t="s">
        <v>128</v>
      </c>
      <c r="AT150" s="28">
        <v>6020394123</v>
      </c>
      <c r="AU150" s="28">
        <v>373083887</v>
      </c>
      <c r="AV150" s="28">
        <v>5091022</v>
      </c>
      <c r="AW150" s="28">
        <v>36829341</v>
      </c>
      <c r="AX150" s="28">
        <v>1851545528</v>
      </c>
      <c r="AY150" s="28">
        <v>124840167</v>
      </c>
      <c r="AZ150" s="28">
        <v>56199269</v>
      </c>
      <c r="BA150" s="28">
        <v>634733150</v>
      </c>
      <c r="BB150" s="28">
        <v>1917676927</v>
      </c>
      <c r="BC150" s="28">
        <v>427255468</v>
      </c>
      <c r="BD150" s="28">
        <v>344870188</v>
      </c>
      <c r="BE150" s="28">
        <v>248269176</v>
      </c>
    </row>
    <row r="151" spans="1:57">
      <c r="A151" s="34">
        <f t="shared" si="2"/>
        <v>150</v>
      </c>
      <c r="B151" s="23" t="s">
        <v>982</v>
      </c>
      <c r="C151" s="35">
        <v>37762</v>
      </c>
      <c r="D151" s="35">
        <v>15894</v>
      </c>
      <c r="E151" s="24" t="s">
        <v>128</v>
      </c>
      <c r="F151" s="28">
        <v>8000</v>
      </c>
      <c r="G151" s="24">
        <v>1</v>
      </c>
      <c r="H151" s="24"/>
      <c r="I151" s="24"/>
      <c r="J151" s="24"/>
      <c r="K151" s="24"/>
      <c r="L151" s="24"/>
      <c r="M151" s="24"/>
      <c r="N151" s="24"/>
      <c r="O151" s="24"/>
      <c r="P151" s="24" t="s">
        <v>128</v>
      </c>
      <c r="Q151" s="24" t="s">
        <v>128</v>
      </c>
      <c r="R151" s="24"/>
      <c r="S151" s="24" t="s">
        <v>128</v>
      </c>
      <c r="T151" s="24"/>
      <c r="U151" s="24"/>
      <c r="V151" s="24"/>
      <c r="W151" s="24" t="s">
        <v>128</v>
      </c>
      <c r="X151" s="24" t="s">
        <v>128</v>
      </c>
      <c r="Y151" s="24" t="s">
        <v>131</v>
      </c>
      <c r="Z151" s="24" t="s">
        <v>128</v>
      </c>
      <c r="AA151" s="24" t="s">
        <v>128</v>
      </c>
      <c r="AB151" s="24">
        <v>42</v>
      </c>
      <c r="AC151" s="24" t="s">
        <v>128</v>
      </c>
      <c r="AD151" s="24" t="s">
        <v>128</v>
      </c>
      <c r="AE151" s="24" t="s">
        <v>128</v>
      </c>
      <c r="AF151" s="24" t="s">
        <v>128</v>
      </c>
      <c r="AG151" s="24" t="s">
        <v>128</v>
      </c>
      <c r="AH151" s="24" t="s">
        <v>128</v>
      </c>
      <c r="AI151" s="24" t="s">
        <v>128</v>
      </c>
      <c r="AJ151" s="24" t="s">
        <v>128</v>
      </c>
      <c r="AK151" s="24" t="s">
        <v>128</v>
      </c>
      <c r="AL151" s="24" t="s">
        <v>128</v>
      </c>
      <c r="AM151" s="24" t="s">
        <v>128</v>
      </c>
      <c r="AN151" s="24" t="s">
        <v>128</v>
      </c>
      <c r="AO151" s="24" t="s">
        <v>128</v>
      </c>
      <c r="AP151" s="24" t="s">
        <v>128</v>
      </c>
      <c r="AQ151" s="24" t="s">
        <v>128</v>
      </c>
      <c r="AR151" s="24" t="s">
        <v>128</v>
      </c>
      <c r="AS151" s="24" t="s">
        <v>128</v>
      </c>
      <c r="AT151" s="28">
        <v>10518560003</v>
      </c>
      <c r="AU151" s="28">
        <v>5805980617</v>
      </c>
      <c r="AV151" s="28">
        <v>131226485</v>
      </c>
      <c r="AW151" s="28">
        <v>564405447</v>
      </c>
      <c r="AX151" s="28">
        <v>3002416612</v>
      </c>
      <c r="AY151" s="28">
        <v>259027058</v>
      </c>
      <c r="AZ151" s="28">
        <v>52421690</v>
      </c>
      <c r="BA151" s="28">
        <v>58635920</v>
      </c>
      <c r="BB151" s="28">
        <v>254041</v>
      </c>
      <c r="BC151" s="24">
        <v>0</v>
      </c>
      <c r="BD151" s="28">
        <v>7046280</v>
      </c>
      <c r="BE151" s="28">
        <v>637145853</v>
      </c>
    </row>
    <row r="152" spans="1:57">
      <c r="A152" s="34">
        <f t="shared" si="2"/>
        <v>151</v>
      </c>
      <c r="B152" s="23" t="s">
        <v>854</v>
      </c>
      <c r="C152" s="35">
        <v>51668</v>
      </c>
      <c r="D152" s="35">
        <v>51668</v>
      </c>
      <c r="E152" s="24" t="s">
        <v>128</v>
      </c>
      <c r="F152" s="28">
        <v>148900</v>
      </c>
      <c r="G152" s="24">
        <v>100</v>
      </c>
      <c r="H152" s="24" t="s">
        <v>128</v>
      </c>
      <c r="I152" s="24"/>
      <c r="J152" s="24" t="s">
        <v>128</v>
      </c>
      <c r="K152" s="24" t="s">
        <v>128</v>
      </c>
      <c r="L152" s="24" t="s">
        <v>128</v>
      </c>
      <c r="M152" s="24" t="s">
        <v>128</v>
      </c>
      <c r="N152" s="24" t="s">
        <v>128</v>
      </c>
      <c r="O152" s="24" t="s">
        <v>128</v>
      </c>
      <c r="P152" s="24" t="s">
        <v>128</v>
      </c>
      <c r="Q152" s="24" t="s">
        <v>128</v>
      </c>
      <c r="R152" s="24" t="s">
        <v>128</v>
      </c>
      <c r="S152" s="24" t="s">
        <v>128</v>
      </c>
      <c r="T152" s="24" t="s">
        <v>128</v>
      </c>
      <c r="U152" s="24"/>
      <c r="V152" s="24"/>
      <c r="W152" s="24" t="s">
        <v>128</v>
      </c>
      <c r="X152" s="24" t="s">
        <v>128</v>
      </c>
      <c r="Y152" s="24" t="s">
        <v>131</v>
      </c>
      <c r="Z152" s="24" t="s">
        <v>127</v>
      </c>
      <c r="AA152" s="24" t="s">
        <v>128</v>
      </c>
      <c r="AB152" s="24">
        <v>100</v>
      </c>
      <c r="AC152" s="24" t="s">
        <v>128</v>
      </c>
      <c r="AD152" s="24" t="s">
        <v>127</v>
      </c>
      <c r="AE152" s="24" t="s">
        <v>128</v>
      </c>
      <c r="AF152" s="24"/>
      <c r="AG152" s="24" t="s">
        <v>128</v>
      </c>
      <c r="AH152" s="24" t="s">
        <v>128</v>
      </c>
      <c r="AI152" s="24" t="s">
        <v>128</v>
      </c>
      <c r="AJ152" s="24" t="s">
        <v>128</v>
      </c>
      <c r="AK152" s="24" t="s">
        <v>128</v>
      </c>
      <c r="AL152" s="24" t="s">
        <v>128</v>
      </c>
      <c r="AM152" s="24" t="s">
        <v>128</v>
      </c>
      <c r="AN152" s="24" t="s">
        <v>128</v>
      </c>
      <c r="AO152" s="24" t="s">
        <v>128</v>
      </c>
      <c r="AP152" s="24" t="s">
        <v>128</v>
      </c>
      <c r="AQ152" s="24" t="s">
        <v>128</v>
      </c>
      <c r="AR152" s="24"/>
      <c r="AS152" s="24"/>
      <c r="AT152" s="28">
        <v>18200220790</v>
      </c>
      <c r="AU152" s="28">
        <v>855470</v>
      </c>
      <c r="AV152" s="24">
        <v>0</v>
      </c>
      <c r="AW152" s="28">
        <v>69130</v>
      </c>
      <c r="AX152" s="28">
        <v>18767520</v>
      </c>
      <c r="AY152" s="28">
        <v>7277770</v>
      </c>
      <c r="AZ152" s="28">
        <v>2269700</v>
      </c>
      <c r="BA152" s="28">
        <v>1822180340</v>
      </c>
      <c r="BB152" s="28">
        <v>15424720310</v>
      </c>
      <c r="BC152" s="28">
        <v>478015180</v>
      </c>
      <c r="BD152" s="28">
        <v>160308490</v>
      </c>
      <c r="BE152" s="28">
        <v>285756880</v>
      </c>
    </row>
    <row r="153" spans="1:57">
      <c r="A153" s="34">
        <f t="shared" si="2"/>
        <v>152</v>
      </c>
      <c r="B153" s="23" t="s">
        <v>414</v>
      </c>
      <c r="C153" s="35">
        <v>162356</v>
      </c>
      <c r="D153" s="35">
        <v>162356</v>
      </c>
      <c r="E153" s="24" t="s">
        <v>128</v>
      </c>
      <c r="F153" s="28">
        <v>76500</v>
      </c>
      <c r="G153" s="24">
        <v>3.7</v>
      </c>
      <c r="H153" s="24"/>
      <c r="I153" s="24"/>
      <c r="J153" s="24"/>
      <c r="K153" s="24"/>
      <c r="L153" s="24"/>
      <c r="M153" s="24"/>
      <c r="N153" s="24"/>
      <c r="O153" s="24" t="s">
        <v>128</v>
      </c>
      <c r="P153" s="24" t="s">
        <v>128</v>
      </c>
      <c r="Q153" s="24" t="s">
        <v>128</v>
      </c>
      <c r="R153" s="24"/>
      <c r="S153" s="24" t="s">
        <v>128</v>
      </c>
      <c r="T153" s="24"/>
      <c r="U153" s="24"/>
      <c r="V153" s="24"/>
      <c r="W153" s="24" t="s">
        <v>128</v>
      </c>
      <c r="X153" s="24" t="s">
        <v>128</v>
      </c>
      <c r="Y153" s="24"/>
      <c r="Z153" s="24" t="s">
        <v>128</v>
      </c>
      <c r="AA153" s="24" t="s">
        <v>128</v>
      </c>
      <c r="AB153" s="24">
        <v>33</v>
      </c>
      <c r="AC153" s="24" t="s">
        <v>128</v>
      </c>
      <c r="AD153" s="24" t="s">
        <v>128</v>
      </c>
      <c r="AE153" s="24" t="s">
        <v>128</v>
      </c>
      <c r="AF153" s="24" t="s">
        <v>128</v>
      </c>
      <c r="AG153" s="24" t="s">
        <v>128</v>
      </c>
      <c r="AH153" s="24" t="s">
        <v>128</v>
      </c>
      <c r="AI153" s="24" t="s">
        <v>128</v>
      </c>
      <c r="AJ153" s="24" t="s">
        <v>128</v>
      </c>
      <c r="AK153" s="24" t="s">
        <v>128</v>
      </c>
      <c r="AL153" s="24" t="s">
        <v>128</v>
      </c>
      <c r="AM153" s="24" t="s">
        <v>128</v>
      </c>
      <c r="AN153" s="24" t="s">
        <v>128</v>
      </c>
      <c r="AO153" s="24" t="s">
        <v>128</v>
      </c>
      <c r="AP153" s="24" t="s">
        <v>128</v>
      </c>
      <c r="AQ153" s="24" t="s">
        <v>128</v>
      </c>
      <c r="AR153" s="24" t="s">
        <v>128</v>
      </c>
      <c r="AS153" s="24" t="s">
        <v>128</v>
      </c>
      <c r="AT153" s="28">
        <v>31586054414</v>
      </c>
      <c r="AU153" s="28">
        <v>18466717102</v>
      </c>
      <c r="AV153" s="28">
        <v>2477681192</v>
      </c>
      <c r="AW153" s="28">
        <v>424368256</v>
      </c>
      <c r="AX153" s="28">
        <v>671859196</v>
      </c>
      <c r="AY153" s="28">
        <v>4917781543</v>
      </c>
      <c r="AZ153" s="28">
        <v>2105619895</v>
      </c>
      <c r="BA153" s="28">
        <v>688849022</v>
      </c>
      <c r="BB153" s="28">
        <v>122998840</v>
      </c>
      <c r="BC153" s="28">
        <v>246982652</v>
      </c>
      <c r="BD153" s="28">
        <v>534818904</v>
      </c>
      <c r="BE153" s="28">
        <v>898922584</v>
      </c>
    </row>
    <row r="154" spans="1:57">
      <c r="A154" s="34">
        <f t="shared" si="2"/>
        <v>153</v>
      </c>
      <c r="B154" s="23" t="s">
        <v>136</v>
      </c>
      <c r="C154" s="35">
        <v>9928</v>
      </c>
      <c r="D154" s="35">
        <v>2158</v>
      </c>
      <c r="E154" s="24" t="s">
        <v>128</v>
      </c>
      <c r="F154" s="28">
        <v>90500</v>
      </c>
      <c r="G154" s="24">
        <v>100</v>
      </c>
      <c r="H154" s="24" t="s">
        <v>128</v>
      </c>
      <c r="I154" s="24" t="s">
        <v>128</v>
      </c>
      <c r="J154" s="24" t="s">
        <v>128</v>
      </c>
      <c r="K154" s="24" t="s">
        <v>128</v>
      </c>
      <c r="L154" s="24" t="s">
        <v>128</v>
      </c>
      <c r="M154" s="24" t="s">
        <v>128</v>
      </c>
      <c r="N154" s="24" t="s">
        <v>128</v>
      </c>
      <c r="O154" s="24" t="s">
        <v>128</v>
      </c>
      <c r="P154" s="24" t="s">
        <v>128</v>
      </c>
      <c r="Q154" s="24" t="s">
        <v>128</v>
      </c>
      <c r="R154" s="24"/>
      <c r="S154" s="24" t="s">
        <v>128</v>
      </c>
      <c r="T154" s="24" t="s">
        <v>128</v>
      </c>
      <c r="U154" s="24"/>
      <c r="V154" s="24" t="s">
        <v>128</v>
      </c>
      <c r="W154" s="24" t="s">
        <v>128</v>
      </c>
      <c r="X154" s="24" t="s">
        <v>128</v>
      </c>
      <c r="Y154" s="24" t="s">
        <v>131</v>
      </c>
      <c r="Z154" s="24" t="s">
        <v>127</v>
      </c>
      <c r="AA154" s="24" t="s">
        <v>128</v>
      </c>
      <c r="AB154" s="24">
        <v>29</v>
      </c>
      <c r="AC154" s="24" t="s">
        <v>128</v>
      </c>
      <c r="AD154" s="24" t="s">
        <v>128</v>
      </c>
      <c r="AE154" s="24" t="s">
        <v>128</v>
      </c>
      <c r="AF154" s="24" t="s">
        <v>128</v>
      </c>
      <c r="AG154" s="24" t="s">
        <v>128</v>
      </c>
      <c r="AH154" s="24" t="s">
        <v>128</v>
      </c>
      <c r="AI154" s="24" t="s">
        <v>128</v>
      </c>
      <c r="AJ154" s="24" t="s">
        <v>128</v>
      </c>
      <c r="AK154" s="24" t="s">
        <v>128</v>
      </c>
      <c r="AL154" s="24" t="s">
        <v>128</v>
      </c>
      <c r="AM154" s="24" t="s">
        <v>128</v>
      </c>
      <c r="AN154" s="24" t="s">
        <v>128</v>
      </c>
      <c r="AO154" s="24" t="s">
        <v>128</v>
      </c>
      <c r="AP154" s="24" t="s">
        <v>128</v>
      </c>
      <c r="AQ154" s="24" t="s">
        <v>128</v>
      </c>
      <c r="AR154" s="24"/>
      <c r="AS154" s="24" t="s">
        <v>128</v>
      </c>
      <c r="AT154" s="28">
        <v>1631927426</v>
      </c>
      <c r="AU154" s="28">
        <v>209810860</v>
      </c>
      <c r="AV154" s="28">
        <v>408930</v>
      </c>
      <c r="AW154" s="28">
        <v>8190970</v>
      </c>
      <c r="AX154" s="28">
        <v>112015620</v>
      </c>
      <c r="AY154" s="28">
        <v>36707820</v>
      </c>
      <c r="AZ154" s="28">
        <v>5616850</v>
      </c>
      <c r="BA154" s="28">
        <v>73588970</v>
      </c>
      <c r="BB154" s="28">
        <v>20767220</v>
      </c>
      <c r="BC154" s="28">
        <v>481690690</v>
      </c>
      <c r="BD154" s="28">
        <v>9486990</v>
      </c>
      <c r="BE154" s="28">
        <v>58683670</v>
      </c>
    </row>
    <row r="155" spans="1:57">
      <c r="A155" s="34">
        <f t="shared" si="2"/>
        <v>154</v>
      </c>
      <c r="B155" s="23" t="s">
        <v>974</v>
      </c>
      <c r="C155" s="35">
        <v>32943</v>
      </c>
      <c r="D155" s="35">
        <v>32943</v>
      </c>
      <c r="E155" s="24" t="s">
        <v>128</v>
      </c>
      <c r="F155" s="28">
        <v>50000</v>
      </c>
      <c r="G155" s="24">
        <v>16</v>
      </c>
      <c r="H155" s="24"/>
      <c r="I155" s="24"/>
      <c r="J155" s="24"/>
      <c r="K155" s="24"/>
      <c r="L155" s="24"/>
      <c r="M155" s="24"/>
      <c r="N155" s="24" t="s">
        <v>128</v>
      </c>
      <c r="O155" s="24" t="s">
        <v>128</v>
      </c>
      <c r="P155" s="24" t="s">
        <v>128</v>
      </c>
      <c r="Q155" s="24" t="s">
        <v>128</v>
      </c>
      <c r="R155" s="24" t="s">
        <v>128</v>
      </c>
      <c r="S155" s="24" t="s">
        <v>128</v>
      </c>
      <c r="T155" s="24"/>
      <c r="U155" s="24"/>
      <c r="V155" s="24"/>
      <c r="W155" s="24" t="s">
        <v>128</v>
      </c>
      <c r="X155" s="24" t="s">
        <v>128</v>
      </c>
      <c r="Y155" s="24" t="s">
        <v>131</v>
      </c>
      <c r="Z155" s="24" t="s">
        <v>128</v>
      </c>
      <c r="AA155" s="24" t="s">
        <v>128</v>
      </c>
      <c r="AB155" s="24">
        <v>33</v>
      </c>
      <c r="AC155" s="24" t="s">
        <v>128</v>
      </c>
      <c r="AD155" s="24" t="s">
        <v>128</v>
      </c>
      <c r="AE155" s="24" t="s">
        <v>128</v>
      </c>
      <c r="AF155" s="24" t="s">
        <v>128</v>
      </c>
      <c r="AG155" s="24" t="s">
        <v>128</v>
      </c>
      <c r="AH155" s="24" t="s">
        <v>128</v>
      </c>
      <c r="AI155" s="24" t="s">
        <v>128</v>
      </c>
      <c r="AJ155" s="24" t="s">
        <v>128</v>
      </c>
      <c r="AK155" s="24" t="s">
        <v>128</v>
      </c>
      <c r="AL155" s="24" t="s">
        <v>128</v>
      </c>
      <c r="AM155" s="24" t="s">
        <v>128</v>
      </c>
      <c r="AN155" s="24" t="s">
        <v>128</v>
      </c>
      <c r="AO155" s="24" t="s">
        <v>128</v>
      </c>
      <c r="AP155" s="24" t="s">
        <v>128</v>
      </c>
      <c r="AQ155" s="24" t="s">
        <v>128</v>
      </c>
      <c r="AR155" s="24" t="s">
        <v>128</v>
      </c>
      <c r="AS155" s="24" t="s">
        <v>128</v>
      </c>
      <c r="AT155" s="28">
        <v>3376157798</v>
      </c>
      <c r="AU155" s="28">
        <v>319891970</v>
      </c>
      <c r="AV155" s="28">
        <v>5941530</v>
      </c>
      <c r="AW155" s="28">
        <v>28207025</v>
      </c>
      <c r="AX155" s="28">
        <v>1587983246</v>
      </c>
      <c r="AY155" s="28">
        <v>126808880</v>
      </c>
      <c r="AZ155" s="28">
        <v>25838080</v>
      </c>
      <c r="BA155" s="28">
        <v>247935170</v>
      </c>
      <c r="BB155" s="28">
        <v>177741066</v>
      </c>
      <c r="BC155" s="28">
        <v>20587940</v>
      </c>
      <c r="BD155" s="28">
        <v>50242210</v>
      </c>
      <c r="BE155" s="28">
        <v>784980681</v>
      </c>
    </row>
    <row r="156" spans="1:57">
      <c r="A156" s="34">
        <f t="shared" si="2"/>
        <v>155</v>
      </c>
      <c r="B156" s="23" t="s">
        <v>833</v>
      </c>
      <c r="C156" s="35">
        <v>28955</v>
      </c>
      <c r="D156" s="35">
        <v>7000</v>
      </c>
      <c r="E156" s="24" t="s">
        <v>128</v>
      </c>
      <c r="F156" s="28">
        <v>41830</v>
      </c>
      <c r="G156" s="24">
        <v>33</v>
      </c>
      <c r="H156" s="24"/>
      <c r="I156" s="24"/>
      <c r="J156" s="24"/>
      <c r="K156" s="24"/>
      <c r="L156" s="24"/>
      <c r="M156" s="24"/>
      <c r="N156" s="24"/>
      <c r="O156" s="24" t="s">
        <v>128</v>
      </c>
      <c r="P156" s="24" t="s">
        <v>128</v>
      </c>
      <c r="Q156" s="24" t="s">
        <v>128</v>
      </c>
      <c r="R156" s="24"/>
      <c r="S156" s="24" t="s">
        <v>128</v>
      </c>
      <c r="T156" s="24"/>
      <c r="U156" s="24"/>
      <c r="V156" s="24"/>
      <c r="W156" s="24" t="s">
        <v>128</v>
      </c>
      <c r="X156" s="24" t="s">
        <v>128</v>
      </c>
      <c r="Y156" s="24"/>
      <c r="Z156" s="24" t="s">
        <v>128</v>
      </c>
      <c r="AA156" s="24" t="s">
        <v>128</v>
      </c>
      <c r="AB156" s="24">
        <v>33</v>
      </c>
      <c r="AC156" s="24" t="s">
        <v>128</v>
      </c>
      <c r="AD156" s="24" t="s">
        <v>128</v>
      </c>
      <c r="AE156" s="24" t="s">
        <v>128</v>
      </c>
      <c r="AF156" s="24" t="s">
        <v>128</v>
      </c>
      <c r="AG156" s="24" t="s">
        <v>128</v>
      </c>
      <c r="AH156" s="24" t="s">
        <v>128</v>
      </c>
      <c r="AI156" s="24" t="s">
        <v>128</v>
      </c>
      <c r="AJ156" s="24" t="s">
        <v>128</v>
      </c>
      <c r="AK156" s="24" t="s">
        <v>128</v>
      </c>
      <c r="AL156" s="24" t="s">
        <v>128</v>
      </c>
      <c r="AM156" s="24" t="s">
        <v>128</v>
      </c>
      <c r="AN156" s="24" t="s">
        <v>128</v>
      </c>
      <c r="AO156" s="24" t="s">
        <v>128</v>
      </c>
      <c r="AP156" s="24" t="s">
        <v>128</v>
      </c>
      <c r="AQ156" s="24" t="s">
        <v>128</v>
      </c>
      <c r="AR156" s="24" t="s">
        <v>128</v>
      </c>
      <c r="AS156" s="24" t="s">
        <v>128</v>
      </c>
      <c r="AT156" s="28">
        <v>949612060</v>
      </c>
      <c r="AU156" s="28">
        <v>354314570</v>
      </c>
      <c r="AV156" s="28">
        <v>5881140</v>
      </c>
      <c r="AW156" s="28">
        <v>34961840</v>
      </c>
      <c r="AX156" s="28">
        <v>75514870</v>
      </c>
      <c r="AY156" s="28">
        <v>53755420</v>
      </c>
      <c r="AZ156" s="28">
        <v>8895590</v>
      </c>
      <c r="BA156" s="28">
        <v>87115110</v>
      </c>
      <c r="BB156" s="28">
        <v>48760680</v>
      </c>
      <c r="BC156" s="28">
        <v>99857530</v>
      </c>
      <c r="BD156" s="28">
        <v>42065480</v>
      </c>
      <c r="BE156" s="28">
        <v>138489830</v>
      </c>
    </row>
    <row r="157" spans="1:57">
      <c r="A157" s="34">
        <f t="shared" si="2"/>
        <v>156</v>
      </c>
      <c r="B157" s="23" t="s">
        <v>978</v>
      </c>
      <c r="C157" s="35">
        <v>122360</v>
      </c>
      <c r="D157" s="35">
        <v>122360</v>
      </c>
      <c r="E157" s="24" t="s">
        <v>128</v>
      </c>
      <c r="F157" s="28">
        <v>223556</v>
      </c>
      <c r="G157" s="24">
        <v>100</v>
      </c>
      <c r="H157" s="24"/>
      <c r="I157" s="24"/>
      <c r="J157" s="24"/>
      <c r="K157" s="24" t="s">
        <v>128</v>
      </c>
      <c r="L157" s="24"/>
      <c r="M157" s="24"/>
      <c r="N157" s="24"/>
      <c r="O157" s="24" t="s">
        <v>128</v>
      </c>
      <c r="P157" s="24" t="s">
        <v>128</v>
      </c>
      <c r="Q157" s="24" t="s">
        <v>128</v>
      </c>
      <c r="R157" s="24"/>
      <c r="S157" s="24" t="s">
        <v>128</v>
      </c>
      <c r="T157" s="24"/>
      <c r="U157" s="24"/>
      <c r="V157" s="24"/>
      <c r="W157" s="24" t="s">
        <v>128</v>
      </c>
      <c r="X157" s="24" t="s">
        <v>128</v>
      </c>
      <c r="Y157" s="24"/>
      <c r="Z157" s="24" t="s">
        <v>128</v>
      </c>
      <c r="AA157" s="24" t="s">
        <v>128</v>
      </c>
      <c r="AB157" s="24">
        <v>33</v>
      </c>
      <c r="AC157" s="24" t="s">
        <v>128</v>
      </c>
      <c r="AD157" s="24" t="s">
        <v>128</v>
      </c>
      <c r="AE157" s="24" t="s">
        <v>128</v>
      </c>
      <c r="AF157" s="24" t="s">
        <v>128</v>
      </c>
      <c r="AG157" s="24" t="s">
        <v>128</v>
      </c>
      <c r="AH157" s="24" t="s">
        <v>128</v>
      </c>
      <c r="AI157" s="24" t="s">
        <v>128</v>
      </c>
      <c r="AJ157" s="24" t="s">
        <v>128</v>
      </c>
      <c r="AK157" s="24"/>
      <c r="AL157" s="24"/>
      <c r="AM157" s="24" t="s">
        <v>128</v>
      </c>
      <c r="AN157" s="24" t="s">
        <v>128</v>
      </c>
      <c r="AO157" s="24" t="s">
        <v>128</v>
      </c>
      <c r="AP157" s="24" t="s">
        <v>128</v>
      </c>
      <c r="AQ157" s="24"/>
      <c r="AR157" s="24"/>
      <c r="AS157" s="24"/>
      <c r="AT157" s="28">
        <v>20410455100</v>
      </c>
      <c r="AU157" s="28">
        <v>73270440</v>
      </c>
      <c r="AV157" s="28">
        <v>984270</v>
      </c>
      <c r="AW157" s="28">
        <v>4625170</v>
      </c>
      <c r="AX157" s="28">
        <v>333784160</v>
      </c>
      <c r="AY157" s="28">
        <v>20425250</v>
      </c>
      <c r="AZ157" s="28">
        <v>6924370</v>
      </c>
      <c r="BA157" s="28">
        <v>867820420</v>
      </c>
      <c r="BB157" s="28">
        <v>18281645490</v>
      </c>
      <c r="BC157" s="28">
        <v>350179250</v>
      </c>
      <c r="BD157" s="28">
        <v>249760070</v>
      </c>
      <c r="BE157" s="28">
        <v>221036210</v>
      </c>
    </row>
    <row r="158" spans="1:57">
      <c r="A158" s="34">
        <f t="shared" si="2"/>
        <v>157</v>
      </c>
      <c r="B158" s="23" t="s">
        <v>963</v>
      </c>
      <c r="C158" s="35">
        <v>10085</v>
      </c>
      <c r="D158" s="35">
        <v>10085</v>
      </c>
      <c r="E158" s="24" t="s">
        <v>128</v>
      </c>
      <c r="F158" s="28">
        <v>58000</v>
      </c>
      <c r="G158" s="24">
        <v>85</v>
      </c>
      <c r="H158" s="24" t="s">
        <v>128</v>
      </c>
      <c r="I158" s="24" t="s">
        <v>128</v>
      </c>
      <c r="J158" s="24" t="s">
        <v>128</v>
      </c>
      <c r="K158" s="24" t="s">
        <v>128</v>
      </c>
      <c r="L158" s="24" t="s">
        <v>128</v>
      </c>
      <c r="M158" s="24" t="s">
        <v>128</v>
      </c>
      <c r="N158" s="24" t="s">
        <v>128</v>
      </c>
      <c r="O158" s="24" t="s">
        <v>128</v>
      </c>
      <c r="P158" s="24" t="s">
        <v>128</v>
      </c>
      <c r="Q158" s="24" t="s">
        <v>128</v>
      </c>
      <c r="R158" s="24"/>
      <c r="S158" s="24"/>
      <c r="T158" s="24"/>
      <c r="U158" s="24"/>
      <c r="V158" s="24"/>
      <c r="W158" s="24" t="s">
        <v>128</v>
      </c>
      <c r="X158" s="24" t="s">
        <v>128</v>
      </c>
      <c r="Y158" s="24"/>
      <c r="Z158" s="24" t="s">
        <v>127</v>
      </c>
      <c r="AA158" s="24" t="s">
        <v>128</v>
      </c>
      <c r="AB158" s="24">
        <v>33</v>
      </c>
      <c r="AC158" s="24" t="s">
        <v>128</v>
      </c>
      <c r="AD158" s="24" t="s">
        <v>128</v>
      </c>
      <c r="AE158" s="24" t="s">
        <v>128</v>
      </c>
      <c r="AF158" s="24" t="s">
        <v>128</v>
      </c>
      <c r="AG158" s="24" t="s">
        <v>128</v>
      </c>
      <c r="AH158" s="24" t="s">
        <v>128</v>
      </c>
      <c r="AI158" s="24" t="s">
        <v>128</v>
      </c>
      <c r="AJ158" s="24" t="s">
        <v>128</v>
      </c>
      <c r="AK158" s="24" t="s">
        <v>128</v>
      </c>
      <c r="AL158" s="24" t="s">
        <v>128</v>
      </c>
      <c r="AM158" s="24" t="s">
        <v>128</v>
      </c>
      <c r="AN158" s="24" t="s">
        <v>128</v>
      </c>
      <c r="AO158" s="24" t="s">
        <v>128</v>
      </c>
      <c r="AP158" s="24" t="s">
        <v>128</v>
      </c>
      <c r="AQ158" s="24" t="s">
        <v>128</v>
      </c>
      <c r="AR158" s="24"/>
      <c r="AS158" s="24"/>
      <c r="AT158" s="28">
        <v>2980377796</v>
      </c>
      <c r="AU158" s="28">
        <v>228282716</v>
      </c>
      <c r="AV158" s="28">
        <v>1594572</v>
      </c>
      <c r="AW158" s="28">
        <v>7600300</v>
      </c>
      <c r="AX158" s="28">
        <v>2301439783</v>
      </c>
      <c r="AY158" s="28">
        <v>37154937</v>
      </c>
      <c r="AZ158" s="28">
        <v>7662110</v>
      </c>
      <c r="BA158" s="28">
        <v>33508479</v>
      </c>
      <c r="BB158" s="28">
        <v>14813960</v>
      </c>
      <c r="BC158" s="28">
        <v>809346</v>
      </c>
      <c r="BD158" s="28">
        <v>46319840</v>
      </c>
      <c r="BE158" s="28">
        <v>301191753</v>
      </c>
    </row>
    <row r="159" spans="1:57">
      <c r="A159" s="34">
        <f t="shared" si="2"/>
        <v>158</v>
      </c>
      <c r="B159" s="23" t="s">
        <v>448</v>
      </c>
      <c r="C159" s="35">
        <v>55320</v>
      </c>
      <c r="D159" s="35">
        <v>55320</v>
      </c>
      <c r="E159" s="24" t="s">
        <v>128</v>
      </c>
      <c r="F159" s="28">
        <v>95200</v>
      </c>
      <c r="G159" s="24">
        <v>43</v>
      </c>
      <c r="H159" s="24"/>
      <c r="I159" s="24"/>
      <c r="J159" s="24"/>
      <c r="K159" s="24"/>
      <c r="L159" s="24"/>
      <c r="M159" s="24"/>
      <c r="N159" s="24"/>
      <c r="O159" s="24" t="s">
        <v>128</v>
      </c>
      <c r="P159" s="24" t="s">
        <v>128</v>
      </c>
      <c r="Q159" s="24" t="s">
        <v>128</v>
      </c>
      <c r="R159" s="24"/>
      <c r="S159" s="24" t="s">
        <v>128</v>
      </c>
      <c r="T159" s="24"/>
      <c r="U159" s="24"/>
      <c r="V159" s="24"/>
      <c r="W159" s="24" t="s">
        <v>128</v>
      </c>
      <c r="X159" s="24" t="s">
        <v>128</v>
      </c>
      <c r="Y159" s="24" t="s">
        <v>131</v>
      </c>
      <c r="Z159" s="24" t="s">
        <v>128</v>
      </c>
      <c r="AA159" s="24" t="s">
        <v>128</v>
      </c>
      <c r="AB159" s="24">
        <v>33</v>
      </c>
      <c r="AC159" s="24" t="s">
        <v>128</v>
      </c>
      <c r="AD159" s="24" t="s">
        <v>128</v>
      </c>
      <c r="AE159" s="24" t="s">
        <v>128</v>
      </c>
      <c r="AF159" s="24" t="s">
        <v>128</v>
      </c>
      <c r="AG159" s="24" t="s">
        <v>128</v>
      </c>
      <c r="AH159" s="24" t="s">
        <v>128</v>
      </c>
      <c r="AI159" s="24" t="s">
        <v>128</v>
      </c>
      <c r="AJ159" s="24" t="s">
        <v>128</v>
      </c>
      <c r="AK159" s="24" t="s">
        <v>128</v>
      </c>
      <c r="AL159" s="24" t="s">
        <v>128</v>
      </c>
      <c r="AM159" s="24" t="s">
        <v>128</v>
      </c>
      <c r="AN159" s="24" t="s">
        <v>128</v>
      </c>
      <c r="AO159" s="24" t="s">
        <v>128</v>
      </c>
      <c r="AP159" s="24" t="s">
        <v>128</v>
      </c>
      <c r="AQ159" s="24" t="s">
        <v>128</v>
      </c>
      <c r="AR159" s="24" t="s">
        <v>128</v>
      </c>
      <c r="AS159" s="24" t="s">
        <v>128</v>
      </c>
      <c r="AT159" s="28">
        <v>10207782802</v>
      </c>
      <c r="AU159" s="28">
        <v>2347859411</v>
      </c>
      <c r="AV159" s="28">
        <v>92438941</v>
      </c>
      <c r="AW159" s="28">
        <v>223519595</v>
      </c>
      <c r="AX159" s="28">
        <v>1742169116</v>
      </c>
      <c r="AY159" s="28">
        <v>357174581</v>
      </c>
      <c r="AZ159" s="28">
        <v>85775398</v>
      </c>
      <c r="BA159" s="28">
        <v>559957447</v>
      </c>
      <c r="BB159" s="28">
        <v>60372810</v>
      </c>
      <c r="BC159" s="28">
        <v>3726581470</v>
      </c>
      <c r="BD159" s="28">
        <v>531478580</v>
      </c>
      <c r="BE159" s="28">
        <v>480455453</v>
      </c>
    </row>
    <row r="160" spans="1:57">
      <c r="A160" s="34">
        <f t="shared" si="2"/>
        <v>159</v>
      </c>
      <c r="B160" s="23" t="s">
        <v>942</v>
      </c>
      <c r="C160" s="35">
        <v>36242</v>
      </c>
      <c r="D160" s="35">
        <v>36242</v>
      </c>
      <c r="E160" s="24" t="s">
        <v>127</v>
      </c>
      <c r="F160" s="24">
        <v>0</v>
      </c>
      <c r="G160" s="24">
        <v>0</v>
      </c>
      <c r="H160" s="24"/>
      <c r="I160" s="24"/>
      <c r="J160" s="24"/>
      <c r="K160" s="24"/>
      <c r="L160" s="24"/>
      <c r="M160" s="24"/>
      <c r="N160" s="24"/>
      <c r="O160" s="24"/>
      <c r="P160" s="24"/>
      <c r="Q160" s="24"/>
      <c r="R160" s="24"/>
      <c r="S160" s="24"/>
      <c r="T160" s="24"/>
      <c r="U160" s="24"/>
      <c r="V160" s="24"/>
      <c r="W160" s="24" t="s">
        <v>128</v>
      </c>
      <c r="X160" s="24" t="s">
        <v>128</v>
      </c>
      <c r="Y160" s="24" t="s">
        <v>131</v>
      </c>
      <c r="Z160" s="24" t="s">
        <v>128</v>
      </c>
      <c r="AA160" s="24" t="s">
        <v>128</v>
      </c>
      <c r="AB160" s="24">
        <v>50</v>
      </c>
      <c r="AC160" s="24" t="s">
        <v>128</v>
      </c>
      <c r="AD160" s="24" t="s">
        <v>128</v>
      </c>
      <c r="AE160" s="24" t="s">
        <v>128</v>
      </c>
      <c r="AF160" s="24" t="s">
        <v>128</v>
      </c>
      <c r="AG160" s="24" t="s">
        <v>128</v>
      </c>
      <c r="AH160" s="24"/>
      <c r="AI160" s="24" t="s">
        <v>128</v>
      </c>
      <c r="AJ160" s="24"/>
      <c r="AK160" s="24" t="s">
        <v>128</v>
      </c>
      <c r="AL160" s="24"/>
      <c r="AM160" s="24"/>
      <c r="AN160" s="24"/>
      <c r="AO160" s="24"/>
      <c r="AP160" s="24"/>
      <c r="AQ160" s="24"/>
      <c r="AR160" s="24"/>
      <c r="AS160" s="24"/>
      <c r="AT160" s="28">
        <v>5396479253</v>
      </c>
      <c r="AU160" s="28">
        <v>2064260357</v>
      </c>
      <c r="AV160" s="28">
        <v>148868068</v>
      </c>
      <c r="AW160" s="28">
        <v>142193016</v>
      </c>
      <c r="AX160" s="28">
        <v>1310702995</v>
      </c>
      <c r="AY160" s="28">
        <v>538993441</v>
      </c>
      <c r="AZ160" s="28">
        <v>172704449</v>
      </c>
      <c r="BA160" s="28">
        <v>75515189</v>
      </c>
      <c r="BB160" s="28">
        <v>164189660</v>
      </c>
      <c r="BC160" s="28">
        <v>40154508</v>
      </c>
      <c r="BD160" s="28">
        <v>74262983</v>
      </c>
      <c r="BE160" s="28">
        <v>664454587</v>
      </c>
    </row>
    <row r="161" spans="1:57">
      <c r="A161" s="34">
        <f t="shared" si="2"/>
        <v>160</v>
      </c>
      <c r="B161" s="23" t="s">
        <v>346</v>
      </c>
      <c r="C161" s="35">
        <v>12621</v>
      </c>
      <c r="D161" s="35">
        <v>4598</v>
      </c>
      <c r="E161" s="24" t="s">
        <v>128</v>
      </c>
      <c r="F161" s="28">
        <v>64000</v>
      </c>
      <c r="G161" s="24">
        <v>100</v>
      </c>
      <c r="H161" s="24" t="s">
        <v>128</v>
      </c>
      <c r="I161" s="24" t="s">
        <v>128</v>
      </c>
      <c r="J161" s="24" t="s">
        <v>128</v>
      </c>
      <c r="K161" s="24" t="s">
        <v>128</v>
      </c>
      <c r="L161" s="24" t="s">
        <v>128</v>
      </c>
      <c r="M161" s="24" t="s">
        <v>128</v>
      </c>
      <c r="N161" s="24" t="s">
        <v>128</v>
      </c>
      <c r="O161" s="24" t="s">
        <v>128</v>
      </c>
      <c r="P161" s="24" t="s">
        <v>128</v>
      </c>
      <c r="Q161" s="24" t="s">
        <v>128</v>
      </c>
      <c r="R161" s="24" t="s">
        <v>128</v>
      </c>
      <c r="S161" s="24" t="s">
        <v>128</v>
      </c>
      <c r="T161" s="24" t="s">
        <v>128</v>
      </c>
      <c r="U161" s="24" t="s">
        <v>128</v>
      </c>
      <c r="V161" s="24"/>
      <c r="W161" s="24" t="s">
        <v>128</v>
      </c>
      <c r="X161" s="24" t="s">
        <v>128</v>
      </c>
      <c r="Y161" s="24" t="s">
        <v>131</v>
      </c>
      <c r="Z161" s="24" t="s">
        <v>127</v>
      </c>
      <c r="AA161" s="24" t="s">
        <v>128</v>
      </c>
      <c r="AB161" s="24">
        <v>33</v>
      </c>
      <c r="AC161" s="24" t="s">
        <v>128</v>
      </c>
      <c r="AD161" s="24" t="s">
        <v>128</v>
      </c>
      <c r="AE161" s="24" t="s">
        <v>128</v>
      </c>
      <c r="AF161" s="24"/>
      <c r="AG161" s="24"/>
      <c r="AH161" s="24"/>
      <c r="AI161" s="24" t="s">
        <v>128</v>
      </c>
      <c r="AJ161" s="24" t="s">
        <v>128</v>
      </c>
      <c r="AK161" s="24"/>
      <c r="AL161" s="24"/>
      <c r="AM161" s="24"/>
      <c r="AN161" s="24"/>
      <c r="AO161" s="24"/>
      <c r="AP161" s="24"/>
      <c r="AQ161" s="24" t="s">
        <v>128</v>
      </c>
      <c r="AR161" s="24"/>
      <c r="AS161" s="24"/>
      <c r="AT161" s="28">
        <v>2781818539</v>
      </c>
      <c r="AU161" s="28">
        <v>232705036</v>
      </c>
      <c r="AV161" s="28">
        <v>2873551</v>
      </c>
      <c r="AW161" s="28">
        <v>6143000</v>
      </c>
      <c r="AX161" s="28">
        <v>1714166310</v>
      </c>
      <c r="AY161" s="28">
        <v>301508080</v>
      </c>
      <c r="AZ161" s="28">
        <v>28624660</v>
      </c>
      <c r="BA161" s="28">
        <v>142567310</v>
      </c>
      <c r="BB161" s="28">
        <v>4054810</v>
      </c>
      <c r="BC161" s="28">
        <v>301508080</v>
      </c>
      <c r="BD161" s="28">
        <v>32478370</v>
      </c>
      <c r="BE161" s="28">
        <v>15189332</v>
      </c>
    </row>
    <row r="162" spans="1:57">
      <c r="A162" s="34">
        <f t="shared" si="2"/>
        <v>161</v>
      </c>
      <c r="B162" s="23" t="s">
        <v>721</v>
      </c>
      <c r="C162" s="35">
        <v>126821</v>
      </c>
      <c r="D162" s="35">
        <v>126821</v>
      </c>
      <c r="E162" s="24" t="s">
        <v>128</v>
      </c>
      <c r="F162" s="28">
        <v>85500</v>
      </c>
      <c r="G162" s="24">
        <v>10</v>
      </c>
      <c r="H162" s="24"/>
      <c r="I162" s="24"/>
      <c r="J162" s="24"/>
      <c r="K162" s="24"/>
      <c r="L162" s="24"/>
      <c r="M162" s="24"/>
      <c r="N162" s="24"/>
      <c r="O162" s="24" t="s">
        <v>128</v>
      </c>
      <c r="P162" s="24" t="s">
        <v>128</v>
      </c>
      <c r="Q162" s="24" t="s">
        <v>128</v>
      </c>
      <c r="R162" s="24"/>
      <c r="S162" s="24" t="s">
        <v>128</v>
      </c>
      <c r="T162" s="24"/>
      <c r="U162" s="24"/>
      <c r="V162" s="24"/>
      <c r="W162" s="24" t="s">
        <v>128</v>
      </c>
      <c r="X162" s="24" t="s">
        <v>128</v>
      </c>
      <c r="Y162" s="24" t="s">
        <v>142</v>
      </c>
      <c r="Z162" s="24" t="s">
        <v>128</v>
      </c>
      <c r="AA162" s="24" t="s">
        <v>128</v>
      </c>
      <c r="AB162" s="24">
        <v>28</v>
      </c>
      <c r="AC162" s="24" t="s">
        <v>128</v>
      </c>
      <c r="AD162" s="24" t="s">
        <v>128</v>
      </c>
      <c r="AE162" s="24" t="s">
        <v>128</v>
      </c>
      <c r="AF162" s="24" t="s">
        <v>128</v>
      </c>
      <c r="AG162" s="24" t="s">
        <v>128</v>
      </c>
      <c r="AH162" s="24" t="s">
        <v>128</v>
      </c>
      <c r="AI162" s="24" t="s">
        <v>128</v>
      </c>
      <c r="AJ162" s="24" t="s">
        <v>128</v>
      </c>
      <c r="AK162" s="24" t="s">
        <v>128</v>
      </c>
      <c r="AL162" s="24" t="s">
        <v>128</v>
      </c>
      <c r="AM162" s="24" t="s">
        <v>128</v>
      </c>
      <c r="AN162" s="24" t="s">
        <v>128</v>
      </c>
      <c r="AO162" s="24" t="s">
        <v>128</v>
      </c>
      <c r="AP162" s="24" t="s">
        <v>128</v>
      </c>
      <c r="AQ162" s="24" t="s">
        <v>128</v>
      </c>
      <c r="AR162" s="24" t="s">
        <v>128</v>
      </c>
      <c r="AS162" s="24" t="s">
        <v>128</v>
      </c>
      <c r="AT162" s="28">
        <v>37097934147</v>
      </c>
      <c r="AU162" s="28">
        <v>19044292619</v>
      </c>
      <c r="AV162" s="28">
        <v>2038670660</v>
      </c>
      <c r="AW162" s="28">
        <v>536190798</v>
      </c>
      <c r="AX162" s="28">
        <v>2165506575</v>
      </c>
      <c r="AY162" s="28">
        <v>4257881135</v>
      </c>
      <c r="AZ162" s="28">
        <v>1647005770</v>
      </c>
      <c r="BA162" s="28">
        <v>718811889</v>
      </c>
      <c r="BB162" s="28">
        <v>1723</v>
      </c>
      <c r="BC162" s="28">
        <v>1066445115</v>
      </c>
      <c r="BD162" s="28">
        <v>1506332540</v>
      </c>
      <c r="BE162" s="28">
        <v>4116795324</v>
      </c>
    </row>
    <row r="163" spans="1:57">
      <c r="A163" s="34">
        <f t="shared" si="2"/>
        <v>162</v>
      </c>
      <c r="B163" s="23" t="s">
        <v>168</v>
      </c>
      <c r="C163" s="35">
        <v>35611</v>
      </c>
      <c r="D163" s="35">
        <v>32558</v>
      </c>
      <c r="E163" s="24" t="s">
        <v>128</v>
      </c>
      <c r="F163" s="28">
        <v>130000</v>
      </c>
      <c r="G163" s="24">
        <v>94</v>
      </c>
      <c r="H163" s="24"/>
      <c r="I163" s="24"/>
      <c r="J163" s="24"/>
      <c r="K163" s="24"/>
      <c r="L163" s="24"/>
      <c r="M163" s="24"/>
      <c r="N163" s="24" t="s">
        <v>128</v>
      </c>
      <c r="O163" s="24" t="s">
        <v>128</v>
      </c>
      <c r="P163" s="24" t="s">
        <v>128</v>
      </c>
      <c r="Q163" s="24" t="s">
        <v>128</v>
      </c>
      <c r="R163" s="24"/>
      <c r="S163" s="24" t="s">
        <v>128</v>
      </c>
      <c r="T163" s="24"/>
      <c r="U163" s="24"/>
      <c r="V163" s="24" t="s">
        <v>128</v>
      </c>
      <c r="W163" s="24" t="s">
        <v>128</v>
      </c>
      <c r="X163" s="24" t="s">
        <v>128</v>
      </c>
      <c r="Y163" s="24" t="s">
        <v>131</v>
      </c>
      <c r="Z163" s="24" t="s">
        <v>128</v>
      </c>
      <c r="AA163" s="24" t="s">
        <v>128</v>
      </c>
      <c r="AB163" s="24">
        <v>35</v>
      </c>
      <c r="AC163" s="24" t="s">
        <v>127</v>
      </c>
      <c r="AD163" s="24" t="s">
        <v>127</v>
      </c>
      <c r="AE163" s="24" t="s">
        <v>128</v>
      </c>
      <c r="AF163" s="24"/>
      <c r="AG163" s="24" t="s">
        <v>128</v>
      </c>
      <c r="AH163" s="24" t="s">
        <v>128</v>
      </c>
      <c r="AI163" s="24" t="s">
        <v>128</v>
      </c>
      <c r="AJ163" s="24" t="s">
        <v>128</v>
      </c>
      <c r="AK163" s="24" t="s">
        <v>128</v>
      </c>
      <c r="AL163" s="24" t="s">
        <v>128</v>
      </c>
      <c r="AM163" s="24" t="s">
        <v>128</v>
      </c>
      <c r="AN163" s="24" t="s">
        <v>128</v>
      </c>
      <c r="AO163" s="24" t="s">
        <v>128</v>
      </c>
      <c r="AP163" s="24" t="s">
        <v>128</v>
      </c>
      <c r="AQ163" s="24" t="s">
        <v>128</v>
      </c>
      <c r="AR163" s="24"/>
      <c r="AS163" s="24" t="s">
        <v>128</v>
      </c>
      <c r="AT163" s="28">
        <v>4782261212</v>
      </c>
      <c r="AU163" s="28">
        <v>16364679</v>
      </c>
      <c r="AV163" s="24">
        <v>0</v>
      </c>
      <c r="AW163" s="28">
        <v>449913</v>
      </c>
      <c r="AX163" s="28">
        <v>975151744</v>
      </c>
      <c r="AY163" s="28">
        <v>19869019</v>
      </c>
      <c r="AZ163" s="28">
        <v>1025202</v>
      </c>
      <c r="BA163" s="28">
        <v>557683996</v>
      </c>
      <c r="BB163" s="28">
        <v>2869348990</v>
      </c>
      <c r="BC163" s="28">
        <v>59887332</v>
      </c>
      <c r="BD163" s="28">
        <v>183452408</v>
      </c>
      <c r="BE163" s="28">
        <v>92793571</v>
      </c>
    </row>
    <row r="164" spans="1:57">
      <c r="A164" s="34">
        <f t="shared" si="2"/>
        <v>163</v>
      </c>
      <c r="B164" s="23" t="s">
        <v>388</v>
      </c>
      <c r="C164" s="35">
        <v>46360</v>
      </c>
      <c r="D164" s="35">
        <v>10567</v>
      </c>
      <c r="E164" s="24" t="s">
        <v>128</v>
      </c>
      <c r="F164" s="28">
        <v>104200</v>
      </c>
      <c r="G164" s="24">
        <v>5</v>
      </c>
      <c r="H164" s="24"/>
      <c r="I164" s="24"/>
      <c r="J164" s="24"/>
      <c r="K164" s="24"/>
      <c r="L164" s="24"/>
      <c r="M164" s="24"/>
      <c r="N164" s="24" t="s">
        <v>128</v>
      </c>
      <c r="O164" s="24" t="s">
        <v>128</v>
      </c>
      <c r="P164" s="24" t="s">
        <v>128</v>
      </c>
      <c r="Q164" s="24" t="s">
        <v>128</v>
      </c>
      <c r="R164" s="24"/>
      <c r="S164" s="24" t="s">
        <v>128</v>
      </c>
      <c r="T164" s="24"/>
      <c r="U164" s="24"/>
      <c r="V164" s="24"/>
      <c r="W164" s="24" t="s">
        <v>128</v>
      </c>
      <c r="X164" s="24" t="s">
        <v>128</v>
      </c>
      <c r="Y164" s="24" t="s">
        <v>142</v>
      </c>
      <c r="Z164" s="24" t="s">
        <v>128</v>
      </c>
      <c r="AA164" s="24" t="s">
        <v>128</v>
      </c>
      <c r="AB164" s="24">
        <v>25</v>
      </c>
      <c r="AC164" s="24" t="s">
        <v>128</v>
      </c>
      <c r="AD164" s="24" t="s">
        <v>128</v>
      </c>
      <c r="AE164" s="24" t="s">
        <v>128</v>
      </c>
      <c r="AF164" s="24" t="s">
        <v>128</v>
      </c>
      <c r="AG164" s="24" t="s">
        <v>128</v>
      </c>
      <c r="AH164" s="24" t="s">
        <v>128</v>
      </c>
      <c r="AI164" s="24" t="s">
        <v>128</v>
      </c>
      <c r="AJ164" s="24" t="s">
        <v>128</v>
      </c>
      <c r="AK164" s="24" t="s">
        <v>128</v>
      </c>
      <c r="AL164" s="24" t="s">
        <v>128</v>
      </c>
      <c r="AM164" s="24" t="s">
        <v>128</v>
      </c>
      <c r="AN164" s="24" t="s">
        <v>128</v>
      </c>
      <c r="AO164" s="24" t="s">
        <v>128</v>
      </c>
      <c r="AP164" s="24" t="s">
        <v>128</v>
      </c>
      <c r="AQ164" s="24" t="s">
        <v>128</v>
      </c>
      <c r="AR164" s="24" t="s">
        <v>128</v>
      </c>
      <c r="AS164" s="24"/>
      <c r="AT164" s="28">
        <v>9799860962</v>
      </c>
      <c r="AU164" s="28">
        <v>3458977446</v>
      </c>
      <c r="AV164" s="28">
        <v>28583081</v>
      </c>
      <c r="AW164" s="28">
        <v>481219114</v>
      </c>
      <c r="AX164" s="28">
        <v>3687011937</v>
      </c>
      <c r="AY164" s="28">
        <v>335782462</v>
      </c>
      <c r="AZ164" s="28">
        <v>87262860</v>
      </c>
      <c r="BA164" s="28">
        <v>152569470</v>
      </c>
      <c r="BB164" s="28">
        <v>6895100</v>
      </c>
      <c r="BC164" s="28">
        <v>96599030</v>
      </c>
      <c r="BD164" s="28">
        <v>267952900</v>
      </c>
      <c r="BE164" s="28">
        <v>1197005194</v>
      </c>
    </row>
    <row r="165" spans="1:57">
      <c r="A165" s="34">
        <f t="shared" si="2"/>
        <v>164</v>
      </c>
      <c r="B165" s="23" t="s">
        <v>776</v>
      </c>
      <c r="C165" s="35">
        <v>7467</v>
      </c>
      <c r="D165" s="35">
        <v>3500</v>
      </c>
      <c r="E165" s="24" t="s">
        <v>128</v>
      </c>
      <c r="F165" s="28">
        <v>52900</v>
      </c>
      <c r="G165" s="24">
        <v>85</v>
      </c>
      <c r="H165" s="24" t="s">
        <v>128</v>
      </c>
      <c r="I165" s="24" t="s">
        <v>128</v>
      </c>
      <c r="J165" s="24" t="s">
        <v>128</v>
      </c>
      <c r="K165" s="24" t="s">
        <v>128</v>
      </c>
      <c r="L165" s="24" t="s">
        <v>128</v>
      </c>
      <c r="M165" s="24" t="s">
        <v>128</v>
      </c>
      <c r="N165" s="24" t="s">
        <v>128</v>
      </c>
      <c r="O165" s="24" t="s">
        <v>128</v>
      </c>
      <c r="P165" s="24" t="s">
        <v>128</v>
      </c>
      <c r="Q165" s="24" t="s">
        <v>128</v>
      </c>
      <c r="R165" s="24"/>
      <c r="S165" s="24" t="s">
        <v>128</v>
      </c>
      <c r="T165" s="24" t="s">
        <v>128</v>
      </c>
      <c r="U165" s="24"/>
      <c r="V165" s="24"/>
      <c r="W165" s="24" t="s">
        <v>128</v>
      </c>
      <c r="X165" s="24" t="s">
        <v>128</v>
      </c>
      <c r="Y165" s="24" t="s">
        <v>142</v>
      </c>
      <c r="Z165" s="24" t="s">
        <v>128</v>
      </c>
      <c r="AA165" s="24" t="s">
        <v>128</v>
      </c>
      <c r="AB165" s="24">
        <v>47</v>
      </c>
      <c r="AC165" s="24" t="s">
        <v>128</v>
      </c>
      <c r="AD165" s="24" t="s">
        <v>128</v>
      </c>
      <c r="AE165" s="24" t="s">
        <v>128</v>
      </c>
      <c r="AF165" s="24" t="s">
        <v>128</v>
      </c>
      <c r="AG165" s="24" t="s">
        <v>128</v>
      </c>
      <c r="AH165" s="24" t="s">
        <v>128</v>
      </c>
      <c r="AI165" s="24" t="s">
        <v>128</v>
      </c>
      <c r="AJ165" s="24" t="s">
        <v>128</v>
      </c>
      <c r="AK165" s="24" t="s">
        <v>128</v>
      </c>
      <c r="AL165" s="24" t="s">
        <v>128</v>
      </c>
      <c r="AM165" s="24" t="s">
        <v>128</v>
      </c>
      <c r="AN165" s="24" t="s">
        <v>128</v>
      </c>
      <c r="AO165" s="24" t="s">
        <v>128</v>
      </c>
      <c r="AP165" s="24" t="s">
        <v>128</v>
      </c>
      <c r="AQ165" s="24" t="s">
        <v>128</v>
      </c>
      <c r="AR165" s="24"/>
      <c r="AS165" s="24"/>
      <c r="AT165" s="28">
        <v>307439920</v>
      </c>
      <c r="AU165" s="28">
        <v>38767510</v>
      </c>
      <c r="AV165" s="28">
        <v>491690</v>
      </c>
      <c r="AW165" s="28">
        <v>1840350</v>
      </c>
      <c r="AX165" s="28">
        <v>40564390</v>
      </c>
      <c r="AY165" s="28">
        <v>9466840</v>
      </c>
      <c r="AZ165" s="28">
        <v>5069210</v>
      </c>
      <c r="BA165" s="28">
        <v>71363130</v>
      </c>
      <c r="BB165" s="28">
        <v>9576470</v>
      </c>
      <c r="BC165" s="28">
        <v>5921060</v>
      </c>
      <c r="BD165" s="28">
        <v>1729760</v>
      </c>
      <c r="BE165" s="28">
        <v>122649510</v>
      </c>
    </row>
    <row r="166" spans="1:57">
      <c r="A166" s="34">
        <f t="shared" si="2"/>
        <v>165</v>
      </c>
      <c r="B166" s="23" t="s">
        <v>371</v>
      </c>
      <c r="C166" s="35">
        <v>333961</v>
      </c>
      <c r="D166" s="35"/>
      <c r="E166" s="24" t="s">
        <v>128</v>
      </c>
      <c r="F166" s="28">
        <v>414730</v>
      </c>
      <c r="G166" s="24">
        <v>55.4</v>
      </c>
      <c r="H166" s="24"/>
      <c r="I166" s="24"/>
      <c r="J166" s="24"/>
      <c r="K166" s="24"/>
      <c r="L166" s="24"/>
      <c r="M166" s="24"/>
      <c r="N166" s="24"/>
      <c r="O166" s="24"/>
      <c r="P166" s="24" t="s">
        <v>128</v>
      </c>
      <c r="Q166" s="24" t="s">
        <v>128</v>
      </c>
      <c r="R166" s="24"/>
      <c r="S166" s="24" t="s">
        <v>128</v>
      </c>
      <c r="T166" s="24"/>
      <c r="U166" s="24"/>
      <c r="V166" s="24"/>
      <c r="W166" s="24" t="s">
        <v>128</v>
      </c>
      <c r="X166" s="24" t="s">
        <v>128</v>
      </c>
      <c r="Y166" s="24" t="s">
        <v>142</v>
      </c>
      <c r="Z166" s="24" t="s">
        <v>128</v>
      </c>
      <c r="AA166" s="24" t="s">
        <v>127</v>
      </c>
      <c r="AB166" s="24"/>
      <c r="AC166" s="24"/>
      <c r="AD166" s="24"/>
      <c r="AE166" s="24"/>
      <c r="AF166" s="24"/>
      <c r="AG166" s="24"/>
      <c r="AH166" s="24"/>
      <c r="AI166" s="24"/>
      <c r="AJ166" s="24"/>
      <c r="AK166" s="24"/>
      <c r="AL166" s="24"/>
      <c r="AM166" s="24"/>
      <c r="AN166" s="24"/>
      <c r="AO166" s="24"/>
      <c r="AP166" s="24"/>
      <c r="AQ166" s="24"/>
      <c r="AR166" s="24"/>
      <c r="AS166" s="24"/>
      <c r="AT166" s="28">
        <v>54669925195</v>
      </c>
      <c r="AU166" s="28">
        <v>14125287200</v>
      </c>
      <c r="AV166" s="28">
        <v>1954665729</v>
      </c>
      <c r="AW166" s="28">
        <v>457586479</v>
      </c>
      <c r="AX166" s="28">
        <v>570585720</v>
      </c>
      <c r="AY166" s="28">
        <v>3669589135</v>
      </c>
      <c r="AZ166" s="28">
        <v>1924730540</v>
      </c>
      <c r="BA166" s="28">
        <v>2026220312</v>
      </c>
      <c r="BB166" s="28">
        <v>23828157790</v>
      </c>
      <c r="BC166" s="28">
        <v>835321888</v>
      </c>
      <c r="BD166" s="28">
        <v>4409533860</v>
      </c>
      <c r="BE166" s="28">
        <v>868246542</v>
      </c>
    </row>
    <row r="167" spans="1:57">
      <c r="A167" s="34">
        <f t="shared" si="2"/>
        <v>166</v>
      </c>
      <c r="B167" s="23" t="s">
        <v>644</v>
      </c>
      <c r="C167" s="35">
        <v>28372</v>
      </c>
      <c r="D167" s="35">
        <v>28372</v>
      </c>
      <c r="E167" s="24" t="s">
        <v>128</v>
      </c>
      <c r="F167" s="28">
        <v>71800</v>
      </c>
      <c r="G167" s="24">
        <v>30</v>
      </c>
      <c r="H167" s="24"/>
      <c r="I167" s="24" t="s">
        <v>128</v>
      </c>
      <c r="J167" s="24"/>
      <c r="K167" s="24"/>
      <c r="L167" s="24"/>
      <c r="M167" s="24"/>
      <c r="N167" s="24" t="s">
        <v>128</v>
      </c>
      <c r="O167" s="24" t="s">
        <v>128</v>
      </c>
      <c r="P167" s="24" t="s">
        <v>128</v>
      </c>
      <c r="Q167" s="24"/>
      <c r="R167" s="24"/>
      <c r="S167" s="24" t="s">
        <v>128</v>
      </c>
      <c r="T167" s="24"/>
      <c r="U167" s="24"/>
      <c r="V167" s="24"/>
      <c r="W167" s="24" t="s">
        <v>128</v>
      </c>
      <c r="X167" s="24" t="s">
        <v>128</v>
      </c>
      <c r="Y167" s="24" t="s">
        <v>131</v>
      </c>
      <c r="Z167" s="24" t="s">
        <v>128</v>
      </c>
      <c r="AA167" s="24" t="s">
        <v>128</v>
      </c>
      <c r="AB167" s="24">
        <v>33</v>
      </c>
      <c r="AC167" s="24" t="s">
        <v>128</v>
      </c>
      <c r="AD167" s="24" t="s">
        <v>128</v>
      </c>
      <c r="AE167" s="24" t="s">
        <v>128</v>
      </c>
      <c r="AF167" s="24" t="s">
        <v>128</v>
      </c>
      <c r="AG167" s="24" t="s">
        <v>128</v>
      </c>
      <c r="AH167" s="24" t="s">
        <v>128</v>
      </c>
      <c r="AI167" s="24" t="s">
        <v>128</v>
      </c>
      <c r="AJ167" s="24" t="s">
        <v>128</v>
      </c>
      <c r="AK167" s="24" t="s">
        <v>128</v>
      </c>
      <c r="AL167" s="24"/>
      <c r="AM167" s="24"/>
      <c r="AN167" s="24"/>
      <c r="AO167" s="24" t="s">
        <v>128</v>
      </c>
      <c r="AP167" s="24"/>
      <c r="AQ167" s="24" t="s">
        <v>128</v>
      </c>
      <c r="AR167" s="24"/>
      <c r="AS167" s="24" t="s">
        <v>128</v>
      </c>
      <c r="AT167" s="28">
        <v>5435168602</v>
      </c>
      <c r="AU167" s="28">
        <v>1472212729</v>
      </c>
      <c r="AV167" s="28">
        <v>16631520</v>
      </c>
      <c r="AW167" s="28">
        <v>8694010</v>
      </c>
      <c r="AX167" s="28">
        <v>2695162677</v>
      </c>
      <c r="AY167" s="28">
        <v>146088112</v>
      </c>
      <c r="AZ167" s="28">
        <v>49267570</v>
      </c>
      <c r="BA167" s="28">
        <v>228635810</v>
      </c>
      <c r="BB167" s="28">
        <v>251933189</v>
      </c>
      <c r="BC167" s="28">
        <v>12940590</v>
      </c>
      <c r="BD167" s="28">
        <v>157854560</v>
      </c>
      <c r="BE167" s="28">
        <v>395747835</v>
      </c>
    </row>
    <row r="168" spans="1:57">
      <c r="A168" s="34">
        <f t="shared" si="2"/>
        <v>167</v>
      </c>
      <c r="B168" s="23" t="s">
        <v>806</v>
      </c>
      <c r="C168" s="35">
        <v>9529</v>
      </c>
      <c r="D168" s="35">
        <v>2970</v>
      </c>
      <c r="E168" s="24" t="s">
        <v>128</v>
      </c>
      <c r="F168" s="28">
        <v>58900</v>
      </c>
      <c r="G168" s="24">
        <v>80</v>
      </c>
      <c r="H168" s="24" t="s">
        <v>128</v>
      </c>
      <c r="I168" s="24" t="s">
        <v>128</v>
      </c>
      <c r="J168" s="24" t="s">
        <v>128</v>
      </c>
      <c r="K168" s="24" t="s">
        <v>128</v>
      </c>
      <c r="L168" s="24" t="s">
        <v>128</v>
      </c>
      <c r="M168" s="24" t="s">
        <v>128</v>
      </c>
      <c r="N168" s="24" t="s">
        <v>128</v>
      </c>
      <c r="O168" s="24" t="s">
        <v>128</v>
      </c>
      <c r="P168" s="24" t="s">
        <v>128</v>
      </c>
      <c r="Q168" s="24" t="s">
        <v>128</v>
      </c>
      <c r="R168" s="24" t="s">
        <v>128</v>
      </c>
      <c r="S168" s="24" t="s">
        <v>128</v>
      </c>
      <c r="T168" s="24" t="s">
        <v>128</v>
      </c>
      <c r="U168" s="24" t="s">
        <v>128</v>
      </c>
      <c r="V168" s="24" t="s">
        <v>128</v>
      </c>
      <c r="W168" s="24" t="s">
        <v>128</v>
      </c>
      <c r="X168" s="24" t="s">
        <v>128</v>
      </c>
      <c r="Y168" s="24" t="s">
        <v>131</v>
      </c>
      <c r="Z168" s="24" t="s">
        <v>127</v>
      </c>
      <c r="AA168" s="24" t="s">
        <v>128</v>
      </c>
      <c r="AB168" s="24">
        <v>0.33</v>
      </c>
      <c r="AC168" s="24" t="s">
        <v>128</v>
      </c>
      <c r="AD168" s="24" t="s">
        <v>128</v>
      </c>
      <c r="AE168" s="24" t="s">
        <v>128</v>
      </c>
      <c r="AF168" s="24" t="s">
        <v>128</v>
      </c>
      <c r="AG168" s="24" t="s">
        <v>128</v>
      </c>
      <c r="AH168" s="24" t="s">
        <v>128</v>
      </c>
      <c r="AI168" s="24" t="s">
        <v>128</v>
      </c>
      <c r="AJ168" s="24" t="s">
        <v>128</v>
      </c>
      <c r="AK168" s="24" t="s">
        <v>128</v>
      </c>
      <c r="AL168" s="24" t="s">
        <v>128</v>
      </c>
      <c r="AM168" s="24" t="s">
        <v>128</v>
      </c>
      <c r="AN168" s="24" t="s">
        <v>128</v>
      </c>
      <c r="AO168" s="24" t="s">
        <v>128</v>
      </c>
      <c r="AP168" s="24" t="s">
        <v>128</v>
      </c>
      <c r="AQ168" s="24" t="s">
        <v>128</v>
      </c>
      <c r="AR168" s="24" t="s">
        <v>128</v>
      </c>
      <c r="AS168" s="24" t="s">
        <v>128</v>
      </c>
      <c r="AT168" s="28">
        <v>2876578645</v>
      </c>
      <c r="AU168" s="28">
        <v>117536960</v>
      </c>
      <c r="AV168" s="28">
        <v>2300650</v>
      </c>
      <c r="AW168" s="28">
        <v>2161310</v>
      </c>
      <c r="AX168" s="28">
        <v>1788107860</v>
      </c>
      <c r="AY168" s="28">
        <v>31491930</v>
      </c>
      <c r="AZ168" s="28">
        <v>11972900</v>
      </c>
      <c r="BA168" s="28">
        <v>110549362</v>
      </c>
      <c r="BB168" s="28">
        <v>4020</v>
      </c>
      <c r="BC168" s="28">
        <v>474718770</v>
      </c>
      <c r="BD168" s="28">
        <v>17790230</v>
      </c>
      <c r="BE168" s="28">
        <v>319944353</v>
      </c>
    </row>
    <row r="169" spans="1:57">
      <c r="A169" s="34">
        <f t="shared" si="2"/>
        <v>168</v>
      </c>
      <c r="B169" s="23" t="s">
        <v>159</v>
      </c>
      <c r="C169" s="35">
        <v>29630</v>
      </c>
      <c r="D169" s="35">
        <v>29630</v>
      </c>
      <c r="E169" s="24" t="s">
        <v>128</v>
      </c>
      <c r="F169" s="28">
        <v>105000</v>
      </c>
      <c r="G169" s="24">
        <v>100</v>
      </c>
      <c r="H169" s="24" t="s">
        <v>128</v>
      </c>
      <c r="I169" s="24" t="s">
        <v>128</v>
      </c>
      <c r="J169" s="24" t="s">
        <v>128</v>
      </c>
      <c r="K169" s="24" t="s">
        <v>128</v>
      </c>
      <c r="L169" s="24" t="s">
        <v>128</v>
      </c>
      <c r="M169" s="24" t="s">
        <v>128</v>
      </c>
      <c r="N169" s="24" t="s">
        <v>128</v>
      </c>
      <c r="O169" s="24" t="s">
        <v>128</v>
      </c>
      <c r="P169" s="24" t="s">
        <v>128</v>
      </c>
      <c r="Q169" s="24" t="s">
        <v>128</v>
      </c>
      <c r="R169" s="24" t="s">
        <v>128</v>
      </c>
      <c r="S169" s="24" t="s">
        <v>128</v>
      </c>
      <c r="T169" s="24" t="s">
        <v>128</v>
      </c>
      <c r="U169" s="24" t="s">
        <v>128</v>
      </c>
      <c r="V169" s="24" t="s">
        <v>128</v>
      </c>
      <c r="W169" s="24" t="s">
        <v>128</v>
      </c>
      <c r="X169" s="24" t="s">
        <v>128</v>
      </c>
      <c r="Y169" s="24" t="s">
        <v>131</v>
      </c>
      <c r="Z169" s="24" t="s">
        <v>127</v>
      </c>
      <c r="AA169" s="24" t="s">
        <v>128</v>
      </c>
      <c r="AB169" s="24">
        <v>33</v>
      </c>
      <c r="AC169" s="24" t="s">
        <v>128</v>
      </c>
      <c r="AD169" s="24" t="s">
        <v>128</v>
      </c>
      <c r="AE169" s="24" t="s">
        <v>128</v>
      </c>
      <c r="AF169" s="24" t="s">
        <v>128</v>
      </c>
      <c r="AG169" s="24" t="s">
        <v>128</v>
      </c>
      <c r="AH169" s="24" t="s">
        <v>128</v>
      </c>
      <c r="AI169" s="24" t="s">
        <v>128</v>
      </c>
      <c r="AJ169" s="24" t="s">
        <v>128</v>
      </c>
      <c r="AK169" s="24" t="s">
        <v>128</v>
      </c>
      <c r="AL169" s="24" t="s">
        <v>128</v>
      </c>
      <c r="AM169" s="24" t="s">
        <v>128</v>
      </c>
      <c r="AN169" s="24" t="s">
        <v>128</v>
      </c>
      <c r="AO169" s="24" t="s">
        <v>128</v>
      </c>
      <c r="AP169" s="24" t="s">
        <v>128</v>
      </c>
      <c r="AQ169" s="24" t="s">
        <v>128</v>
      </c>
      <c r="AR169" s="24"/>
      <c r="AS169" s="24" t="s">
        <v>128</v>
      </c>
      <c r="AT169" s="28">
        <v>1726725062</v>
      </c>
      <c r="AU169" s="28">
        <v>190331820</v>
      </c>
      <c r="AV169" s="28">
        <v>3218006</v>
      </c>
      <c r="AW169" s="28">
        <v>5558582</v>
      </c>
      <c r="AX169" s="28">
        <v>563885274</v>
      </c>
      <c r="AY169" s="28">
        <v>40170032</v>
      </c>
      <c r="AZ169" s="28">
        <v>11914213</v>
      </c>
      <c r="BA169" s="28">
        <v>391706410</v>
      </c>
      <c r="BB169" s="28">
        <v>195071825</v>
      </c>
      <c r="BC169" s="28">
        <v>63570970</v>
      </c>
      <c r="BD169" s="28">
        <v>28509520</v>
      </c>
      <c r="BE169" s="28">
        <v>232788410</v>
      </c>
    </row>
    <row r="170" spans="1:57">
      <c r="A170" s="34">
        <f t="shared" si="2"/>
        <v>169</v>
      </c>
      <c r="B170" s="23" t="s">
        <v>985</v>
      </c>
      <c r="C170" s="35">
        <v>98221</v>
      </c>
      <c r="D170" s="35">
        <v>98221</v>
      </c>
      <c r="E170" s="24" t="s">
        <v>128</v>
      </c>
      <c r="F170" s="28">
        <v>112500</v>
      </c>
      <c r="G170" s="24">
        <v>29</v>
      </c>
      <c r="H170" s="24"/>
      <c r="I170" s="24"/>
      <c r="J170" s="24"/>
      <c r="K170" s="24"/>
      <c r="L170" s="24"/>
      <c r="M170" s="24"/>
      <c r="N170" s="24" t="s">
        <v>128</v>
      </c>
      <c r="O170" s="24" t="s">
        <v>128</v>
      </c>
      <c r="P170" s="24" t="s">
        <v>128</v>
      </c>
      <c r="Q170" s="24" t="s">
        <v>128</v>
      </c>
      <c r="R170" s="24"/>
      <c r="S170" s="24" t="s">
        <v>128</v>
      </c>
      <c r="T170" s="24"/>
      <c r="U170" s="24"/>
      <c r="V170" s="24"/>
      <c r="W170" s="24" t="s">
        <v>128</v>
      </c>
      <c r="X170" s="24" t="s">
        <v>128</v>
      </c>
      <c r="Y170" s="24" t="s">
        <v>131</v>
      </c>
      <c r="Z170" s="24" t="s">
        <v>128</v>
      </c>
      <c r="AA170" s="24" t="s">
        <v>128</v>
      </c>
      <c r="AB170" s="24">
        <v>33</v>
      </c>
      <c r="AC170" s="24" t="s">
        <v>128</v>
      </c>
      <c r="AD170" s="24" t="s">
        <v>128</v>
      </c>
      <c r="AE170" s="24" t="s">
        <v>128</v>
      </c>
      <c r="AF170" s="24" t="s">
        <v>128</v>
      </c>
      <c r="AG170" s="24" t="s">
        <v>128</v>
      </c>
      <c r="AH170" s="24" t="s">
        <v>128</v>
      </c>
      <c r="AI170" s="24" t="s">
        <v>128</v>
      </c>
      <c r="AJ170" s="24" t="s">
        <v>128</v>
      </c>
      <c r="AK170" s="24"/>
      <c r="AL170" s="24"/>
      <c r="AM170" s="24"/>
      <c r="AN170" s="24"/>
      <c r="AO170" s="24" t="s">
        <v>128</v>
      </c>
      <c r="AP170" s="24"/>
      <c r="AQ170" s="24" t="s">
        <v>128</v>
      </c>
      <c r="AR170" s="24" t="s">
        <v>128</v>
      </c>
      <c r="AS170" s="24" t="s">
        <v>128</v>
      </c>
      <c r="AT170" s="28">
        <v>5791671205</v>
      </c>
      <c r="AU170" s="28">
        <v>923738660</v>
      </c>
      <c r="AV170" s="28">
        <v>15081190</v>
      </c>
      <c r="AW170" s="28">
        <v>54942640</v>
      </c>
      <c r="AX170" s="28">
        <v>2526932780</v>
      </c>
      <c r="AY170" s="28">
        <v>250751500</v>
      </c>
      <c r="AZ170" s="28">
        <v>67919140</v>
      </c>
      <c r="BA170" s="28">
        <v>375455870</v>
      </c>
      <c r="BB170" s="28">
        <v>221773774</v>
      </c>
      <c r="BC170" s="28">
        <v>116883880</v>
      </c>
      <c r="BD170" s="28">
        <v>67919140</v>
      </c>
      <c r="BE170" s="28">
        <v>1170272631</v>
      </c>
    </row>
    <row r="171" spans="1:57">
      <c r="A171" s="34">
        <f t="shared" si="2"/>
        <v>170</v>
      </c>
      <c r="B171" s="23" t="s">
        <v>196</v>
      </c>
      <c r="C171" s="35">
        <v>344383</v>
      </c>
      <c r="D171" s="35">
        <v>330115</v>
      </c>
      <c r="E171" s="24" t="s">
        <v>128</v>
      </c>
      <c r="F171" s="28">
        <v>229904</v>
      </c>
      <c r="G171" s="24">
        <v>3.9</v>
      </c>
      <c r="H171" s="24"/>
      <c r="I171" s="24"/>
      <c r="J171" s="24"/>
      <c r="K171" s="24"/>
      <c r="L171" s="24"/>
      <c r="M171" s="24"/>
      <c r="N171" s="24" t="s">
        <v>128</v>
      </c>
      <c r="O171" s="24" t="s">
        <v>128</v>
      </c>
      <c r="P171" s="24" t="s">
        <v>128</v>
      </c>
      <c r="Q171" s="24" t="s">
        <v>128</v>
      </c>
      <c r="R171" s="24" t="s">
        <v>128</v>
      </c>
      <c r="S171" s="24" t="s">
        <v>128</v>
      </c>
      <c r="T171" s="24"/>
      <c r="U171" s="24"/>
      <c r="V171" s="24"/>
      <c r="W171" s="24" t="s">
        <v>128</v>
      </c>
      <c r="X171" s="24" t="s">
        <v>128</v>
      </c>
      <c r="Y171" s="24" t="s">
        <v>142</v>
      </c>
      <c r="Z171" s="24" t="s">
        <v>128</v>
      </c>
      <c r="AA171" s="24" t="s">
        <v>128</v>
      </c>
      <c r="AB171" s="24">
        <v>96</v>
      </c>
      <c r="AC171" s="24" t="s">
        <v>128</v>
      </c>
      <c r="AD171" s="24" t="s">
        <v>128</v>
      </c>
      <c r="AE171" s="24" t="s">
        <v>128</v>
      </c>
      <c r="AF171" s="24" t="s">
        <v>128</v>
      </c>
      <c r="AG171" s="24" t="s">
        <v>128</v>
      </c>
      <c r="AH171" s="24" t="s">
        <v>128</v>
      </c>
      <c r="AI171" s="24" t="s">
        <v>128</v>
      </c>
      <c r="AJ171" s="24" t="s">
        <v>128</v>
      </c>
      <c r="AK171" s="24" t="s">
        <v>128</v>
      </c>
      <c r="AL171" s="24" t="s">
        <v>128</v>
      </c>
      <c r="AM171" s="24" t="s">
        <v>128</v>
      </c>
      <c r="AN171" s="24" t="s">
        <v>128</v>
      </c>
      <c r="AO171" s="24" t="s">
        <v>128</v>
      </c>
      <c r="AP171" s="24" t="s">
        <v>128</v>
      </c>
      <c r="AQ171" s="24" t="s">
        <v>128</v>
      </c>
      <c r="AR171" s="24" t="s">
        <v>128</v>
      </c>
      <c r="AS171" s="24" t="s">
        <v>128</v>
      </c>
      <c r="AT171" s="28">
        <v>109405527159</v>
      </c>
      <c r="AU171" s="28">
        <v>67041743887</v>
      </c>
      <c r="AV171" s="28">
        <v>4669831838</v>
      </c>
      <c r="AW171" s="28">
        <v>2903759172</v>
      </c>
      <c r="AX171" s="28">
        <v>2476703119</v>
      </c>
      <c r="AY171" s="28">
        <v>15389159022</v>
      </c>
      <c r="AZ171" s="28">
        <v>4931471412</v>
      </c>
      <c r="BA171" s="28">
        <v>2323875820</v>
      </c>
      <c r="BB171" s="28">
        <v>54606340</v>
      </c>
      <c r="BC171" s="28">
        <v>1070082470</v>
      </c>
      <c r="BD171" s="28">
        <v>1551610850</v>
      </c>
      <c r="BE171" s="28">
        <v>6992683229</v>
      </c>
    </row>
    <row r="172" spans="1:57">
      <c r="A172" s="34">
        <f t="shared" si="2"/>
        <v>171</v>
      </c>
      <c r="B172" s="23" t="s">
        <v>919</v>
      </c>
      <c r="C172" s="35">
        <v>49238</v>
      </c>
      <c r="D172" s="35">
        <v>40073</v>
      </c>
      <c r="E172" s="24" t="s">
        <v>128</v>
      </c>
      <c r="F172" s="28">
        <v>232500</v>
      </c>
      <c r="G172" s="24">
        <v>64</v>
      </c>
      <c r="H172" s="24"/>
      <c r="I172" s="24"/>
      <c r="J172" s="24"/>
      <c r="K172" s="24"/>
      <c r="L172" s="24"/>
      <c r="M172" s="24"/>
      <c r="N172" s="24"/>
      <c r="O172" s="24" t="s">
        <v>128</v>
      </c>
      <c r="P172" s="24" t="s">
        <v>128</v>
      </c>
      <c r="Q172" s="24" t="s">
        <v>128</v>
      </c>
      <c r="R172" s="24"/>
      <c r="S172" s="24" t="s">
        <v>128</v>
      </c>
      <c r="T172" s="24"/>
      <c r="U172" s="24"/>
      <c r="V172" s="24"/>
      <c r="W172" s="24" t="s">
        <v>128</v>
      </c>
      <c r="X172" s="24" t="s">
        <v>128</v>
      </c>
      <c r="Y172" s="24" t="s">
        <v>131</v>
      </c>
      <c r="Z172" s="24" t="s">
        <v>127</v>
      </c>
      <c r="AA172" s="24" t="s">
        <v>128</v>
      </c>
      <c r="AB172" s="24">
        <v>82</v>
      </c>
      <c r="AC172" s="24"/>
      <c r="AD172" s="24"/>
      <c r="AE172" s="24"/>
      <c r="AF172" s="24"/>
      <c r="AG172" s="24"/>
      <c r="AH172" s="24"/>
      <c r="AI172" s="24"/>
      <c r="AJ172" s="24"/>
      <c r="AK172" s="24"/>
      <c r="AL172" s="24"/>
      <c r="AM172" s="24"/>
      <c r="AN172" s="24"/>
      <c r="AO172" s="24"/>
      <c r="AP172" s="24"/>
      <c r="AQ172" s="24"/>
      <c r="AR172" s="24"/>
      <c r="AS172" s="24"/>
      <c r="AT172" s="28">
        <v>3224899633</v>
      </c>
      <c r="AU172" s="28">
        <v>805462980</v>
      </c>
      <c r="AV172" s="28">
        <v>38559600</v>
      </c>
      <c r="AW172" s="28">
        <v>12427719</v>
      </c>
      <c r="AX172" s="28">
        <v>333214884</v>
      </c>
      <c r="AY172" s="28">
        <v>157327949</v>
      </c>
      <c r="AZ172" s="28">
        <v>107943630</v>
      </c>
      <c r="BA172" s="28">
        <v>227098930</v>
      </c>
      <c r="BB172" s="28">
        <v>277239847</v>
      </c>
      <c r="BC172" s="28">
        <v>635100090</v>
      </c>
      <c r="BD172" s="28">
        <v>516711190</v>
      </c>
      <c r="BE172" s="28">
        <v>113812814</v>
      </c>
    </row>
    <row r="173" spans="1:57">
      <c r="A173" s="34">
        <f t="shared" si="2"/>
        <v>172</v>
      </c>
      <c r="B173" s="23" t="s">
        <v>864</v>
      </c>
      <c r="C173" s="35">
        <v>12365</v>
      </c>
      <c r="D173" s="35">
        <v>8600</v>
      </c>
      <c r="E173" s="24" t="s">
        <v>128</v>
      </c>
      <c r="F173" s="28">
        <v>48000</v>
      </c>
      <c r="G173" s="24">
        <v>17.62</v>
      </c>
      <c r="H173" s="24"/>
      <c r="I173" s="24"/>
      <c r="J173" s="24"/>
      <c r="K173" s="24"/>
      <c r="L173" s="24"/>
      <c r="M173" s="24"/>
      <c r="N173" s="24"/>
      <c r="O173" s="24" t="s">
        <v>128</v>
      </c>
      <c r="P173" s="24" t="s">
        <v>128</v>
      </c>
      <c r="Q173" s="24" t="s">
        <v>128</v>
      </c>
      <c r="R173" s="24"/>
      <c r="S173" s="24" t="s">
        <v>128</v>
      </c>
      <c r="T173" s="24"/>
      <c r="U173" s="24"/>
      <c r="V173" s="24"/>
      <c r="W173" s="24" t="s">
        <v>128</v>
      </c>
      <c r="X173" s="24" t="s">
        <v>128</v>
      </c>
      <c r="Y173" s="24" t="s">
        <v>131</v>
      </c>
      <c r="Z173" s="24" t="s">
        <v>128</v>
      </c>
      <c r="AA173" s="24" t="s">
        <v>128</v>
      </c>
      <c r="AB173" s="24">
        <v>70</v>
      </c>
      <c r="AC173" s="24" t="s">
        <v>128</v>
      </c>
      <c r="AD173" s="24" t="s">
        <v>128</v>
      </c>
      <c r="AE173" s="24" t="s">
        <v>128</v>
      </c>
      <c r="AF173" s="24" t="s">
        <v>128</v>
      </c>
      <c r="AG173" s="24" t="s">
        <v>128</v>
      </c>
      <c r="AH173" s="24" t="s">
        <v>128</v>
      </c>
      <c r="AI173" s="24" t="s">
        <v>128</v>
      </c>
      <c r="AJ173" s="24" t="s">
        <v>128</v>
      </c>
      <c r="AK173" s="24" t="s">
        <v>128</v>
      </c>
      <c r="AL173" s="24" t="s">
        <v>128</v>
      </c>
      <c r="AM173" s="24" t="s">
        <v>128</v>
      </c>
      <c r="AN173" s="24" t="s">
        <v>128</v>
      </c>
      <c r="AO173" s="24" t="s">
        <v>128</v>
      </c>
      <c r="AP173" s="24" t="s">
        <v>128</v>
      </c>
      <c r="AQ173" s="24" t="s">
        <v>128</v>
      </c>
      <c r="AR173" s="24" t="s">
        <v>128</v>
      </c>
      <c r="AS173" s="24" t="s">
        <v>128</v>
      </c>
      <c r="AT173" s="28">
        <v>1352944473</v>
      </c>
      <c r="AU173" s="28">
        <v>555452500</v>
      </c>
      <c r="AV173" s="28">
        <v>4035270</v>
      </c>
      <c r="AW173" s="28">
        <v>9054090</v>
      </c>
      <c r="AX173" s="28">
        <v>335979490</v>
      </c>
      <c r="AY173" s="28">
        <v>54140598</v>
      </c>
      <c r="AZ173" s="28">
        <v>16521430</v>
      </c>
      <c r="BA173" s="28">
        <v>71413030</v>
      </c>
      <c r="BB173" s="28">
        <v>4884270</v>
      </c>
      <c r="BC173" s="28">
        <v>54741830</v>
      </c>
      <c r="BD173" s="28">
        <v>113552410</v>
      </c>
      <c r="BE173" s="28">
        <v>133169555</v>
      </c>
    </row>
    <row r="174" spans="1:57">
      <c r="A174" s="34">
        <f t="shared" si="2"/>
        <v>173</v>
      </c>
      <c r="B174" s="23" t="s">
        <v>935</v>
      </c>
      <c r="C174" s="35">
        <v>5390</v>
      </c>
      <c r="D174" s="35">
        <v>5298</v>
      </c>
      <c r="E174" s="24" t="s">
        <v>128</v>
      </c>
      <c r="F174" s="28">
        <v>17400</v>
      </c>
      <c r="G174" s="24">
        <v>95</v>
      </c>
      <c r="H174" s="24" t="s">
        <v>128</v>
      </c>
      <c r="I174" s="24"/>
      <c r="J174" s="24"/>
      <c r="K174" s="24"/>
      <c r="L174" s="24"/>
      <c r="M174" s="24"/>
      <c r="N174" s="24" t="s">
        <v>128</v>
      </c>
      <c r="O174" s="24"/>
      <c r="P174" s="24" t="s">
        <v>128</v>
      </c>
      <c r="Q174" s="24" t="s">
        <v>128</v>
      </c>
      <c r="R174" s="24"/>
      <c r="S174" s="24" t="s">
        <v>128</v>
      </c>
      <c r="T174" s="24"/>
      <c r="U174" s="24"/>
      <c r="V174" s="24"/>
      <c r="W174" s="24" t="s">
        <v>128</v>
      </c>
      <c r="X174" s="24" t="s">
        <v>128</v>
      </c>
      <c r="Y174" s="24" t="s">
        <v>142</v>
      </c>
      <c r="Z174" s="24" t="s">
        <v>127</v>
      </c>
      <c r="AA174" s="24" t="s">
        <v>128</v>
      </c>
      <c r="AB174" s="24">
        <v>50</v>
      </c>
      <c r="AC174" s="24" t="s">
        <v>128</v>
      </c>
      <c r="AD174" s="24" t="s">
        <v>127</v>
      </c>
      <c r="AE174" s="24" t="s">
        <v>128</v>
      </c>
      <c r="AF174" s="24"/>
      <c r="AG174" s="24"/>
      <c r="AH174" s="24"/>
      <c r="AI174" s="24"/>
      <c r="AJ174" s="24"/>
      <c r="AK174" s="24" t="s">
        <v>128</v>
      </c>
      <c r="AL174" s="24"/>
      <c r="AM174" s="24" t="s">
        <v>128</v>
      </c>
      <c r="AN174" s="24" t="s">
        <v>128</v>
      </c>
      <c r="AO174" s="24" t="s">
        <v>128</v>
      </c>
      <c r="AP174" s="24" t="s">
        <v>128</v>
      </c>
      <c r="AQ174" s="24"/>
      <c r="AR174" s="24"/>
      <c r="AS174" s="24"/>
      <c r="AT174" s="28">
        <v>364628375</v>
      </c>
      <c r="AU174" s="28">
        <v>18793920</v>
      </c>
      <c r="AV174" s="24">
        <v>0</v>
      </c>
      <c r="AW174" s="28">
        <v>320850</v>
      </c>
      <c r="AX174" s="28">
        <v>275206005</v>
      </c>
      <c r="AY174" s="28">
        <v>2610430</v>
      </c>
      <c r="AZ174" s="28">
        <v>2932800</v>
      </c>
      <c r="BA174" s="28">
        <v>45368630</v>
      </c>
      <c r="BB174" s="28">
        <v>3950510</v>
      </c>
      <c r="BC174" s="28">
        <v>163810</v>
      </c>
      <c r="BD174" s="28">
        <v>1918600</v>
      </c>
      <c r="BE174" s="28">
        <v>13362820</v>
      </c>
    </row>
    <row r="175" spans="1:57">
      <c r="A175" s="34">
        <f t="shared" si="2"/>
        <v>174</v>
      </c>
      <c r="B175" s="23" t="s">
        <v>918</v>
      </c>
      <c r="C175" s="35">
        <v>91808</v>
      </c>
      <c r="D175" s="35">
        <v>74461</v>
      </c>
      <c r="E175" s="24" t="s">
        <v>128</v>
      </c>
      <c r="F175" s="28">
        <v>102500</v>
      </c>
      <c r="G175" s="24">
        <v>50</v>
      </c>
      <c r="H175" s="24"/>
      <c r="I175" s="24"/>
      <c r="J175" s="24"/>
      <c r="K175" s="24"/>
      <c r="L175" s="24"/>
      <c r="M175" s="24"/>
      <c r="N175" s="24" t="s">
        <v>128</v>
      </c>
      <c r="O175" s="24" t="s">
        <v>128</v>
      </c>
      <c r="P175" s="24" t="s">
        <v>128</v>
      </c>
      <c r="Q175" s="24" t="s">
        <v>128</v>
      </c>
      <c r="R175" s="24"/>
      <c r="S175" s="24" t="s">
        <v>128</v>
      </c>
      <c r="T175" s="24"/>
      <c r="U175" s="24"/>
      <c r="V175" s="24"/>
      <c r="W175" s="24" t="s">
        <v>128</v>
      </c>
      <c r="X175" s="24" t="s">
        <v>128</v>
      </c>
      <c r="Y175" s="24" t="s">
        <v>142</v>
      </c>
      <c r="Z175" s="24" t="s">
        <v>128</v>
      </c>
      <c r="AA175" s="24" t="s">
        <v>128</v>
      </c>
      <c r="AB175" s="24">
        <v>33</v>
      </c>
      <c r="AC175" s="24" t="s">
        <v>128</v>
      </c>
      <c r="AD175" s="24" t="s">
        <v>128</v>
      </c>
      <c r="AE175" s="24" t="s">
        <v>128</v>
      </c>
      <c r="AF175" s="24" t="s">
        <v>128</v>
      </c>
      <c r="AG175" s="24" t="s">
        <v>128</v>
      </c>
      <c r="AH175" s="24" t="s">
        <v>128</v>
      </c>
      <c r="AI175" s="24" t="s">
        <v>128</v>
      </c>
      <c r="AJ175" s="24" t="s">
        <v>128</v>
      </c>
      <c r="AK175" s="24" t="s">
        <v>128</v>
      </c>
      <c r="AL175" s="24" t="s">
        <v>128</v>
      </c>
      <c r="AM175" s="24" t="s">
        <v>128</v>
      </c>
      <c r="AN175" s="24" t="s">
        <v>128</v>
      </c>
      <c r="AO175" s="24" t="s">
        <v>128</v>
      </c>
      <c r="AP175" s="24" t="s">
        <v>128</v>
      </c>
      <c r="AQ175" s="24" t="s">
        <v>128</v>
      </c>
      <c r="AR175" s="24" t="s">
        <v>128</v>
      </c>
      <c r="AS175" s="24" t="s">
        <v>128</v>
      </c>
      <c r="AT175" s="28">
        <v>8492233329</v>
      </c>
      <c r="AU175" s="28">
        <v>2243089632</v>
      </c>
      <c r="AV175" s="28">
        <v>339001896</v>
      </c>
      <c r="AW175" s="28">
        <v>77447230</v>
      </c>
      <c r="AX175" s="28">
        <v>2276187955</v>
      </c>
      <c r="AY175" s="28">
        <v>603719886</v>
      </c>
      <c r="AZ175" s="28">
        <v>161351530</v>
      </c>
      <c r="BA175" s="28">
        <v>425149640</v>
      </c>
      <c r="BB175" s="28">
        <v>458756940</v>
      </c>
      <c r="BC175" s="28">
        <v>70024247</v>
      </c>
      <c r="BD175" s="28">
        <v>273060820</v>
      </c>
      <c r="BE175" s="28">
        <v>1564443553</v>
      </c>
    </row>
    <row r="176" spans="1:57">
      <c r="A176" s="34">
        <f t="shared" si="2"/>
        <v>175</v>
      </c>
      <c r="B176" s="23" t="s">
        <v>844</v>
      </c>
      <c r="C176" s="35">
        <v>50713</v>
      </c>
      <c r="D176" s="35">
        <v>24189</v>
      </c>
      <c r="E176" s="24" t="s">
        <v>128</v>
      </c>
      <c r="F176" s="28">
        <v>75000</v>
      </c>
      <c r="G176" s="24">
        <v>19</v>
      </c>
      <c r="H176" s="24"/>
      <c r="I176" s="24"/>
      <c r="J176" s="24"/>
      <c r="K176" s="24"/>
      <c r="L176" s="24"/>
      <c r="M176" s="24"/>
      <c r="N176" s="24"/>
      <c r="O176" s="24" t="s">
        <v>128</v>
      </c>
      <c r="P176" s="24" t="s">
        <v>128</v>
      </c>
      <c r="Q176" s="24" t="s">
        <v>128</v>
      </c>
      <c r="R176" s="24"/>
      <c r="S176" s="24" t="s">
        <v>128</v>
      </c>
      <c r="T176" s="24"/>
      <c r="U176" s="24"/>
      <c r="V176" s="24"/>
      <c r="W176" s="24" t="s">
        <v>128</v>
      </c>
      <c r="X176" s="24" t="s">
        <v>128</v>
      </c>
      <c r="Y176" s="24"/>
      <c r="Z176" s="24" t="s">
        <v>128</v>
      </c>
      <c r="AA176" s="24" t="s">
        <v>128</v>
      </c>
      <c r="AB176" s="24">
        <v>48</v>
      </c>
      <c r="AC176" s="24" t="s">
        <v>128</v>
      </c>
      <c r="AD176" s="24" t="s">
        <v>128</v>
      </c>
      <c r="AE176" s="24" t="s">
        <v>128</v>
      </c>
      <c r="AF176" s="24" t="s">
        <v>128</v>
      </c>
      <c r="AG176" s="24" t="s">
        <v>128</v>
      </c>
      <c r="AH176" s="24" t="s">
        <v>128</v>
      </c>
      <c r="AI176" s="24" t="s">
        <v>128</v>
      </c>
      <c r="AJ176" s="24" t="s">
        <v>128</v>
      </c>
      <c r="AK176" s="24" t="s">
        <v>128</v>
      </c>
      <c r="AL176" s="24" t="s">
        <v>128</v>
      </c>
      <c r="AM176" s="24" t="s">
        <v>128</v>
      </c>
      <c r="AN176" s="24" t="s">
        <v>128</v>
      </c>
      <c r="AO176" s="24" t="s">
        <v>128</v>
      </c>
      <c r="AP176" s="24" t="s">
        <v>128</v>
      </c>
      <c r="AQ176" s="24" t="s">
        <v>128</v>
      </c>
      <c r="AR176" s="24" t="s">
        <v>128</v>
      </c>
      <c r="AS176" s="24" t="s">
        <v>128</v>
      </c>
      <c r="AT176" s="28">
        <v>8746797956</v>
      </c>
      <c r="AU176" s="28">
        <v>3235431192</v>
      </c>
      <c r="AV176" s="28">
        <v>69102355</v>
      </c>
      <c r="AW176" s="28">
        <v>285996079</v>
      </c>
      <c r="AX176" s="28">
        <v>2225520931</v>
      </c>
      <c r="AY176" s="28">
        <v>400868307</v>
      </c>
      <c r="AZ176" s="28">
        <v>126371190</v>
      </c>
      <c r="BA176" s="28">
        <v>811285250</v>
      </c>
      <c r="BB176" s="28">
        <v>12614160</v>
      </c>
      <c r="BC176" s="28">
        <v>372878400</v>
      </c>
      <c r="BD176" s="28">
        <v>552972950</v>
      </c>
      <c r="BE176" s="28">
        <v>653757142</v>
      </c>
    </row>
    <row r="177" spans="1:57">
      <c r="A177" s="34">
        <f t="shared" si="2"/>
        <v>176</v>
      </c>
      <c r="B177" s="23" t="s">
        <v>1119</v>
      </c>
      <c r="C177" s="35">
        <v>24486</v>
      </c>
      <c r="D177" s="35">
        <v>24486</v>
      </c>
      <c r="E177" s="35" t="s">
        <v>128</v>
      </c>
      <c r="F177" s="35">
        <v>54200</v>
      </c>
      <c r="G177" s="35">
        <v>6</v>
      </c>
      <c r="H177" s="26"/>
      <c r="I177" s="26"/>
      <c r="J177" s="26"/>
      <c r="K177" s="26"/>
      <c r="L177" s="26"/>
      <c r="M177" s="26"/>
      <c r="N177" s="26"/>
      <c r="O177" s="24" t="s">
        <v>128</v>
      </c>
      <c r="P177" s="24" t="s">
        <v>128</v>
      </c>
      <c r="Q177" s="24" t="s">
        <v>128</v>
      </c>
      <c r="R177" s="24"/>
      <c r="S177" s="24" t="s">
        <v>128</v>
      </c>
      <c r="T177" s="26"/>
      <c r="U177" s="26"/>
      <c r="V177" s="26"/>
      <c r="W177" s="24" t="s">
        <v>128</v>
      </c>
      <c r="X177" s="24" t="s">
        <v>128</v>
      </c>
      <c r="Y177" s="24" t="s">
        <v>142</v>
      </c>
      <c r="Z177" s="24" t="s">
        <v>128</v>
      </c>
      <c r="AA177" s="24" t="s">
        <v>128</v>
      </c>
      <c r="AB177" s="24">
        <v>50</v>
      </c>
      <c r="AC177" s="24" t="s">
        <v>128</v>
      </c>
      <c r="AD177" s="24" t="s">
        <v>128</v>
      </c>
      <c r="AE177" s="24" t="s">
        <v>128</v>
      </c>
      <c r="AF177" s="24" t="s">
        <v>128</v>
      </c>
      <c r="AG177" s="24" t="s">
        <v>128</v>
      </c>
      <c r="AH177" s="24" t="s">
        <v>128</v>
      </c>
      <c r="AI177" s="24" t="s">
        <v>128</v>
      </c>
      <c r="AJ177" s="24" t="s">
        <v>128</v>
      </c>
      <c r="AK177" s="24" t="s">
        <v>128</v>
      </c>
      <c r="AL177" s="24" t="s">
        <v>128</v>
      </c>
      <c r="AM177" s="24" t="s">
        <v>128</v>
      </c>
      <c r="AN177" s="24" t="s">
        <v>128</v>
      </c>
      <c r="AO177" s="24" t="s">
        <v>128</v>
      </c>
      <c r="AP177" s="24" t="s">
        <v>128</v>
      </c>
      <c r="AQ177" s="24" t="s">
        <v>128</v>
      </c>
      <c r="AR177" s="26"/>
      <c r="AS177" s="26"/>
      <c r="AT177" s="28">
        <v>2848568733</v>
      </c>
      <c r="AU177" s="28">
        <v>409000456</v>
      </c>
      <c r="AV177" s="28">
        <v>1641529</v>
      </c>
      <c r="AW177" s="28">
        <v>34037883</v>
      </c>
      <c r="AX177" s="28">
        <v>1127155735</v>
      </c>
      <c r="AY177" s="28">
        <v>32703709</v>
      </c>
      <c r="AZ177" s="28">
        <v>6277797</v>
      </c>
      <c r="BA177" s="28">
        <v>154864678</v>
      </c>
      <c r="BB177" s="28">
        <v>101042853</v>
      </c>
      <c r="BC177" s="28">
        <v>416217051</v>
      </c>
      <c r="BD177" s="28">
        <v>39543090</v>
      </c>
      <c r="BE177" s="28">
        <v>627126805</v>
      </c>
    </row>
    <row r="178" spans="1:57">
      <c r="A178" s="34">
        <f t="shared" si="2"/>
        <v>177</v>
      </c>
      <c r="B178" s="23" t="s">
        <v>597</v>
      </c>
      <c r="C178" s="35">
        <v>23053</v>
      </c>
      <c r="D178" s="35">
        <v>5515</v>
      </c>
      <c r="E178" s="24" t="s">
        <v>128</v>
      </c>
      <c r="F178" s="28">
        <v>163000</v>
      </c>
      <c r="G178" s="24">
        <v>64</v>
      </c>
      <c r="H178" s="24"/>
      <c r="I178" s="24"/>
      <c r="J178" s="24"/>
      <c r="K178" s="24"/>
      <c r="L178" s="24"/>
      <c r="M178" s="24"/>
      <c r="N178" s="24" t="s">
        <v>128</v>
      </c>
      <c r="O178" s="24" t="s">
        <v>128</v>
      </c>
      <c r="P178" s="24" t="s">
        <v>128</v>
      </c>
      <c r="Q178" s="24" t="s">
        <v>128</v>
      </c>
      <c r="R178" s="24" t="s">
        <v>128</v>
      </c>
      <c r="S178" s="24" t="s">
        <v>128</v>
      </c>
      <c r="T178" s="24"/>
      <c r="U178" s="24"/>
      <c r="V178" s="24"/>
      <c r="W178" s="24" t="s">
        <v>128</v>
      </c>
      <c r="X178" s="24" t="s">
        <v>128</v>
      </c>
      <c r="Y178" s="24"/>
      <c r="Z178" s="24" t="s">
        <v>127</v>
      </c>
      <c r="AA178" s="24" t="s">
        <v>128</v>
      </c>
      <c r="AB178" s="24">
        <v>24</v>
      </c>
      <c r="AC178" s="24" t="s">
        <v>128</v>
      </c>
      <c r="AD178" s="24" t="s">
        <v>128</v>
      </c>
      <c r="AE178" s="24" t="s">
        <v>128</v>
      </c>
      <c r="AF178" s="24" t="s">
        <v>128</v>
      </c>
      <c r="AG178" s="24" t="s">
        <v>128</v>
      </c>
      <c r="AH178" s="24" t="s">
        <v>128</v>
      </c>
      <c r="AI178" s="24" t="s">
        <v>128</v>
      </c>
      <c r="AJ178" s="24" t="s">
        <v>128</v>
      </c>
      <c r="AK178" s="24"/>
      <c r="AL178" s="24"/>
      <c r="AM178" s="24"/>
      <c r="AN178" s="24"/>
      <c r="AO178" s="24"/>
      <c r="AP178" s="24"/>
      <c r="AQ178" s="24" t="s">
        <v>128</v>
      </c>
      <c r="AR178" s="24" t="s">
        <v>128</v>
      </c>
      <c r="AS178" s="24" t="s">
        <v>128</v>
      </c>
      <c r="AT178" s="28">
        <v>3923950759</v>
      </c>
      <c r="AU178" s="28">
        <v>406429791</v>
      </c>
      <c r="AV178" s="28">
        <v>11547949</v>
      </c>
      <c r="AW178" s="28">
        <v>49510700</v>
      </c>
      <c r="AX178" s="28">
        <v>567540490</v>
      </c>
      <c r="AY178" s="28">
        <v>134227917</v>
      </c>
      <c r="AZ178" s="28">
        <v>97034288</v>
      </c>
      <c r="BA178" s="28">
        <v>634152520</v>
      </c>
      <c r="BB178" s="28">
        <v>73200280</v>
      </c>
      <c r="BC178" s="28">
        <v>949235870</v>
      </c>
      <c r="BD178" s="28">
        <v>588906340</v>
      </c>
      <c r="BE178" s="28">
        <v>412164614</v>
      </c>
    </row>
    <row r="179" spans="1:57">
      <c r="A179" s="34">
        <f t="shared" si="2"/>
        <v>178</v>
      </c>
      <c r="B179" s="23" t="s">
        <v>328</v>
      </c>
      <c r="C179" s="35">
        <v>212401</v>
      </c>
      <c r="D179" s="35">
        <v>78888</v>
      </c>
      <c r="E179" s="24" t="s">
        <v>128</v>
      </c>
      <c r="F179" s="28">
        <v>285433</v>
      </c>
      <c r="G179" s="24">
        <v>14.54</v>
      </c>
      <c r="H179" s="24"/>
      <c r="I179" s="24"/>
      <c r="J179" s="24"/>
      <c r="K179" s="24"/>
      <c r="L179" s="24"/>
      <c r="M179" s="24"/>
      <c r="N179" s="24"/>
      <c r="O179" s="24" t="s">
        <v>128</v>
      </c>
      <c r="P179" s="24" t="s">
        <v>128</v>
      </c>
      <c r="Q179" s="24" t="s">
        <v>128</v>
      </c>
      <c r="R179" s="24"/>
      <c r="S179" s="24"/>
      <c r="T179" s="24"/>
      <c r="U179" s="24"/>
      <c r="V179" s="24"/>
      <c r="W179" s="24" t="s">
        <v>128</v>
      </c>
      <c r="X179" s="24" t="s">
        <v>128</v>
      </c>
      <c r="Y179" s="24" t="s">
        <v>142</v>
      </c>
      <c r="Z179" s="24" t="s">
        <v>128</v>
      </c>
      <c r="AA179" s="24" t="s">
        <v>128</v>
      </c>
      <c r="AB179" s="24">
        <v>37</v>
      </c>
      <c r="AC179" s="24" t="s">
        <v>128</v>
      </c>
      <c r="AD179" s="24" t="s">
        <v>128</v>
      </c>
      <c r="AE179" s="24" t="s">
        <v>128</v>
      </c>
      <c r="AF179" s="24" t="s">
        <v>128</v>
      </c>
      <c r="AG179" s="24" t="s">
        <v>128</v>
      </c>
      <c r="AH179" s="24" t="s">
        <v>128</v>
      </c>
      <c r="AI179" s="24" t="s">
        <v>128</v>
      </c>
      <c r="AJ179" s="24" t="s">
        <v>128</v>
      </c>
      <c r="AK179" s="24" t="s">
        <v>128</v>
      </c>
      <c r="AL179" s="24" t="s">
        <v>128</v>
      </c>
      <c r="AM179" s="24" t="s">
        <v>128</v>
      </c>
      <c r="AN179" s="24" t="s">
        <v>128</v>
      </c>
      <c r="AO179" s="24" t="s">
        <v>128</v>
      </c>
      <c r="AP179" s="24" t="s">
        <v>128</v>
      </c>
      <c r="AQ179" s="24" t="s">
        <v>128</v>
      </c>
      <c r="AR179" s="24" t="s">
        <v>128</v>
      </c>
      <c r="AS179" s="24" t="s">
        <v>128</v>
      </c>
      <c r="AT179" s="28">
        <v>54163353259</v>
      </c>
      <c r="AU179" s="28">
        <v>24308739205</v>
      </c>
      <c r="AV179" s="28">
        <v>2397378557</v>
      </c>
      <c r="AW179" s="28">
        <v>1152382865</v>
      </c>
      <c r="AX179" s="28">
        <v>1623373684</v>
      </c>
      <c r="AY179" s="28">
        <v>5993766820</v>
      </c>
      <c r="AZ179" s="28">
        <v>2391117021</v>
      </c>
      <c r="BA179" s="28">
        <v>1169241898</v>
      </c>
      <c r="BB179" s="28">
        <v>73346990</v>
      </c>
      <c r="BC179" s="28">
        <v>7214532593</v>
      </c>
      <c r="BD179" s="28">
        <v>1298618301</v>
      </c>
      <c r="BE179" s="28">
        <v>6540855325</v>
      </c>
    </row>
    <row r="180" spans="1:57">
      <c r="A180" s="34">
        <f t="shared" si="2"/>
        <v>179</v>
      </c>
      <c r="B180" s="23" t="s">
        <v>939</v>
      </c>
      <c r="C180" s="35">
        <v>32294</v>
      </c>
      <c r="D180" s="35">
        <v>1903</v>
      </c>
      <c r="E180" s="24" t="s">
        <v>128</v>
      </c>
      <c r="F180" s="28">
        <v>120000</v>
      </c>
      <c r="G180" s="24">
        <v>62</v>
      </c>
      <c r="H180" s="24"/>
      <c r="I180" s="24"/>
      <c r="J180" s="24"/>
      <c r="K180" s="24" t="s">
        <v>128</v>
      </c>
      <c r="L180" s="24"/>
      <c r="M180" s="24"/>
      <c r="N180" s="24"/>
      <c r="O180" s="24" t="s">
        <v>128</v>
      </c>
      <c r="P180" s="24" t="s">
        <v>128</v>
      </c>
      <c r="Q180" s="24" t="s">
        <v>128</v>
      </c>
      <c r="R180" s="24"/>
      <c r="S180" s="24" t="s">
        <v>128</v>
      </c>
      <c r="T180" s="24"/>
      <c r="U180" s="24"/>
      <c r="V180" s="24"/>
      <c r="W180" s="24" t="s">
        <v>128</v>
      </c>
      <c r="X180" s="24" t="s">
        <v>128</v>
      </c>
      <c r="Y180" s="24" t="s">
        <v>131</v>
      </c>
      <c r="Z180" s="24" t="s">
        <v>127</v>
      </c>
      <c r="AA180" s="24" t="s">
        <v>128</v>
      </c>
      <c r="AB180" s="24">
        <v>33</v>
      </c>
      <c r="AC180" s="24" t="s">
        <v>128</v>
      </c>
      <c r="AD180" s="24" t="s">
        <v>128</v>
      </c>
      <c r="AE180" s="24" t="s">
        <v>128</v>
      </c>
      <c r="AF180" s="24" t="s">
        <v>128</v>
      </c>
      <c r="AG180" s="24" t="s">
        <v>128</v>
      </c>
      <c r="AH180" s="24"/>
      <c r="AI180" s="24" t="s">
        <v>128</v>
      </c>
      <c r="AJ180" s="24" t="s">
        <v>128</v>
      </c>
      <c r="AK180" s="24" t="s">
        <v>128</v>
      </c>
      <c r="AL180" s="24"/>
      <c r="AM180" s="24"/>
      <c r="AN180" s="24"/>
      <c r="AO180" s="24" t="s">
        <v>128</v>
      </c>
      <c r="AP180" s="24"/>
      <c r="AQ180" s="24" t="s">
        <v>128</v>
      </c>
      <c r="AR180" s="24"/>
      <c r="AS180" s="24" t="s">
        <v>128</v>
      </c>
      <c r="AT180" s="28">
        <v>1924488309</v>
      </c>
      <c r="AU180" s="28">
        <v>300277176</v>
      </c>
      <c r="AV180" s="28">
        <v>10645590</v>
      </c>
      <c r="AW180" s="28">
        <v>3525800</v>
      </c>
      <c r="AX180" s="28">
        <v>523003190</v>
      </c>
      <c r="AY180" s="28">
        <v>99215699</v>
      </c>
      <c r="AZ180" s="28">
        <v>153853700</v>
      </c>
      <c r="BA180" s="28">
        <v>110421600</v>
      </c>
      <c r="BB180" s="28">
        <v>446119790</v>
      </c>
      <c r="BC180" s="28">
        <v>41325295</v>
      </c>
      <c r="BD180" s="28">
        <v>133654438</v>
      </c>
      <c r="BE180" s="28">
        <v>102446031</v>
      </c>
    </row>
    <row r="181" spans="1:57">
      <c r="A181" s="34">
        <f t="shared" si="2"/>
        <v>180</v>
      </c>
      <c r="B181" s="23" t="s">
        <v>932</v>
      </c>
      <c r="C181" s="35">
        <v>4838</v>
      </c>
      <c r="D181" s="35">
        <v>2000</v>
      </c>
      <c r="E181" s="24" t="s">
        <v>128</v>
      </c>
      <c r="F181" s="28">
        <v>25000</v>
      </c>
      <c r="G181" s="24">
        <v>1.1619999999999999</v>
      </c>
      <c r="H181" s="24"/>
      <c r="I181" s="24"/>
      <c r="J181" s="24"/>
      <c r="K181" s="24"/>
      <c r="L181" s="24"/>
      <c r="M181" s="24"/>
      <c r="N181" s="24" t="s">
        <v>128</v>
      </c>
      <c r="O181" s="24" t="s">
        <v>128</v>
      </c>
      <c r="P181" s="24" t="s">
        <v>128</v>
      </c>
      <c r="Q181" s="24" t="s">
        <v>128</v>
      </c>
      <c r="R181" s="24" t="s">
        <v>128</v>
      </c>
      <c r="S181" s="24" t="s">
        <v>128</v>
      </c>
      <c r="T181" s="24"/>
      <c r="U181" s="24"/>
      <c r="V181" s="24"/>
      <c r="W181" s="24" t="s">
        <v>128</v>
      </c>
      <c r="X181" s="24" t="s">
        <v>128</v>
      </c>
      <c r="Y181" s="24" t="s">
        <v>131</v>
      </c>
      <c r="Z181" s="24" t="s">
        <v>127</v>
      </c>
      <c r="AA181" s="24" t="s">
        <v>128</v>
      </c>
      <c r="AB181" s="24">
        <v>41</v>
      </c>
      <c r="AC181" s="24" t="s">
        <v>128</v>
      </c>
      <c r="AD181" s="24" t="s">
        <v>128</v>
      </c>
      <c r="AE181" s="24" t="s">
        <v>128</v>
      </c>
      <c r="AF181" s="24"/>
      <c r="AG181" s="24" t="s">
        <v>128</v>
      </c>
      <c r="AH181" s="24"/>
      <c r="AI181" s="24"/>
      <c r="AJ181" s="24"/>
      <c r="AK181" s="24" t="s">
        <v>128</v>
      </c>
      <c r="AL181" s="24" t="s">
        <v>128</v>
      </c>
      <c r="AM181" s="24" t="s">
        <v>128</v>
      </c>
      <c r="AN181" s="24" t="s">
        <v>128</v>
      </c>
      <c r="AO181" s="24" t="s">
        <v>128</v>
      </c>
      <c r="AP181" s="24" t="s">
        <v>128</v>
      </c>
      <c r="AQ181" s="24" t="s">
        <v>128</v>
      </c>
      <c r="AR181" s="24"/>
      <c r="AS181" s="24" t="s">
        <v>128</v>
      </c>
      <c r="AT181" s="28">
        <v>1665950101</v>
      </c>
      <c r="AU181" s="28">
        <v>49503052</v>
      </c>
      <c r="AV181" s="24">
        <v>0</v>
      </c>
      <c r="AW181" s="28">
        <v>2128010</v>
      </c>
      <c r="AX181" s="28">
        <v>814460570</v>
      </c>
      <c r="AY181" s="28">
        <v>12053676</v>
      </c>
      <c r="AZ181" s="28">
        <v>12015940</v>
      </c>
      <c r="BA181" s="28">
        <v>62152913</v>
      </c>
      <c r="BB181" s="28">
        <v>21596750</v>
      </c>
      <c r="BC181" s="28">
        <v>608455860</v>
      </c>
      <c r="BD181" s="28">
        <v>25106990</v>
      </c>
      <c r="BE181" s="28">
        <v>58476340</v>
      </c>
    </row>
    <row r="182" spans="1:57">
      <c r="A182" s="34">
        <f t="shared" si="2"/>
        <v>181</v>
      </c>
      <c r="B182" s="23" t="s">
        <v>662</v>
      </c>
      <c r="C182" s="35">
        <v>69457</v>
      </c>
      <c r="D182" s="35">
        <v>31718</v>
      </c>
      <c r="E182" s="24" t="s">
        <v>128</v>
      </c>
      <c r="F182" s="28">
        <v>169000</v>
      </c>
      <c r="G182" s="24">
        <v>37.700000000000003</v>
      </c>
      <c r="H182" s="24"/>
      <c r="I182" s="24"/>
      <c r="J182" s="24"/>
      <c r="K182" s="24"/>
      <c r="L182" s="24"/>
      <c r="M182" s="24"/>
      <c r="N182" s="24"/>
      <c r="O182" s="24" t="s">
        <v>128</v>
      </c>
      <c r="P182" s="24" t="s">
        <v>128</v>
      </c>
      <c r="Q182" s="24" t="s">
        <v>128</v>
      </c>
      <c r="R182" s="24"/>
      <c r="S182" s="24" t="s">
        <v>128</v>
      </c>
      <c r="T182" s="24"/>
      <c r="U182" s="24"/>
      <c r="V182" s="24"/>
      <c r="W182" s="24" t="s">
        <v>128</v>
      </c>
      <c r="X182" s="24" t="s">
        <v>128</v>
      </c>
      <c r="Y182" s="24" t="s">
        <v>142</v>
      </c>
      <c r="Z182" s="24" t="s">
        <v>128</v>
      </c>
      <c r="AA182" s="24" t="s">
        <v>128</v>
      </c>
      <c r="AB182" s="24">
        <v>46</v>
      </c>
      <c r="AC182" s="24" t="s">
        <v>128</v>
      </c>
      <c r="AD182" s="24" t="s">
        <v>128</v>
      </c>
      <c r="AE182" s="24" t="s">
        <v>128</v>
      </c>
      <c r="AF182" s="24" t="s">
        <v>128</v>
      </c>
      <c r="AG182" s="24" t="s">
        <v>128</v>
      </c>
      <c r="AH182" s="24" t="s">
        <v>128</v>
      </c>
      <c r="AI182" s="24" t="s">
        <v>128</v>
      </c>
      <c r="AJ182" s="24" t="s">
        <v>128</v>
      </c>
      <c r="AK182" s="24" t="s">
        <v>128</v>
      </c>
      <c r="AL182" s="24" t="s">
        <v>128</v>
      </c>
      <c r="AM182" s="24" t="s">
        <v>128</v>
      </c>
      <c r="AN182" s="24" t="s">
        <v>128</v>
      </c>
      <c r="AO182" s="24" t="s">
        <v>128</v>
      </c>
      <c r="AP182" s="24" t="s">
        <v>128</v>
      </c>
      <c r="AQ182" s="24" t="s">
        <v>128</v>
      </c>
      <c r="AR182" s="24" t="s">
        <v>128</v>
      </c>
      <c r="AS182" s="24" t="s">
        <v>128</v>
      </c>
      <c r="AT182" s="28">
        <v>9769388161</v>
      </c>
      <c r="AU182" s="28">
        <v>4081337099</v>
      </c>
      <c r="AV182" s="28">
        <v>94169982</v>
      </c>
      <c r="AW182" s="28">
        <v>83170897</v>
      </c>
      <c r="AX182" s="28">
        <v>157150256</v>
      </c>
      <c r="AY182" s="28">
        <v>1286557030</v>
      </c>
      <c r="AZ182" s="28">
        <v>258927108</v>
      </c>
      <c r="BA182" s="28">
        <v>700546428</v>
      </c>
      <c r="BB182" s="28">
        <v>75060890</v>
      </c>
      <c r="BC182" s="28">
        <v>1557231030</v>
      </c>
      <c r="BD182" s="28">
        <v>604247620</v>
      </c>
      <c r="BE182" s="28">
        <v>870989821</v>
      </c>
    </row>
    <row r="183" spans="1:57">
      <c r="A183" s="34">
        <f t="shared" si="2"/>
        <v>182</v>
      </c>
      <c r="B183" s="23" t="s">
        <v>504</v>
      </c>
      <c r="C183" s="35">
        <v>41763</v>
      </c>
      <c r="D183" s="35">
        <v>13921</v>
      </c>
      <c r="E183" s="24" t="s">
        <v>128</v>
      </c>
      <c r="F183" s="28">
        <v>85000</v>
      </c>
      <c r="G183" s="24">
        <v>3</v>
      </c>
      <c r="H183" s="24"/>
      <c r="I183" s="24"/>
      <c r="J183" s="24"/>
      <c r="K183" s="24"/>
      <c r="L183" s="24"/>
      <c r="M183" s="24"/>
      <c r="N183" s="24"/>
      <c r="O183" s="24" t="s">
        <v>128</v>
      </c>
      <c r="P183" s="24" t="s">
        <v>128</v>
      </c>
      <c r="Q183" s="24" t="s">
        <v>128</v>
      </c>
      <c r="R183" s="24"/>
      <c r="S183" s="24" t="s">
        <v>128</v>
      </c>
      <c r="T183" s="24"/>
      <c r="U183" s="24"/>
      <c r="V183" s="24"/>
      <c r="W183" s="24" t="s">
        <v>128</v>
      </c>
      <c r="X183" s="24" t="s">
        <v>128</v>
      </c>
      <c r="Y183" s="24" t="s">
        <v>142</v>
      </c>
      <c r="Z183" s="24" t="s">
        <v>128</v>
      </c>
      <c r="AA183" s="24" t="s">
        <v>128</v>
      </c>
      <c r="AB183" s="24">
        <v>33</v>
      </c>
      <c r="AC183" s="24" t="s">
        <v>128</v>
      </c>
      <c r="AD183" s="24" t="s">
        <v>128</v>
      </c>
      <c r="AE183" s="24" t="s">
        <v>128</v>
      </c>
      <c r="AF183" s="24" t="s">
        <v>128</v>
      </c>
      <c r="AG183" s="24" t="s">
        <v>128</v>
      </c>
      <c r="AH183" s="24" t="s">
        <v>128</v>
      </c>
      <c r="AI183" s="24" t="s">
        <v>128</v>
      </c>
      <c r="AJ183" s="24" t="s">
        <v>128</v>
      </c>
      <c r="AK183" s="24" t="s">
        <v>128</v>
      </c>
      <c r="AL183" s="24" t="s">
        <v>128</v>
      </c>
      <c r="AM183" s="24" t="s">
        <v>128</v>
      </c>
      <c r="AN183" s="24" t="s">
        <v>128</v>
      </c>
      <c r="AO183" s="24" t="s">
        <v>128</v>
      </c>
      <c r="AP183" s="24" t="s">
        <v>128</v>
      </c>
      <c r="AQ183" s="24" t="s">
        <v>128</v>
      </c>
      <c r="AR183" s="24" t="s">
        <v>128</v>
      </c>
      <c r="AS183" s="24" t="s">
        <v>128</v>
      </c>
      <c r="AT183" s="28">
        <v>8577307996</v>
      </c>
      <c r="AU183" s="28">
        <v>3471236276</v>
      </c>
      <c r="AV183" s="28">
        <v>39902820</v>
      </c>
      <c r="AW183" s="28">
        <v>213546169</v>
      </c>
      <c r="AX183" s="28">
        <v>2633943299</v>
      </c>
      <c r="AY183" s="28">
        <v>360731660</v>
      </c>
      <c r="AZ183" s="28">
        <v>72793160</v>
      </c>
      <c r="BA183" s="28">
        <v>163570710</v>
      </c>
      <c r="BB183" s="28">
        <v>24304220</v>
      </c>
      <c r="BC183" s="28">
        <v>31688940</v>
      </c>
      <c r="BD183" s="28">
        <v>115891370</v>
      </c>
      <c r="BE183" s="28">
        <v>1449699372</v>
      </c>
    </row>
    <row r="184" spans="1:57">
      <c r="A184" s="34">
        <f t="shared" si="2"/>
        <v>183</v>
      </c>
      <c r="B184" s="23" t="s">
        <v>146</v>
      </c>
      <c r="C184" s="35">
        <v>426514</v>
      </c>
      <c r="D184" s="35">
        <v>426514</v>
      </c>
      <c r="E184" s="24" t="s">
        <v>128</v>
      </c>
      <c r="F184" s="28">
        <v>295000</v>
      </c>
      <c r="G184" s="24">
        <v>85</v>
      </c>
      <c r="H184" s="24"/>
      <c r="I184" s="24"/>
      <c r="J184" s="24"/>
      <c r="K184" s="24"/>
      <c r="L184" s="24"/>
      <c r="M184" s="24"/>
      <c r="N184" s="24"/>
      <c r="O184" s="24"/>
      <c r="P184" s="24" t="s">
        <v>128</v>
      </c>
      <c r="Q184" s="24" t="s">
        <v>128</v>
      </c>
      <c r="R184" s="24"/>
      <c r="S184" s="24" t="s">
        <v>128</v>
      </c>
      <c r="T184" s="24" t="s">
        <v>128</v>
      </c>
      <c r="U184" s="24"/>
      <c r="V184" s="24"/>
      <c r="W184" s="24" t="s">
        <v>128</v>
      </c>
      <c r="X184" s="24" t="s">
        <v>128</v>
      </c>
      <c r="Y184" s="24" t="s">
        <v>131</v>
      </c>
      <c r="Z184" s="24" t="s">
        <v>127</v>
      </c>
      <c r="AA184" s="24" t="s">
        <v>128</v>
      </c>
      <c r="AB184" s="24">
        <v>75</v>
      </c>
      <c r="AC184" s="24" t="s">
        <v>128</v>
      </c>
      <c r="AD184" s="24" t="s">
        <v>128</v>
      </c>
      <c r="AE184" s="24" t="s">
        <v>128</v>
      </c>
      <c r="AF184" s="24" t="s">
        <v>128</v>
      </c>
      <c r="AG184" s="24"/>
      <c r="AH184" s="24" t="s">
        <v>128</v>
      </c>
      <c r="AI184" s="24" t="s">
        <v>128</v>
      </c>
      <c r="AJ184" s="24" t="s">
        <v>128</v>
      </c>
      <c r="AK184" s="24" t="s">
        <v>128</v>
      </c>
      <c r="AL184" s="24" t="s">
        <v>128</v>
      </c>
      <c r="AM184" s="24" t="s">
        <v>128</v>
      </c>
      <c r="AN184" s="24" t="s">
        <v>128</v>
      </c>
      <c r="AO184" s="24" t="s">
        <v>128</v>
      </c>
      <c r="AP184" s="24" t="s">
        <v>128</v>
      </c>
      <c r="AQ184" s="24" t="s">
        <v>128</v>
      </c>
      <c r="AR184" s="24"/>
      <c r="AS184" s="24"/>
      <c r="AT184" s="28">
        <v>7154573131</v>
      </c>
      <c r="AU184" s="28">
        <v>811318570</v>
      </c>
      <c r="AV184" s="28">
        <v>6267090</v>
      </c>
      <c r="AW184" s="28">
        <v>64104920</v>
      </c>
      <c r="AX184" s="28">
        <v>98526980</v>
      </c>
      <c r="AY184" s="28">
        <v>137504771</v>
      </c>
      <c r="AZ184" s="28">
        <v>57028560</v>
      </c>
      <c r="BA184" s="28">
        <v>1028177530</v>
      </c>
      <c r="BB184" s="28">
        <v>3185607980</v>
      </c>
      <c r="BC184" s="28">
        <v>30996510</v>
      </c>
      <c r="BD184" s="28">
        <v>504571730</v>
      </c>
      <c r="BE184" s="24">
        <v>0</v>
      </c>
    </row>
    <row r="185" spans="1:57">
      <c r="A185" s="34">
        <f t="shared" si="2"/>
        <v>184</v>
      </c>
      <c r="B185" s="23" t="s">
        <v>703</v>
      </c>
      <c r="C185" s="35">
        <v>127348</v>
      </c>
      <c r="D185" s="35">
        <v>127348</v>
      </c>
      <c r="E185" s="24" t="s">
        <v>128</v>
      </c>
      <c r="F185" s="28">
        <v>203500</v>
      </c>
      <c r="G185" s="24">
        <v>6</v>
      </c>
      <c r="H185" s="24"/>
      <c r="I185" s="24"/>
      <c r="J185" s="24"/>
      <c r="K185" s="24"/>
      <c r="L185" s="24"/>
      <c r="M185" s="24"/>
      <c r="N185" s="24"/>
      <c r="O185" s="24"/>
      <c r="P185" s="24" t="s">
        <v>128</v>
      </c>
      <c r="Q185" s="24" t="s">
        <v>128</v>
      </c>
      <c r="R185" s="24"/>
      <c r="S185" s="24" t="s">
        <v>128</v>
      </c>
      <c r="T185" s="24"/>
      <c r="U185" s="24"/>
      <c r="V185" s="24"/>
      <c r="W185" s="24" t="s">
        <v>128</v>
      </c>
      <c r="X185" s="24" t="s">
        <v>128</v>
      </c>
      <c r="Y185" s="24"/>
      <c r="Z185" s="24" t="s">
        <v>128</v>
      </c>
      <c r="AA185" s="24" t="s">
        <v>127</v>
      </c>
      <c r="AB185" s="24"/>
      <c r="AC185" s="24"/>
      <c r="AD185" s="24"/>
      <c r="AE185" s="24"/>
      <c r="AF185" s="24"/>
      <c r="AG185" s="24"/>
      <c r="AH185" s="24"/>
      <c r="AI185" s="24"/>
      <c r="AJ185" s="24"/>
      <c r="AK185" s="24"/>
      <c r="AL185" s="24"/>
      <c r="AM185" s="24"/>
      <c r="AN185" s="24"/>
      <c r="AO185" s="24"/>
      <c r="AP185" s="24"/>
      <c r="AQ185" s="24"/>
      <c r="AR185" s="24"/>
      <c r="AS185" s="24"/>
      <c r="AT185" s="28">
        <v>27249699619</v>
      </c>
      <c r="AU185" s="28">
        <v>13300976825</v>
      </c>
      <c r="AV185" s="28">
        <v>557481290</v>
      </c>
      <c r="AW185" s="28">
        <v>495492921</v>
      </c>
      <c r="AX185" s="28">
        <v>5672855350</v>
      </c>
      <c r="AY185" s="28">
        <v>1749639606</v>
      </c>
      <c r="AZ185" s="28">
        <v>425434030</v>
      </c>
      <c r="BA185" s="28">
        <v>765037480</v>
      </c>
      <c r="BB185" s="28">
        <v>277614330</v>
      </c>
      <c r="BC185" s="28">
        <v>84110930</v>
      </c>
      <c r="BD185" s="28">
        <v>333178126</v>
      </c>
      <c r="BE185" s="28">
        <v>3587878731</v>
      </c>
    </row>
    <row r="186" spans="1:57">
      <c r="A186" s="34">
        <f t="shared" si="2"/>
        <v>185</v>
      </c>
      <c r="B186" s="23" t="s">
        <v>926</v>
      </c>
      <c r="C186" s="35">
        <v>10138</v>
      </c>
      <c r="D186" s="35">
        <v>3131</v>
      </c>
      <c r="E186" s="24" t="s">
        <v>128</v>
      </c>
      <c r="F186" s="28">
        <v>95360</v>
      </c>
      <c r="G186" s="24">
        <v>33</v>
      </c>
      <c r="H186" s="24" t="s">
        <v>128</v>
      </c>
      <c r="I186" s="24" t="s">
        <v>128</v>
      </c>
      <c r="J186" s="24" t="s">
        <v>128</v>
      </c>
      <c r="K186" s="24" t="s">
        <v>128</v>
      </c>
      <c r="L186" s="24" t="s">
        <v>128</v>
      </c>
      <c r="M186" s="24" t="s">
        <v>128</v>
      </c>
      <c r="N186" s="24" t="s">
        <v>128</v>
      </c>
      <c r="O186" s="24" t="s">
        <v>128</v>
      </c>
      <c r="P186" s="24" t="s">
        <v>128</v>
      </c>
      <c r="Q186" s="24" t="s">
        <v>128</v>
      </c>
      <c r="R186" s="24" t="s">
        <v>128</v>
      </c>
      <c r="S186" s="24" t="s">
        <v>128</v>
      </c>
      <c r="T186" s="24"/>
      <c r="U186" s="24"/>
      <c r="V186" s="24"/>
      <c r="W186" s="24" t="s">
        <v>128</v>
      </c>
      <c r="X186" s="24" t="s">
        <v>128</v>
      </c>
      <c r="Y186" s="24" t="s">
        <v>131</v>
      </c>
      <c r="Z186" s="24" t="s">
        <v>127</v>
      </c>
      <c r="AA186" s="24"/>
      <c r="AB186" s="24">
        <v>33</v>
      </c>
      <c r="AC186" s="24" t="s">
        <v>128</v>
      </c>
      <c r="AD186" s="24" t="s">
        <v>128</v>
      </c>
      <c r="AE186" s="24" t="s">
        <v>128</v>
      </c>
      <c r="AF186" s="24" t="s">
        <v>128</v>
      </c>
      <c r="AG186" s="24" t="s">
        <v>128</v>
      </c>
      <c r="AH186" s="24" t="s">
        <v>128</v>
      </c>
      <c r="AI186" s="24" t="s">
        <v>128</v>
      </c>
      <c r="AJ186" s="24" t="s">
        <v>128</v>
      </c>
      <c r="AK186" s="24" t="s">
        <v>128</v>
      </c>
      <c r="AL186" s="24" t="s">
        <v>128</v>
      </c>
      <c r="AM186" s="24" t="s">
        <v>128</v>
      </c>
      <c r="AN186" s="24" t="s">
        <v>128</v>
      </c>
      <c r="AO186" s="24" t="s">
        <v>128</v>
      </c>
      <c r="AP186" s="24" t="s">
        <v>128</v>
      </c>
      <c r="AQ186" s="24" t="s">
        <v>128</v>
      </c>
      <c r="AR186" s="24" t="s">
        <v>128</v>
      </c>
      <c r="AS186" s="24" t="s">
        <v>128</v>
      </c>
      <c r="AT186" s="28">
        <v>1039766411</v>
      </c>
      <c r="AU186" s="28">
        <v>166308484</v>
      </c>
      <c r="AV186" s="28">
        <v>4216331</v>
      </c>
      <c r="AW186" s="28">
        <v>1964101</v>
      </c>
      <c r="AX186" s="28">
        <v>215488873</v>
      </c>
      <c r="AY186" s="28">
        <v>30742348</v>
      </c>
      <c r="AZ186" s="28">
        <v>27978021</v>
      </c>
      <c r="BA186" s="28">
        <v>112464392</v>
      </c>
      <c r="BB186" s="28">
        <v>4054080</v>
      </c>
      <c r="BC186" s="28">
        <v>167924968</v>
      </c>
      <c r="BD186" s="28">
        <v>247941085</v>
      </c>
      <c r="BE186" s="28">
        <v>60683728</v>
      </c>
    </row>
    <row r="187" spans="1:57">
      <c r="A187" s="34">
        <f t="shared" si="2"/>
        <v>186</v>
      </c>
      <c r="B187" s="23" t="s">
        <v>268</v>
      </c>
      <c r="C187" s="35">
        <v>86338</v>
      </c>
      <c r="D187" s="35">
        <v>65340</v>
      </c>
      <c r="E187" s="24" t="s">
        <v>128</v>
      </c>
      <c r="F187" s="28">
        <v>193125</v>
      </c>
      <c r="G187" s="24">
        <v>80</v>
      </c>
      <c r="H187" s="24"/>
      <c r="I187" s="24"/>
      <c r="J187" s="24"/>
      <c r="K187" s="24"/>
      <c r="L187" s="24"/>
      <c r="M187" s="24"/>
      <c r="N187" s="24"/>
      <c r="O187" s="24" t="s">
        <v>128</v>
      </c>
      <c r="P187" s="24" t="s">
        <v>128</v>
      </c>
      <c r="Q187" s="24" t="s">
        <v>128</v>
      </c>
      <c r="R187" s="24"/>
      <c r="S187" s="24" t="s">
        <v>128</v>
      </c>
      <c r="T187" s="24"/>
      <c r="U187" s="24"/>
      <c r="V187" s="24"/>
      <c r="W187" s="24" t="s">
        <v>128</v>
      </c>
      <c r="X187" s="24" t="s">
        <v>128</v>
      </c>
      <c r="Y187" s="24" t="s">
        <v>131</v>
      </c>
      <c r="Z187" s="24" t="s">
        <v>127</v>
      </c>
      <c r="AA187" s="24" t="s">
        <v>128</v>
      </c>
      <c r="AB187" s="24">
        <v>35</v>
      </c>
      <c r="AC187" s="24" t="s">
        <v>128</v>
      </c>
      <c r="AD187" s="24" t="s">
        <v>128</v>
      </c>
      <c r="AE187" s="24" t="s">
        <v>128</v>
      </c>
      <c r="AF187" s="24" t="s">
        <v>128</v>
      </c>
      <c r="AG187" s="24" t="s">
        <v>128</v>
      </c>
      <c r="AH187" s="24" t="s">
        <v>128</v>
      </c>
      <c r="AI187" s="24" t="s">
        <v>128</v>
      </c>
      <c r="AJ187" s="24" t="s">
        <v>128</v>
      </c>
      <c r="AK187" s="24" t="s">
        <v>128</v>
      </c>
      <c r="AL187" s="24" t="s">
        <v>128</v>
      </c>
      <c r="AM187" s="24" t="s">
        <v>128</v>
      </c>
      <c r="AN187" s="24" t="s">
        <v>128</v>
      </c>
      <c r="AO187" s="24" t="s">
        <v>128</v>
      </c>
      <c r="AP187" s="24" t="s">
        <v>128</v>
      </c>
      <c r="AQ187" s="24"/>
      <c r="AR187" s="24" t="s">
        <v>128</v>
      </c>
      <c r="AS187" s="24"/>
      <c r="AT187" s="28">
        <v>7603421292</v>
      </c>
      <c r="AU187" s="28">
        <v>569715220</v>
      </c>
      <c r="AV187" s="28">
        <v>16933830</v>
      </c>
      <c r="AW187" s="28">
        <v>16077020</v>
      </c>
      <c r="AX187" s="28">
        <v>38784950</v>
      </c>
      <c r="AY187" s="28">
        <v>155027020</v>
      </c>
      <c r="AZ187" s="28">
        <v>40804650</v>
      </c>
      <c r="BA187" s="28">
        <v>819809820</v>
      </c>
      <c r="BB187" s="28">
        <v>3251025445</v>
      </c>
      <c r="BC187" s="28">
        <v>1702053340</v>
      </c>
      <c r="BD187" s="28">
        <v>532181060</v>
      </c>
      <c r="BE187" s="28">
        <v>461008937</v>
      </c>
    </row>
    <row r="188" spans="1:57">
      <c r="A188" s="34">
        <f t="shared" si="2"/>
        <v>187</v>
      </c>
      <c r="B188" s="23" t="s">
        <v>958</v>
      </c>
      <c r="C188" s="35">
        <v>86654</v>
      </c>
      <c r="D188" s="35">
        <v>18313</v>
      </c>
      <c r="E188" s="24" t="s">
        <v>128</v>
      </c>
      <c r="F188" s="28">
        <v>55000</v>
      </c>
      <c r="G188" s="24">
        <v>8</v>
      </c>
      <c r="H188" s="24"/>
      <c r="I188" s="24"/>
      <c r="J188" s="24"/>
      <c r="K188" s="24"/>
      <c r="L188" s="24"/>
      <c r="M188" s="24"/>
      <c r="N188" s="24"/>
      <c r="O188" s="24" t="s">
        <v>128</v>
      </c>
      <c r="P188" s="24" t="s">
        <v>128</v>
      </c>
      <c r="Q188" s="24" t="s">
        <v>128</v>
      </c>
      <c r="R188" s="24"/>
      <c r="S188" s="24" t="s">
        <v>128</v>
      </c>
      <c r="T188" s="24"/>
      <c r="U188" s="24"/>
      <c r="V188" s="24"/>
      <c r="W188" s="24" t="s">
        <v>128</v>
      </c>
      <c r="X188" s="24" t="s">
        <v>128</v>
      </c>
      <c r="Y188" s="24" t="s">
        <v>142</v>
      </c>
      <c r="Z188" s="24" t="s">
        <v>128</v>
      </c>
      <c r="AA188" s="24" t="s">
        <v>128</v>
      </c>
      <c r="AB188" s="24">
        <v>20</v>
      </c>
      <c r="AC188" s="24" t="s">
        <v>128</v>
      </c>
      <c r="AD188" s="24" t="s">
        <v>128</v>
      </c>
      <c r="AE188" s="24" t="s">
        <v>128</v>
      </c>
      <c r="AF188" s="24"/>
      <c r="AG188" s="24" t="s">
        <v>128</v>
      </c>
      <c r="AH188" s="24" t="s">
        <v>128</v>
      </c>
      <c r="AI188" s="24" t="s">
        <v>128</v>
      </c>
      <c r="AJ188" s="24" t="s">
        <v>128</v>
      </c>
      <c r="AK188" s="24" t="s">
        <v>128</v>
      </c>
      <c r="AL188" s="24"/>
      <c r="AM188" s="24"/>
      <c r="AN188" s="24"/>
      <c r="AO188" s="24"/>
      <c r="AP188" s="24"/>
      <c r="AQ188" s="24"/>
      <c r="AR188" s="24"/>
      <c r="AS188" s="24"/>
      <c r="AT188" s="28">
        <v>7836862435</v>
      </c>
      <c r="AU188" s="28">
        <v>2547637286</v>
      </c>
      <c r="AV188" s="28">
        <v>20069111</v>
      </c>
      <c r="AW188" s="28">
        <v>191203622</v>
      </c>
      <c r="AX188" s="28">
        <v>2466416346</v>
      </c>
      <c r="AY188" s="28">
        <v>348700473</v>
      </c>
      <c r="AZ188" s="28">
        <v>114825011</v>
      </c>
      <c r="BA188" s="28">
        <v>386883037</v>
      </c>
      <c r="BB188" s="28">
        <v>104671761</v>
      </c>
      <c r="BC188" s="28">
        <v>401404152</v>
      </c>
      <c r="BD188" s="28">
        <v>95855285</v>
      </c>
      <c r="BE188" s="28">
        <v>1159196351</v>
      </c>
    </row>
    <row r="189" spans="1:57">
      <c r="A189" s="34">
        <f t="shared" si="2"/>
        <v>188</v>
      </c>
      <c r="B189" s="23" t="s">
        <v>930</v>
      </c>
      <c r="C189" s="35">
        <v>147529</v>
      </c>
      <c r="D189" s="35">
        <v>147529</v>
      </c>
      <c r="E189" s="24" t="s">
        <v>128</v>
      </c>
      <c r="F189" s="28">
        <v>62200</v>
      </c>
      <c r="G189" s="24">
        <v>4.5999999999999996</v>
      </c>
      <c r="H189" s="24"/>
      <c r="I189" s="24"/>
      <c r="J189" s="24"/>
      <c r="K189" s="24"/>
      <c r="L189" s="24"/>
      <c r="M189" s="24"/>
      <c r="N189" s="24"/>
      <c r="O189" s="24"/>
      <c r="P189" s="24" t="s">
        <v>128</v>
      </c>
      <c r="Q189" s="24" t="s">
        <v>128</v>
      </c>
      <c r="R189" s="24"/>
      <c r="S189" s="24"/>
      <c r="T189" s="24"/>
      <c r="U189" s="24"/>
      <c r="V189" s="24"/>
      <c r="W189" s="24" t="s">
        <v>128</v>
      </c>
      <c r="X189" s="24" t="s">
        <v>128</v>
      </c>
      <c r="Y189" s="24" t="s">
        <v>142</v>
      </c>
      <c r="Z189" s="24" t="s">
        <v>128</v>
      </c>
      <c r="AA189" s="24" t="s">
        <v>128</v>
      </c>
      <c r="AB189" s="24">
        <v>34</v>
      </c>
      <c r="AC189" s="24" t="s">
        <v>128</v>
      </c>
      <c r="AD189" s="24" t="s">
        <v>128</v>
      </c>
      <c r="AE189" s="24" t="s">
        <v>128</v>
      </c>
      <c r="AF189" s="24" t="s">
        <v>128</v>
      </c>
      <c r="AG189" s="24" t="s">
        <v>128</v>
      </c>
      <c r="AH189" s="24" t="s">
        <v>128</v>
      </c>
      <c r="AI189" s="24" t="s">
        <v>128</v>
      </c>
      <c r="AJ189" s="24" t="s">
        <v>128</v>
      </c>
      <c r="AK189" s="24" t="s">
        <v>128</v>
      </c>
      <c r="AL189" s="24" t="s">
        <v>128</v>
      </c>
      <c r="AM189" s="24" t="s">
        <v>128</v>
      </c>
      <c r="AN189" s="24" t="s">
        <v>128</v>
      </c>
      <c r="AO189" s="24" t="s">
        <v>128</v>
      </c>
      <c r="AP189" s="24" t="s">
        <v>128</v>
      </c>
      <c r="AQ189" s="24" t="s">
        <v>128</v>
      </c>
      <c r="AR189" s="24" t="s">
        <v>128</v>
      </c>
      <c r="AS189" s="24" t="s">
        <v>128</v>
      </c>
      <c r="AT189" s="28">
        <v>24922796838</v>
      </c>
      <c r="AU189" s="28">
        <v>13125171878</v>
      </c>
      <c r="AV189" s="28">
        <v>660357710</v>
      </c>
      <c r="AW189" s="28">
        <v>241536947</v>
      </c>
      <c r="AX189" s="28">
        <v>845045465</v>
      </c>
      <c r="AY189" s="28">
        <v>2922491273</v>
      </c>
      <c r="AZ189" s="28">
        <v>1779426634</v>
      </c>
      <c r="BA189" s="28">
        <v>1202170717</v>
      </c>
      <c r="BB189" s="28">
        <v>43685550</v>
      </c>
      <c r="BC189" s="28">
        <v>370972518</v>
      </c>
      <c r="BD189" s="28">
        <v>798398178</v>
      </c>
      <c r="BE189" s="28">
        <v>2933539968</v>
      </c>
    </row>
    <row r="190" spans="1:57">
      <c r="A190" s="34">
        <f t="shared" si="2"/>
        <v>189</v>
      </c>
      <c r="B190" s="23" t="s">
        <v>943</v>
      </c>
      <c r="C190" s="35">
        <v>18830</v>
      </c>
      <c r="D190" s="35">
        <v>12931</v>
      </c>
      <c r="E190" s="24" t="s">
        <v>128</v>
      </c>
      <c r="F190" s="28">
        <v>25039</v>
      </c>
      <c r="G190" s="24">
        <v>40</v>
      </c>
      <c r="H190" s="24"/>
      <c r="I190" s="24"/>
      <c r="J190" s="24"/>
      <c r="K190" s="24"/>
      <c r="L190" s="24"/>
      <c r="M190" s="24"/>
      <c r="N190" s="24"/>
      <c r="O190" s="24" t="s">
        <v>128</v>
      </c>
      <c r="P190" s="24" t="s">
        <v>128</v>
      </c>
      <c r="Q190" s="24" t="s">
        <v>128</v>
      </c>
      <c r="R190" s="24" t="s">
        <v>128</v>
      </c>
      <c r="S190" s="24" t="s">
        <v>128</v>
      </c>
      <c r="T190" s="24"/>
      <c r="U190" s="24"/>
      <c r="V190" s="24"/>
      <c r="W190" s="24" t="s">
        <v>128</v>
      </c>
      <c r="X190" s="24" t="s">
        <v>128</v>
      </c>
      <c r="Y190" s="24" t="s">
        <v>131</v>
      </c>
      <c r="Z190" s="24" t="s">
        <v>127</v>
      </c>
      <c r="AA190" s="24" t="s">
        <v>128</v>
      </c>
      <c r="AB190" s="24">
        <v>60</v>
      </c>
      <c r="AC190" s="24" t="s">
        <v>128</v>
      </c>
      <c r="AD190" s="24" t="s">
        <v>128</v>
      </c>
      <c r="AE190" s="24" t="s">
        <v>128</v>
      </c>
      <c r="AF190" s="24"/>
      <c r="AG190" s="24" t="s">
        <v>128</v>
      </c>
      <c r="AH190" s="24"/>
      <c r="AI190" s="24"/>
      <c r="AJ190" s="24"/>
      <c r="AK190" s="24"/>
      <c r="AL190" s="24"/>
      <c r="AM190" s="24"/>
      <c r="AN190" s="24"/>
      <c r="AO190" s="24"/>
      <c r="AP190" s="24"/>
      <c r="AQ190" s="24"/>
      <c r="AR190" s="24"/>
      <c r="AS190" s="24"/>
      <c r="AT190" s="28">
        <v>1592679195</v>
      </c>
      <c r="AU190" s="28">
        <v>420791224</v>
      </c>
      <c r="AV190" s="28">
        <v>7303303</v>
      </c>
      <c r="AW190" s="28">
        <v>33118623</v>
      </c>
      <c r="AX190" s="28">
        <v>589431871</v>
      </c>
      <c r="AY190" s="28">
        <v>73853632</v>
      </c>
      <c r="AZ190" s="28">
        <v>23248230</v>
      </c>
      <c r="BA190" s="28">
        <v>234738790</v>
      </c>
      <c r="BB190" s="28">
        <v>161583</v>
      </c>
      <c r="BC190" s="28">
        <v>27266190</v>
      </c>
      <c r="BD190" s="28">
        <v>10458660</v>
      </c>
      <c r="BE190" s="28">
        <v>172307089</v>
      </c>
    </row>
    <row r="191" spans="1:57">
      <c r="A191" s="34">
        <f t="shared" si="2"/>
        <v>190</v>
      </c>
      <c r="B191" s="23" t="s">
        <v>909</v>
      </c>
      <c r="C191" s="35">
        <v>13647</v>
      </c>
      <c r="D191" s="35">
        <v>4500</v>
      </c>
      <c r="E191" s="24" t="s">
        <v>128</v>
      </c>
      <c r="F191" s="28">
        <v>25000</v>
      </c>
      <c r="G191" s="24">
        <v>19</v>
      </c>
      <c r="H191" s="24"/>
      <c r="I191" s="24"/>
      <c r="J191" s="24"/>
      <c r="K191" s="24"/>
      <c r="L191" s="24"/>
      <c r="M191" s="24"/>
      <c r="N191" s="24" t="s">
        <v>128</v>
      </c>
      <c r="O191" s="24" t="s">
        <v>128</v>
      </c>
      <c r="P191" s="24" t="s">
        <v>128</v>
      </c>
      <c r="Q191" s="24" t="s">
        <v>128</v>
      </c>
      <c r="R191" s="24" t="s">
        <v>128</v>
      </c>
      <c r="S191" s="24" t="s">
        <v>128</v>
      </c>
      <c r="T191" s="24" t="s">
        <v>128</v>
      </c>
      <c r="U191" s="24"/>
      <c r="V191" s="24"/>
      <c r="W191" s="24" t="s">
        <v>128</v>
      </c>
      <c r="X191" s="24" t="s">
        <v>128</v>
      </c>
      <c r="Y191" s="24" t="s">
        <v>131</v>
      </c>
      <c r="Z191" s="24" t="s">
        <v>128</v>
      </c>
      <c r="AA191" s="24" t="s">
        <v>128</v>
      </c>
      <c r="AB191" s="24">
        <v>36</v>
      </c>
      <c r="AC191" s="24" t="s">
        <v>128</v>
      </c>
      <c r="AD191" s="24" t="s">
        <v>128</v>
      </c>
      <c r="AE191" s="24" t="s">
        <v>128</v>
      </c>
      <c r="AF191" s="24" t="s">
        <v>128</v>
      </c>
      <c r="AG191" s="24" t="s">
        <v>128</v>
      </c>
      <c r="AH191" s="24" t="s">
        <v>128</v>
      </c>
      <c r="AI191" s="24" t="s">
        <v>128</v>
      </c>
      <c r="AJ191" s="24" t="s">
        <v>128</v>
      </c>
      <c r="AK191" s="24" t="s">
        <v>128</v>
      </c>
      <c r="AL191" s="24"/>
      <c r="AM191" s="24"/>
      <c r="AN191" s="24"/>
      <c r="AO191" s="24"/>
      <c r="AP191" s="24"/>
      <c r="AQ191" s="24"/>
      <c r="AR191" s="24"/>
      <c r="AS191" s="24"/>
      <c r="AT191" s="28">
        <v>1910825965</v>
      </c>
      <c r="AU191" s="28">
        <v>604883919</v>
      </c>
      <c r="AV191" s="28">
        <v>4918410</v>
      </c>
      <c r="AW191" s="28">
        <v>15445465</v>
      </c>
      <c r="AX191" s="28">
        <v>1052580850</v>
      </c>
      <c r="AY191" s="28">
        <v>72649685</v>
      </c>
      <c r="AZ191" s="28">
        <v>20373790</v>
      </c>
      <c r="BA191" s="28">
        <v>27275382</v>
      </c>
      <c r="BB191" s="28">
        <v>3728430</v>
      </c>
      <c r="BC191" s="28">
        <v>6911286</v>
      </c>
      <c r="BD191" s="28">
        <v>14438610</v>
      </c>
      <c r="BE191" s="28">
        <v>87620138</v>
      </c>
    </row>
    <row r="192" spans="1:57">
      <c r="A192" s="34">
        <f t="shared" si="2"/>
        <v>191</v>
      </c>
      <c r="B192" s="23" t="s">
        <v>927</v>
      </c>
      <c r="C192" s="35">
        <v>97147</v>
      </c>
      <c r="D192" s="35">
        <v>95185</v>
      </c>
      <c r="E192" s="24" t="s">
        <v>128</v>
      </c>
      <c r="F192" s="28">
        <v>240330</v>
      </c>
      <c r="G192" s="24">
        <v>100</v>
      </c>
      <c r="H192" s="24" t="s">
        <v>128</v>
      </c>
      <c r="I192" s="24" t="s">
        <v>128</v>
      </c>
      <c r="J192" s="24" t="s">
        <v>128</v>
      </c>
      <c r="K192" s="24" t="s">
        <v>128</v>
      </c>
      <c r="L192" s="24" t="s">
        <v>128</v>
      </c>
      <c r="M192" s="24" t="s">
        <v>128</v>
      </c>
      <c r="N192" s="24" t="s">
        <v>128</v>
      </c>
      <c r="O192" s="24" t="s">
        <v>128</v>
      </c>
      <c r="P192" s="24" t="s">
        <v>128</v>
      </c>
      <c r="Q192" s="24" t="s">
        <v>128</v>
      </c>
      <c r="R192" s="24" t="s">
        <v>128</v>
      </c>
      <c r="S192" s="24" t="s">
        <v>128</v>
      </c>
      <c r="T192" s="24" t="s">
        <v>128</v>
      </c>
      <c r="U192" s="24" t="s">
        <v>128</v>
      </c>
      <c r="V192" s="24" t="s">
        <v>128</v>
      </c>
      <c r="W192" s="24" t="s">
        <v>128</v>
      </c>
      <c r="X192" s="24" t="s">
        <v>128</v>
      </c>
      <c r="Y192" s="24" t="s">
        <v>131</v>
      </c>
      <c r="Z192" s="24" t="s">
        <v>127</v>
      </c>
      <c r="AA192" s="24" t="s">
        <v>128</v>
      </c>
      <c r="AB192" s="24">
        <v>50</v>
      </c>
      <c r="AC192" s="24" t="s">
        <v>128</v>
      </c>
      <c r="AD192" s="24" t="s">
        <v>128</v>
      </c>
      <c r="AE192" s="24" t="s">
        <v>128</v>
      </c>
      <c r="AF192" s="24" t="s">
        <v>128</v>
      </c>
      <c r="AG192" s="24" t="s">
        <v>128</v>
      </c>
      <c r="AH192" s="24" t="s">
        <v>128</v>
      </c>
      <c r="AI192" s="24" t="s">
        <v>128</v>
      </c>
      <c r="AJ192" s="24" t="s">
        <v>128</v>
      </c>
      <c r="AK192" s="24" t="s">
        <v>128</v>
      </c>
      <c r="AL192" s="24" t="s">
        <v>128</v>
      </c>
      <c r="AM192" s="24" t="s">
        <v>128</v>
      </c>
      <c r="AN192" s="24" t="s">
        <v>128</v>
      </c>
      <c r="AO192" s="24" t="s">
        <v>128</v>
      </c>
      <c r="AP192" s="24" t="s">
        <v>128</v>
      </c>
      <c r="AQ192" s="24" t="s">
        <v>128</v>
      </c>
      <c r="AR192" s="24" t="s">
        <v>128</v>
      </c>
      <c r="AS192" s="24" t="s">
        <v>128</v>
      </c>
      <c r="AT192" s="28">
        <v>8318095647</v>
      </c>
      <c r="AU192" s="28">
        <v>58124759</v>
      </c>
      <c r="AV192" s="28">
        <v>1479017</v>
      </c>
      <c r="AW192" s="28">
        <v>2611157</v>
      </c>
      <c r="AX192" s="28">
        <v>17859711</v>
      </c>
      <c r="AY192" s="28">
        <v>23852549</v>
      </c>
      <c r="AZ192" s="28">
        <v>5521048</v>
      </c>
      <c r="BA192" s="28">
        <v>1046380425</v>
      </c>
      <c r="BB192" s="28">
        <v>6528180780</v>
      </c>
      <c r="BC192" s="28">
        <v>507335710</v>
      </c>
      <c r="BD192" s="28">
        <v>122842400</v>
      </c>
      <c r="BE192" s="28">
        <v>3908091</v>
      </c>
    </row>
    <row r="193" spans="1:57">
      <c r="A193" s="34">
        <f t="shared" si="2"/>
        <v>192</v>
      </c>
      <c r="B193" s="23" t="s">
        <v>271</v>
      </c>
      <c r="C193" s="35">
        <v>8946</v>
      </c>
      <c r="D193" s="35">
        <v>4907</v>
      </c>
      <c r="E193" s="24" t="s">
        <v>128</v>
      </c>
      <c r="F193" s="28">
        <v>55000</v>
      </c>
      <c r="G193" s="24">
        <v>20</v>
      </c>
      <c r="H193" s="24" t="s">
        <v>128</v>
      </c>
      <c r="I193" s="24" t="s">
        <v>128</v>
      </c>
      <c r="J193" s="24" t="s">
        <v>128</v>
      </c>
      <c r="K193" s="24" t="s">
        <v>128</v>
      </c>
      <c r="L193" s="24" t="s">
        <v>128</v>
      </c>
      <c r="M193" s="24" t="s">
        <v>128</v>
      </c>
      <c r="N193" s="24" t="s">
        <v>128</v>
      </c>
      <c r="O193" s="24" t="s">
        <v>128</v>
      </c>
      <c r="P193" s="24" t="s">
        <v>128</v>
      </c>
      <c r="Q193" s="24" t="s">
        <v>128</v>
      </c>
      <c r="R193" s="24"/>
      <c r="S193" s="24" t="s">
        <v>128</v>
      </c>
      <c r="T193" s="24"/>
      <c r="U193" s="24"/>
      <c r="V193" s="24"/>
      <c r="W193" s="24" t="s">
        <v>128</v>
      </c>
      <c r="X193" s="24" t="s">
        <v>128</v>
      </c>
      <c r="Y193" s="24" t="s">
        <v>131</v>
      </c>
      <c r="Z193" s="24" t="s">
        <v>128</v>
      </c>
      <c r="AA193" s="24" t="s">
        <v>128</v>
      </c>
      <c r="AB193" s="24">
        <v>55</v>
      </c>
      <c r="AC193" s="24" t="s">
        <v>128</v>
      </c>
      <c r="AD193" s="24" t="s">
        <v>128</v>
      </c>
      <c r="AE193" s="24" t="s">
        <v>128</v>
      </c>
      <c r="AF193" s="24" t="s">
        <v>128</v>
      </c>
      <c r="AG193" s="24" t="s">
        <v>128</v>
      </c>
      <c r="AH193" s="24" t="s">
        <v>128</v>
      </c>
      <c r="AI193" s="24" t="s">
        <v>128</v>
      </c>
      <c r="AJ193" s="24" t="s">
        <v>128</v>
      </c>
      <c r="AK193" s="24" t="s">
        <v>128</v>
      </c>
      <c r="AL193" s="24" t="s">
        <v>128</v>
      </c>
      <c r="AM193" s="24" t="s">
        <v>128</v>
      </c>
      <c r="AN193" s="24" t="s">
        <v>128</v>
      </c>
      <c r="AO193" s="24" t="s">
        <v>128</v>
      </c>
      <c r="AP193" s="24" t="s">
        <v>128</v>
      </c>
      <c r="AQ193" s="24"/>
      <c r="AR193" s="24" t="s">
        <v>128</v>
      </c>
      <c r="AS193" s="24"/>
      <c r="AT193" s="28">
        <v>1992609325</v>
      </c>
      <c r="AU193" s="28">
        <v>227630452</v>
      </c>
      <c r="AV193" s="28">
        <v>612199</v>
      </c>
      <c r="AW193" s="28">
        <v>21349320</v>
      </c>
      <c r="AX193" s="28">
        <v>1294495027</v>
      </c>
      <c r="AY193" s="28">
        <v>43648347</v>
      </c>
      <c r="AZ193" s="28">
        <v>7562822</v>
      </c>
      <c r="BA193" s="28">
        <v>26929209</v>
      </c>
      <c r="BB193" s="28">
        <v>4430</v>
      </c>
      <c r="BC193" s="28">
        <v>2235740</v>
      </c>
      <c r="BD193" s="28">
        <v>5546700</v>
      </c>
      <c r="BE193" s="28">
        <v>362595079</v>
      </c>
    </row>
    <row r="194" spans="1:57">
      <c r="A194" s="34">
        <f t="shared" si="2"/>
        <v>193</v>
      </c>
      <c r="B194" s="23" t="s">
        <v>616</v>
      </c>
      <c r="C194" s="35">
        <v>18124</v>
      </c>
      <c r="D194" s="35">
        <v>6050</v>
      </c>
      <c r="E194" s="24" t="s">
        <v>128</v>
      </c>
      <c r="F194" s="28">
        <v>80900</v>
      </c>
      <c r="G194" s="24">
        <v>30</v>
      </c>
      <c r="H194" s="24" t="s">
        <v>128</v>
      </c>
      <c r="I194" s="24" t="s">
        <v>128</v>
      </c>
      <c r="J194" s="24"/>
      <c r="K194" s="24"/>
      <c r="L194" s="24" t="s">
        <v>128</v>
      </c>
      <c r="M194" s="24" t="s">
        <v>128</v>
      </c>
      <c r="N194" s="24"/>
      <c r="O194" s="24" t="s">
        <v>128</v>
      </c>
      <c r="P194" s="24" t="s">
        <v>128</v>
      </c>
      <c r="Q194" s="24" t="s">
        <v>128</v>
      </c>
      <c r="R194" s="24"/>
      <c r="S194" s="24" t="s">
        <v>128</v>
      </c>
      <c r="T194" s="24"/>
      <c r="U194" s="24"/>
      <c r="V194" s="24"/>
      <c r="W194" s="24" t="s">
        <v>128</v>
      </c>
      <c r="X194" s="24" t="s">
        <v>128</v>
      </c>
      <c r="Y194" s="24" t="s">
        <v>131</v>
      </c>
      <c r="Z194" s="24" t="s">
        <v>128</v>
      </c>
      <c r="AA194" s="24" t="s">
        <v>128</v>
      </c>
      <c r="AB194" s="24">
        <v>0.33</v>
      </c>
      <c r="AC194" s="24" t="s">
        <v>128</v>
      </c>
      <c r="AD194" s="24" t="s">
        <v>128</v>
      </c>
      <c r="AE194" s="24" t="s">
        <v>128</v>
      </c>
      <c r="AF194" s="24" t="s">
        <v>128</v>
      </c>
      <c r="AG194" s="24" t="s">
        <v>128</v>
      </c>
      <c r="AH194" s="24" t="s">
        <v>128</v>
      </c>
      <c r="AI194" s="24" t="s">
        <v>128</v>
      </c>
      <c r="AJ194" s="24" t="s">
        <v>128</v>
      </c>
      <c r="AK194" s="24" t="s">
        <v>128</v>
      </c>
      <c r="AL194" s="24" t="s">
        <v>128</v>
      </c>
      <c r="AM194" s="24"/>
      <c r="AN194" s="24"/>
      <c r="AO194" s="24" t="s">
        <v>128</v>
      </c>
      <c r="AP194" s="24"/>
      <c r="AQ194" s="24" t="s">
        <v>128</v>
      </c>
      <c r="AR194" s="24"/>
      <c r="AS194" s="24" t="s">
        <v>128</v>
      </c>
      <c r="AT194" s="28">
        <v>3249401185</v>
      </c>
      <c r="AU194" s="28">
        <v>317549402</v>
      </c>
      <c r="AV194" s="28">
        <v>4085160</v>
      </c>
      <c r="AW194" s="28">
        <v>16578567</v>
      </c>
      <c r="AX194" s="28">
        <v>2885661922</v>
      </c>
      <c r="AY194" s="28">
        <v>32373331</v>
      </c>
      <c r="AZ194" s="28">
        <v>13240298</v>
      </c>
      <c r="BA194" s="28">
        <v>24033734</v>
      </c>
      <c r="BB194" s="28">
        <v>7414156</v>
      </c>
      <c r="BC194" s="28">
        <v>64479917</v>
      </c>
      <c r="BD194" s="28">
        <v>122051015</v>
      </c>
      <c r="BE194" s="28">
        <v>58888683</v>
      </c>
    </row>
    <row r="195" spans="1:57">
      <c r="A195" s="34">
        <f t="shared" ref="A195:A254" si="3">ROW(A194)</f>
        <v>194</v>
      </c>
      <c r="B195" s="23" t="s">
        <v>239</v>
      </c>
      <c r="C195" s="35">
        <v>120543</v>
      </c>
      <c r="D195" s="35">
        <v>103909</v>
      </c>
      <c r="E195" s="24" t="s">
        <v>128</v>
      </c>
      <c r="F195" s="28">
        <v>569237</v>
      </c>
      <c r="G195" s="24">
        <v>85</v>
      </c>
      <c r="H195" s="24" t="s">
        <v>128</v>
      </c>
      <c r="I195" s="24"/>
      <c r="J195" s="24" t="s">
        <v>128</v>
      </c>
      <c r="K195" s="24"/>
      <c r="L195" s="24"/>
      <c r="M195" s="24"/>
      <c r="N195" s="24"/>
      <c r="O195" s="24" t="s">
        <v>128</v>
      </c>
      <c r="P195" s="24" t="s">
        <v>128</v>
      </c>
      <c r="Q195" s="24" t="s">
        <v>128</v>
      </c>
      <c r="R195" s="24"/>
      <c r="S195" s="24" t="s">
        <v>128</v>
      </c>
      <c r="T195" s="24"/>
      <c r="U195" s="24"/>
      <c r="V195" s="24"/>
      <c r="W195" s="24" t="s">
        <v>128</v>
      </c>
      <c r="X195" s="24" t="s">
        <v>128</v>
      </c>
      <c r="Y195" s="24" t="s">
        <v>131</v>
      </c>
      <c r="Z195" s="24" t="s">
        <v>128</v>
      </c>
      <c r="AA195" s="24" t="s">
        <v>128</v>
      </c>
      <c r="AB195" s="24">
        <v>86</v>
      </c>
      <c r="AC195" s="24" t="s">
        <v>128</v>
      </c>
      <c r="AD195" s="24" t="s">
        <v>128</v>
      </c>
      <c r="AE195" s="24" t="s">
        <v>128</v>
      </c>
      <c r="AF195" s="24" t="s">
        <v>128</v>
      </c>
      <c r="AG195" s="24" t="s">
        <v>128</v>
      </c>
      <c r="AH195" s="24" t="s">
        <v>128</v>
      </c>
      <c r="AI195" s="24" t="s">
        <v>128</v>
      </c>
      <c r="AJ195" s="24" t="s">
        <v>128</v>
      </c>
      <c r="AK195" s="24" t="s">
        <v>128</v>
      </c>
      <c r="AL195" s="24" t="s">
        <v>128</v>
      </c>
      <c r="AM195" s="24" t="s">
        <v>128</v>
      </c>
      <c r="AN195" s="24" t="s">
        <v>128</v>
      </c>
      <c r="AO195" s="24" t="s">
        <v>128</v>
      </c>
      <c r="AP195" s="24" t="s">
        <v>128</v>
      </c>
      <c r="AQ195" s="24" t="s">
        <v>128</v>
      </c>
      <c r="AR195" s="24"/>
      <c r="AS195" s="24"/>
      <c r="AT195" s="28">
        <v>33448671879</v>
      </c>
      <c r="AU195" s="28">
        <v>376690478</v>
      </c>
      <c r="AV195" s="28">
        <v>18511182</v>
      </c>
      <c r="AW195" s="28">
        <v>54809943</v>
      </c>
      <c r="AX195" s="28">
        <v>591896932</v>
      </c>
      <c r="AY195" s="28">
        <v>172607628</v>
      </c>
      <c r="AZ195" s="28">
        <v>50725903</v>
      </c>
      <c r="BA195" s="28">
        <v>2254032058</v>
      </c>
      <c r="BB195" s="28">
        <v>23517858677</v>
      </c>
      <c r="BC195" s="28">
        <v>3041134330</v>
      </c>
      <c r="BD195" s="28">
        <v>1298686157</v>
      </c>
      <c r="BE195" s="28">
        <v>2071718591</v>
      </c>
    </row>
    <row r="196" spans="1:57">
      <c r="A196" s="34">
        <f t="shared" si="3"/>
        <v>195</v>
      </c>
      <c r="B196" s="23" t="s">
        <v>524</v>
      </c>
      <c r="C196" s="35">
        <v>16789</v>
      </c>
      <c r="D196" s="35">
        <v>8226</v>
      </c>
      <c r="E196" s="24" t="s">
        <v>128</v>
      </c>
      <c r="F196" s="28">
        <v>231600</v>
      </c>
      <c r="G196" s="24">
        <v>100</v>
      </c>
      <c r="H196" s="24" t="s">
        <v>128</v>
      </c>
      <c r="I196" s="24" t="s">
        <v>128</v>
      </c>
      <c r="J196" s="24" t="s">
        <v>128</v>
      </c>
      <c r="K196" s="24" t="s">
        <v>128</v>
      </c>
      <c r="L196" s="24" t="s">
        <v>128</v>
      </c>
      <c r="M196" s="24" t="s">
        <v>128</v>
      </c>
      <c r="N196" s="24" t="s">
        <v>128</v>
      </c>
      <c r="O196" s="24" t="s">
        <v>128</v>
      </c>
      <c r="P196" s="24" t="s">
        <v>128</v>
      </c>
      <c r="Q196" s="24" t="s">
        <v>128</v>
      </c>
      <c r="R196" s="24" t="s">
        <v>128</v>
      </c>
      <c r="S196" s="24" t="s">
        <v>128</v>
      </c>
      <c r="T196" s="24" t="s">
        <v>128</v>
      </c>
      <c r="U196" s="24" t="s">
        <v>128</v>
      </c>
      <c r="V196" s="24" t="s">
        <v>128</v>
      </c>
      <c r="W196" s="24" t="s">
        <v>128</v>
      </c>
      <c r="X196" s="24" t="s">
        <v>128</v>
      </c>
      <c r="Y196" s="24" t="s">
        <v>131</v>
      </c>
      <c r="Z196" s="24" t="s">
        <v>127</v>
      </c>
      <c r="AA196" s="24" t="s">
        <v>128</v>
      </c>
      <c r="AB196" s="24">
        <v>49</v>
      </c>
      <c r="AC196" s="24" t="s">
        <v>128</v>
      </c>
      <c r="AD196" s="24" t="s">
        <v>128</v>
      </c>
      <c r="AE196" s="24" t="s">
        <v>128</v>
      </c>
      <c r="AF196" s="24" t="s">
        <v>128</v>
      </c>
      <c r="AG196" s="24" t="s">
        <v>128</v>
      </c>
      <c r="AH196" s="24" t="s">
        <v>128</v>
      </c>
      <c r="AI196" s="24" t="s">
        <v>128</v>
      </c>
      <c r="AJ196" s="24" t="s">
        <v>128</v>
      </c>
      <c r="AK196" s="24" t="s">
        <v>128</v>
      </c>
      <c r="AL196" s="24" t="s">
        <v>128</v>
      </c>
      <c r="AM196" s="24" t="s">
        <v>128</v>
      </c>
      <c r="AN196" s="24" t="s">
        <v>128</v>
      </c>
      <c r="AO196" s="24" t="s">
        <v>128</v>
      </c>
      <c r="AP196" s="24" t="s">
        <v>128</v>
      </c>
      <c r="AQ196" s="24" t="s">
        <v>128</v>
      </c>
      <c r="AR196" s="24" t="s">
        <v>128</v>
      </c>
      <c r="AS196" s="24" t="s">
        <v>128</v>
      </c>
      <c r="AT196" s="28">
        <v>2017195584</v>
      </c>
      <c r="AU196" s="28">
        <v>260009500</v>
      </c>
      <c r="AV196" s="28">
        <v>4802415</v>
      </c>
      <c r="AW196" s="28">
        <v>23541550</v>
      </c>
      <c r="AX196" s="28">
        <v>767373540</v>
      </c>
      <c r="AY196" s="28">
        <v>41184417</v>
      </c>
      <c r="AZ196" s="28">
        <v>19464260</v>
      </c>
      <c r="BA196" s="28">
        <v>253869440</v>
      </c>
      <c r="BB196" s="28">
        <v>195439220</v>
      </c>
      <c r="BC196" s="28">
        <v>343703812</v>
      </c>
      <c r="BD196" s="28">
        <v>26304430</v>
      </c>
      <c r="BE196" s="28">
        <v>81503000</v>
      </c>
    </row>
    <row r="197" spans="1:57">
      <c r="A197" s="34">
        <f t="shared" si="3"/>
        <v>196</v>
      </c>
      <c r="B197" s="23" t="s">
        <v>976</v>
      </c>
      <c r="C197" s="35">
        <v>18525</v>
      </c>
      <c r="D197" s="35">
        <v>15000</v>
      </c>
      <c r="E197" s="24" t="s">
        <v>128</v>
      </c>
      <c r="F197" s="28">
        <v>22000</v>
      </c>
      <c r="G197" s="24">
        <v>90</v>
      </c>
      <c r="H197" s="24"/>
      <c r="I197" s="24"/>
      <c r="J197" s="24"/>
      <c r="K197" s="24" t="s">
        <v>128</v>
      </c>
      <c r="L197" s="24"/>
      <c r="M197" s="24"/>
      <c r="N197" s="24"/>
      <c r="O197" s="24" t="s">
        <v>128</v>
      </c>
      <c r="P197" s="24" t="s">
        <v>128</v>
      </c>
      <c r="Q197" s="24" t="s">
        <v>128</v>
      </c>
      <c r="R197" s="24"/>
      <c r="S197" s="24" t="s">
        <v>128</v>
      </c>
      <c r="T197" s="24"/>
      <c r="U197" s="24"/>
      <c r="V197" s="24"/>
      <c r="W197" s="24" t="s">
        <v>128</v>
      </c>
      <c r="X197" s="24" t="s">
        <v>128</v>
      </c>
      <c r="Y197" s="24" t="s">
        <v>131</v>
      </c>
      <c r="Z197" s="24" t="s">
        <v>127</v>
      </c>
      <c r="AA197" s="24" t="s">
        <v>128</v>
      </c>
      <c r="AB197" s="24">
        <v>81</v>
      </c>
      <c r="AC197" s="24" t="s">
        <v>128</v>
      </c>
      <c r="AD197" s="24" t="s">
        <v>128</v>
      </c>
      <c r="AE197" s="24" t="s">
        <v>128</v>
      </c>
      <c r="AF197" s="24"/>
      <c r="AG197" s="24"/>
      <c r="AH197" s="24" t="s">
        <v>128</v>
      </c>
      <c r="AI197" s="24" t="s">
        <v>128</v>
      </c>
      <c r="AJ197" s="24" t="s">
        <v>128</v>
      </c>
      <c r="AK197" s="24"/>
      <c r="AL197" s="24"/>
      <c r="AM197" s="24"/>
      <c r="AN197" s="24"/>
      <c r="AO197" s="24"/>
      <c r="AP197" s="24"/>
      <c r="AQ197" s="24"/>
      <c r="AR197" s="24"/>
      <c r="AS197" s="24"/>
      <c r="AT197" s="28">
        <v>563679918</v>
      </c>
      <c r="AU197" s="28">
        <v>19486341</v>
      </c>
      <c r="AV197" s="28">
        <v>213170</v>
      </c>
      <c r="AW197" s="28">
        <v>110340</v>
      </c>
      <c r="AX197" s="28">
        <v>91087550</v>
      </c>
      <c r="AY197" s="28">
        <v>1352750</v>
      </c>
      <c r="AZ197" s="28">
        <v>778200</v>
      </c>
      <c r="BA197" s="28">
        <v>94433800</v>
      </c>
      <c r="BB197" s="28">
        <v>222605100</v>
      </c>
      <c r="BC197" s="28">
        <v>64745560</v>
      </c>
      <c r="BD197" s="28">
        <v>2763640</v>
      </c>
      <c r="BE197" s="28">
        <v>66103467</v>
      </c>
    </row>
    <row r="198" spans="1:57">
      <c r="A198" s="34">
        <f t="shared" si="3"/>
        <v>197</v>
      </c>
      <c r="B198" s="23" t="s">
        <v>969</v>
      </c>
      <c r="C198" s="35">
        <v>36949</v>
      </c>
      <c r="D198" s="35">
        <v>24434</v>
      </c>
      <c r="E198" s="24" t="s">
        <v>128</v>
      </c>
      <c r="F198" s="28">
        <v>352000</v>
      </c>
      <c r="G198" s="24">
        <v>100</v>
      </c>
      <c r="H198" s="24" t="s">
        <v>128</v>
      </c>
      <c r="I198" s="24" t="s">
        <v>128</v>
      </c>
      <c r="J198" s="24" t="s">
        <v>128</v>
      </c>
      <c r="K198" s="24" t="s">
        <v>128</v>
      </c>
      <c r="L198" s="24" t="s">
        <v>128</v>
      </c>
      <c r="M198" s="24" t="s">
        <v>128</v>
      </c>
      <c r="N198" s="24" t="s">
        <v>128</v>
      </c>
      <c r="O198" s="24" t="s">
        <v>128</v>
      </c>
      <c r="P198" s="24" t="s">
        <v>128</v>
      </c>
      <c r="Q198" s="24" t="s">
        <v>128</v>
      </c>
      <c r="R198" s="24" t="s">
        <v>128</v>
      </c>
      <c r="S198" s="24" t="s">
        <v>128</v>
      </c>
      <c r="T198" s="24" t="s">
        <v>128</v>
      </c>
      <c r="U198" s="24" t="s">
        <v>128</v>
      </c>
      <c r="V198" s="24" t="s">
        <v>128</v>
      </c>
      <c r="W198" s="24" t="s">
        <v>128</v>
      </c>
      <c r="X198" s="24" t="s">
        <v>128</v>
      </c>
      <c r="Y198" s="24" t="s">
        <v>131</v>
      </c>
      <c r="Z198" s="24" t="s">
        <v>128</v>
      </c>
      <c r="AA198" s="24" t="s">
        <v>128</v>
      </c>
      <c r="AB198" s="24">
        <v>33</v>
      </c>
      <c r="AC198" s="24" t="s">
        <v>128</v>
      </c>
      <c r="AD198" s="24" t="s">
        <v>128</v>
      </c>
      <c r="AE198" s="24" t="s">
        <v>128</v>
      </c>
      <c r="AF198" s="24" t="s">
        <v>128</v>
      </c>
      <c r="AG198" s="24" t="s">
        <v>128</v>
      </c>
      <c r="AH198" s="24" t="s">
        <v>128</v>
      </c>
      <c r="AI198" s="24" t="s">
        <v>128</v>
      </c>
      <c r="AJ198" s="24" t="s">
        <v>128</v>
      </c>
      <c r="AK198" s="24" t="s">
        <v>128</v>
      </c>
      <c r="AL198" s="24" t="s">
        <v>128</v>
      </c>
      <c r="AM198" s="24" t="s">
        <v>128</v>
      </c>
      <c r="AN198" s="24" t="s">
        <v>128</v>
      </c>
      <c r="AO198" s="24" t="s">
        <v>128</v>
      </c>
      <c r="AP198" s="24" t="s">
        <v>128</v>
      </c>
      <c r="AQ198" s="24" t="s">
        <v>128</v>
      </c>
      <c r="AR198" s="24"/>
      <c r="AS198" s="24"/>
      <c r="AT198" s="28">
        <v>6402796657</v>
      </c>
      <c r="AU198" s="28">
        <v>602227055</v>
      </c>
      <c r="AV198" s="28">
        <v>16965566</v>
      </c>
      <c r="AW198" s="28">
        <v>30774511</v>
      </c>
      <c r="AX198" s="28">
        <v>2348211647</v>
      </c>
      <c r="AY198" s="28">
        <v>9849376</v>
      </c>
      <c r="AZ198" s="24">
        <v>0</v>
      </c>
      <c r="BA198" s="28">
        <v>34182344</v>
      </c>
      <c r="BB198" s="28">
        <v>523694536</v>
      </c>
      <c r="BC198" s="28">
        <v>1299491528</v>
      </c>
      <c r="BD198" s="28">
        <v>746227188</v>
      </c>
      <c r="BE198" s="28">
        <v>6402796657</v>
      </c>
    </row>
    <row r="199" spans="1:57">
      <c r="A199" s="34">
        <f t="shared" si="3"/>
        <v>198</v>
      </c>
      <c r="B199" s="23" t="s">
        <v>798</v>
      </c>
      <c r="C199" s="35">
        <v>50960</v>
      </c>
      <c r="D199" s="35">
        <v>16987</v>
      </c>
      <c r="E199" s="24" t="s">
        <v>128</v>
      </c>
      <c r="F199" s="28">
        <v>14000</v>
      </c>
      <c r="G199" s="24">
        <v>1</v>
      </c>
      <c r="H199" s="24"/>
      <c r="I199" s="24"/>
      <c r="J199" s="24"/>
      <c r="K199" s="24"/>
      <c r="L199" s="24"/>
      <c r="M199" s="24"/>
      <c r="N199" s="24"/>
      <c r="O199" s="24"/>
      <c r="P199" s="24"/>
      <c r="Q199" s="24" t="s">
        <v>128</v>
      </c>
      <c r="R199" s="24"/>
      <c r="S199" s="24" t="s">
        <v>128</v>
      </c>
      <c r="T199" s="24"/>
      <c r="U199" s="24"/>
      <c r="V199" s="24"/>
      <c r="W199" s="24" t="s">
        <v>128</v>
      </c>
      <c r="X199" s="24" t="s">
        <v>128</v>
      </c>
      <c r="Y199" s="24" t="s">
        <v>131</v>
      </c>
      <c r="Z199" s="24" t="s">
        <v>128</v>
      </c>
      <c r="AA199" s="24" t="s">
        <v>128</v>
      </c>
      <c r="AB199" s="24">
        <v>33</v>
      </c>
      <c r="AC199" s="24" t="s">
        <v>128</v>
      </c>
      <c r="AD199" s="24" t="s">
        <v>128</v>
      </c>
      <c r="AE199" s="24" t="s">
        <v>128</v>
      </c>
      <c r="AF199" s="24" t="s">
        <v>128</v>
      </c>
      <c r="AG199" s="24" t="s">
        <v>128</v>
      </c>
      <c r="AH199" s="24" t="s">
        <v>128</v>
      </c>
      <c r="AI199" s="24" t="s">
        <v>128</v>
      </c>
      <c r="AJ199" s="24" t="s">
        <v>128</v>
      </c>
      <c r="AK199" s="24" t="s">
        <v>128</v>
      </c>
      <c r="AL199" s="24" t="s">
        <v>128</v>
      </c>
      <c r="AM199" s="24"/>
      <c r="AN199" s="24" t="s">
        <v>128</v>
      </c>
      <c r="AO199" s="24" t="s">
        <v>128</v>
      </c>
      <c r="AP199" s="24" t="s">
        <v>128</v>
      </c>
      <c r="AQ199" s="24" t="s">
        <v>128</v>
      </c>
      <c r="AR199" s="24" t="s">
        <v>128</v>
      </c>
      <c r="AS199" s="24" t="s">
        <v>128</v>
      </c>
      <c r="AT199" s="28">
        <v>22840279596</v>
      </c>
      <c r="AU199" s="28">
        <v>16097376538</v>
      </c>
      <c r="AV199" s="28">
        <v>298678750</v>
      </c>
      <c r="AW199" s="28">
        <v>566127866</v>
      </c>
      <c r="AX199" s="28">
        <v>739885224</v>
      </c>
      <c r="AY199" s="28">
        <v>2157489790</v>
      </c>
      <c r="AZ199" s="28">
        <v>558566420</v>
      </c>
      <c r="BA199" s="28">
        <v>247212993</v>
      </c>
      <c r="BB199" s="24">
        <v>0</v>
      </c>
      <c r="BC199" s="28">
        <v>156343327</v>
      </c>
      <c r="BD199" s="28">
        <v>125545910</v>
      </c>
      <c r="BE199" s="28">
        <v>1893052778</v>
      </c>
    </row>
    <row r="200" spans="1:57">
      <c r="A200" s="34">
        <f t="shared" si="3"/>
        <v>199</v>
      </c>
      <c r="B200" s="23" t="s">
        <v>895</v>
      </c>
      <c r="C200" s="35">
        <v>19352</v>
      </c>
      <c r="D200" s="35">
        <v>8127</v>
      </c>
      <c r="E200" s="24" t="s">
        <v>128</v>
      </c>
      <c r="F200" s="28">
        <v>45000</v>
      </c>
      <c r="G200" s="24">
        <v>12.8</v>
      </c>
      <c r="H200" s="24"/>
      <c r="I200" s="24"/>
      <c r="J200" s="24"/>
      <c r="K200" s="24"/>
      <c r="L200" s="24"/>
      <c r="M200" s="24"/>
      <c r="N200" s="24" t="s">
        <v>128</v>
      </c>
      <c r="O200" s="24" t="s">
        <v>128</v>
      </c>
      <c r="P200" s="24" t="s">
        <v>128</v>
      </c>
      <c r="Q200" s="24" t="s">
        <v>128</v>
      </c>
      <c r="R200" s="24" t="s">
        <v>128</v>
      </c>
      <c r="S200" s="24" t="s">
        <v>128</v>
      </c>
      <c r="T200" s="24" t="s">
        <v>128</v>
      </c>
      <c r="U200" s="24"/>
      <c r="V200" s="24" t="s">
        <v>128</v>
      </c>
      <c r="W200" s="24" t="s">
        <v>128</v>
      </c>
      <c r="X200" s="24" t="s">
        <v>128</v>
      </c>
      <c r="Y200" s="24" t="s">
        <v>142</v>
      </c>
      <c r="Z200" s="24" t="s">
        <v>127</v>
      </c>
      <c r="AA200" s="24" t="s">
        <v>128</v>
      </c>
      <c r="AB200" s="24">
        <v>42</v>
      </c>
      <c r="AC200" s="24" t="s">
        <v>128</v>
      </c>
      <c r="AD200" s="24" t="s">
        <v>128</v>
      </c>
      <c r="AE200" s="24" t="s">
        <v>128</v>
      </c>
      <c r="AF200" s="24" t="s">
        <v>128</v>
      </c>
      <c r="AG200" s="24" t="s">
        <v>128</v>
      </c>
      <c r="AH200" s="24" t="s">
        <v>128</v>
      </c>
      <c r="AI200" s="24" t="s">
        <v>128</v>
      </c>
      <c r="AJ200" s="24" t="s">
        <v>128</v>
      </c>
      <c r="AK200" s="24" t="s">
        <v>128</v>
      </c>
      <c r="AL200" s="24" t="s">
        <v>128</v>
      </c>
      <c r="AM200" s="24"/>
      <c r="AN200" s="24"/>
      <c r="AO200" s="24"/>
      <c r="AP200" s="24"/>
      <c r="AQ200" s="24" t="s">
        <v>128</v>
      </c>
      <c r="AR200" s="24" t="s">
        <v>128</v>
      </c>
      <c r="AS200" s="24" t="s">
        <v>128</v>
      </c>
      <c r="AT200" s="28">
        <v>1969056740</v>
      </c>
      <c r="AU200" s="28">
        <v>244802440</v>
      </c>
      <c r="AV200" s="28">
        <v>7099520</v>
      </c>
      <c r="AW200" s="28">
        <v>4219290</v>
      </c>
      <c r="AX200" s="28">
        <v>1014779280</v>
      </c>
      <c r="AY200" s="28">
        <v>112150560</v>
      </c>
      <c r="AZ200" s="28">
        <v>29620130</v>
      </c>
      <c r="BA200" s="28">
        <v>194839870</v>
      </c>
      <c r="BB200" s="28">
        <v>22847390</v>
      </c>
      <c r="BC200" s="28">
        <v>29620130</v>
      </c>
      <c r="BD200" s="28">
        <v>103549570</v>
      </c>
      <c r="BE200" s="28">
        <v>205528560</v>
      </c>
    </row>
    <row r="201" spans="1:57">
      <c r="A201" s="34">
        <f t="shared" si="3"/>
        <v>200</v>
      </c>
      <c r="B201" s="23" t="s">
        <v>312</v>
      </c>
      <c r="C201" s="35">
        <v>213678</v>
      </c>
      <c r="D201" s="35">
        <v>150951</v>
      </c>
      <c r="E201" s="24" t="s">
        <v>128</v>
      </c>
      <c r="F201" s="28">
        <v>295000</v>
      </c>
      <c r="G201" s="24">
        <v>39</v>
      </c>
      <c r="H201" s="24"/>
      <c r="I201" s="24"/>
      <c r="J201" s="24"/>
      <c r="K201" s="24"/>
      <c r="L201" s="24"/>
      <c r="M201" s="24"/>
      <c r="N201" s="24"/>
      <c r="O201" s="24" t="s">
        <v>128</v>
      </c>
      <c r="P201" s="24" t="s">
        <v>128</v>
      </c>
      <c r="Q201" s="24" t="s">
        <v>128</v>
      </c>
      <c r="R201" s="24"/>
      <c r="S201" s="24" t="s">
        <v>128</v>
      </c>
      <c r="T201" s="24"/>
      <c r="U201" s="24"/>
      <c r="V201" s="24"/>
      <c r="W201" s="24" t="s">
        <v>128</v>
      </c>
      <c r="X201" s="24" t="s">
        <v>128</v>
      </c>
      <c r="Y201" s="24" t="s">
        <v>131</v>
      </c>
      <c r="Z201" s="24" t="s">
        <v>128</v>
      </c>
      <c r="AA201" s="24" t="s">
        <v>128</v>
      </c>
      <c r="AB201" s="24">
        <v>71</v>
      </c>
      <c r="AC201" s="24" t="s">
        <v>128</v>
      </c>
      <c r="AD201" s="24" t="s">
        <v>128</v>
      </c>
      <c r="AE201" s="24" t="s">
        <v>128</v>
      </c>
      <c r="AF201" s="24" t="s">
        <v>128</v>
      </c>
      <c r="AG201" s="24" t="s">
        <v>128</v>
      </c>
      <c r="AH201" s="24" t="s">
        <v>128</v>
      </c>
      <c r="AI201" s="24" t="s">
        <v>128</v>
      </c>
      <c r="AJ201" s="24" t="s">
        <v>128</v>
      </c>
      <c r="AK201" s="24" t="s">
        <v>128</v>
      </c>
      <c r="AL201" s="24" t="s">
        <v>128</v>
      </c>
      <c r="AM201" s="24" t="s">
        <v>128</v>
      </c>
      <c r="AN201" s="24" t="s">
        <v>128</v>
      </c>
      <c r="AO201" s="24" t="s">
        <v>128</v>
      </c>
      <c r="AP201" s="24" t="s">
        <v>128</v>
      </c>
      <c r="AQ201" s="24" t="s">
        <v>128</v>
      </c>
      <c r="AR201" s="24"/>
      <c r="AS201" s="24" t="s">
        <v>128</v>
      </c>
      <c r="AT201" s="28">
        <v>5970278043</v>
      </c>
      <c r="AU201" s="28">
        <v>1923056370</v>
      </c>
      <c r="AV201" s="28">
        <v>43994992</v>
      </c>
      <c r="AW201" s="28">
        <v>77144690</v>
      </c>
      <c r="AX201" s="28">
        <v>1649145670</v>
      </c>
      <c r="AY201" s="28">
        <v>259690619</v>
      </c>
      <c r="AZ201" s="28">
        <v>89939510</v>
      </c>
      <c r="BA201" s="28">
        <v>27316620</v>
      </c>
      <c r="BB201" s="28">
        <v>532188710</v>
      </c>
      <c r="BC201" s="28">
        <v>603200312</v>
      </c>
      <c r="BD201" s="28">
        <v>346130240</v>
      </c>
      <c r="BE201" s="28">
        <v>418470310</v>
      </c>
    </row>
    <row r="202" spans="1:57">
      <c r="A202" s="34">
        <f t="shared" si="3"/>
        <v>201</v>
      </c>
      <c r="B202" s="23" t="s">
        <v>835</v>
      </c>
      <c r="C202" s="35">
        <v>22100</v>
      </c>
      <c r="D202" s="35">
        <v>4964</v>
      </c>
      <c r="E202" s="24" t="s">
        <v>127</v>
      </c>
      <c r="F202" s="24">
        <v>0</v>
      </c>
      <c r="G202" s="24">
        <v>0</v>
      </c>
      <c r="H202" s="24"/>
      <c r="I202" s="24"/>
      <c r="J202" s="24"/>
      <c r="K202" s="24"/>
      <c r="L202" s="24"/>
      <c r="M202" s="24"/>
      <c r="N202" s="24"/>
      <c r="O202" s="24"/>
      <c r="P202" s="24"/>
      <c r="Q202" s="24"/>
      <c r="R202" s="24"/>
      <c r="S202" s="24"/>
      <c r="T202" s="24"/>
      <c r="U202" s="24"/>
      <c r="V202" s="24"/>
      <c r="W202" s="24" t="s">
        <v>128</v>
      </c>
      <c r="X202" s="24" t="s">
        <v>128</v>
      </c>
      <c r="Y202" s="24"/>
      <c r="Z202" s="24" t="s">
        <v>128</v>
      </c>
      <c r="AA202" s="24" t="s">
        <v>1136</v>
      </c>
      <c r="AB202" s="24">
        <v>22</v>
      </c>
      <c r="AC202" s="24" t="s">
        <v>128</v>
      </c>
      <c r="AD202" s="24" t="s">
        <v>128</v>
      </c>
      <c r="AE202" s="24" t="s">
        <v>128</v>
      </c>
      <c r="AF202" s="24" t="s">
        <v>128</v>
      </c>
      <c r="AG202" s="24" t="s">
        <v>128</v>
      </c>
      <c r="AH202" s="24" t="s">
        <v>128</v>
      </c>
      <c r="AI202" s="24" t="s">
        <v>128</v>
      </c>
      <c r="AJ202" s="24" t="s">
        <v>128</v>
      </c>
      <c r="AK202" s="24" t="s">
        <v>128</v>
      </c>
      <c r="AL202" s="24" t="s">
        <v>128</v>
      </c>
      <c r="AM202" s="24" t="s">
        <v>128</v>
      </c>
      <c r="AN202" s="24" t="s">
        <v>128</v>
      </c>
      <c r="AO202" s="24" t="s">
        <v>128</v>
      </c>
      <c r="AP202" s="24" t="s">
        <v>128</v>
      </c>
      <c r="AQ202" s="24" t="s">
        <v>128</v>
      </c>
      <c r="AR202" s="24"/>
      <c r="AS202" s="24" t="s">
        <v>128</v>
      </c>
      <c r="AT202" s="28">
        <v>1602403519</v>
      </c>
      <c r="AU202" s="28">
        <v>783239150</v>
      </c>
      <c r="AV202" s="28">
        <v>414628</v>
      </c>
      <c r="AW202" s="28">
        <v>50443780</v>
      </c>
      <c r="AX202" s="28">
        <v>425273010</v>
      </c>
      <c r="AY202" s="28">
        <v>64268793</v>
      </c>
      <c r="AZ202" s="28">
        <v>15975988</v>
      </c>
      <c r="BA202" s="28">
        <v>92580090</v>
      </c>
      <c r="BB202" s="28">
        <v>2618570</v>
      </c>
      <c r="BC202" s="28">
        <v>10157190</v>
      </c>
      <c r="BD202" s="28">
        <v>124410</v>
      </c>
      <c r="BE202" s="28">
        <v>157307910</v>
      </c>
    </row>
    <row r="203" spans="1:57">
      <c r="A203" s="34">
        <f t="shared" si="3"/>
        <v>202</v>
      </c>
      <c r="B203" s="23" t="s">
        <v>804</v>
      </c>
      <c r="C203" s="35">
        <v>41773</v>
      </c>
      <c r="D203" s="35">
        <v>26607</v>
      </c>
      <c r="E203" s="24" t="s">
        <v>128</v>
      </c>
      <c r="F203" s="28">
        <v>32200</v>
      </c>
      <c r="G203" s="24">
        <v>42</v>
      </c>
      <c r="H203" s="24"/>
      <c r="I203" s="24"/>
      <c r="J203" s="24"/>
      <c r="K203" s="24"/>
      <c r="L203" s="24"/>
      <c r="M203" s="24"/>
      <c r="N203" s="24"/>
      <c r="O203" s="24" t="s">
        <v>128</v>
      </c>
      <c r="P203" s="24" t="s">
        <v>128</v>
      </c>
      <c r="Q203" s="24" t="s">
        <v>128</v>
      </c>
      <c r="R203" s="24"/>
      <c r="S203" s="24" t="s">
        <v>128</v>
      </c>
      <c r="T203" s="24"/>
      <c r="U203" s="24"/>
      <c r="V203" s="24"/>
      <c r="W203" s="24" t="s">
        <v>128</v>
      </c>
      <c r="X203" s="24" t="s">
        <v>128</v>
      </c>
      <c r="Y203" s="24" t="s">
        <v>131</v>
      </c>
      <c r="Z203" s="24" t="s">
        <v>128</v>
      </c>
      <c r="AA203" s="24" t="s">
        <v>128</v>
      </c>
      <c r="AB203" s="24">
        <v>64</v>
      </c>
      <c r="AC203" s="24" t="s">
        <v>128</v>
      </c>
      <c r="AD203" s="24" t="s">
        <v>128</v>
      </c>
      <c r="AE203" s="24" t="s">
        <v>128</v>
      </c>
      <c r="AF203" s="24" t="s">
        <v>128</v>
      </c>
      <c r="AG203" s="24" t="s">
        <v>128</v>
      </c>
      <c r="AH203" s="24" t="s">
        <v>128</v>
      </c>
      <c r="AI203" s="24" t="s">
        <v>128</v>
      </c>
      <c r="AJ203" s="24" t="s">
        <v>128</v>
      </c>
      <c r="AK203" s="24" t="s">
        <v>128</v>
      </c>
      <c r="AL203" s="24"/>
      <c r="AM203" s="24"/>
      <c r="AN203" s="24"/>
      <c r="AO203" s="24" t="s">
        <v>128</v>
      </c>
      <c r="AP203" s="24"/>
      <c r="AQ203" s="24" t="s">
        <v>128</v>
      </c>
      <c r="AR203" s="24"/>
      <c r="AS203" s="24"/>
      <c r="AT203" s="28">
        <v>1391805841</v>
      </c>
      <c r="AU203" s="28">
        <v>235964990</v>
      </c>
      <c r="AV203" s="28">
        <v>1163040</v>
      </c>
      <c r="AW203" s="28">
        <v>23252220</v>
      </c>
      <c r="AX203" s="28">
        <v>50180540</v>
      </c>
      <c r="AY203" s="28">
        <v>27038850</v>
      </c>
      <c r="AZ203" s="28">
        <v>13287550</v>
      </c>
      <c r="BA203" s="28">
        <v>214125260</v>
      </c>
      <c r="BB203" s="28">
        <v>626372900</v>
      </c>
      <c r="BC203" s="28">
        <v>4313310</v>
      </c>
      <c r="BD203" s="28">
        <v>41169560</v>
      </c>
      <c r="BE203" s="28">
        <v>154937621</v>
      </c>
    </row>
    <row r="204" spans="1:57">
      <c r="A204" s="34">
        <f t="shared" si="3"/>
        <v>203</v>
      </c>
      <c r="B204" s="23" t="s">
        <v>304</v>
      </c>
      <c r="C204" s="35">
        <v>45016</v>
      </c>
      <c r="D204" s="35">
        <v>45016</v>
      </c>
      <c r="E204" s="24" t="s">
        <v>128</v>
      </c>
      <c r="F204" s="28">
        <v>34000</v>
      </c>
      <c r="G204" s="24">
        <v>5</v>
      </c>
      <c r="H204" s="24"/>
      <c r="I204" s="24"/>
      <c r="J204" s="24"/>
      <c r="K204" s="24"/>
      <c r="L204" s="24"/>
      <c r="M204" s="24"/>
      <c r="N204" s="24"/>
      <c r="O204" s="24" t="s">
        <v>128</v>
      </c>
      <c r="P204" s="24" t="s">
        <v>128</v>
      </c>
      <c r="Q204" s="24" t="s">
        <v>128</v>
      </c>
      <c r="R204" s="24"/>
      <c r="S204" s="24" t="s">
        <v>128</v>
      </c>
      <c r="T204" s="24"/>
      <c r="U204" s="24"/>
      <c r="V204" s="24"/>
      <c r="W204" s="24" t="s">
        <v>128</v>
      </c>
      <c r="X204" s="24" t="s">
        <v>128</v>
      </c>
      <c r="Y204" s="24" t="s">
        <v>131</v>
      </c>
      <c r="Z204" s="24" t="s">
        <v>128</v>
      </c>
      <c r="AA204" s="24" t="s">
        <v>128</v>
      </c>
      <c r="AB204" s="24">
        <v>25</v>
      </c>
      <c r="AC204" s="24" t="s">
        <v>128</v>
      </c>
      <c r="AD204" s="24" t="s">
        <v>128</v>
      </c>
      <c r="AE204" s="24" t="s">
        <v>128</v>
      </c>
      <c r="AF204" s="24" t="s">
        <v>128</v>
      </c>
      <c r="AG204" s="24" t="s">
        <v>128</v>
      </c>
      <c r="AH204" s="24" t="s">
        <v>128</v>
      </c>
      <c r="AI204" s="24" t="s">
        <v>128</v>
      </c>
      <c r="AJ204" s="24" t="s">
        <v>128</v>
      </c>
      <c r="AK204" s="24" t="s">
        <v>128</v>
      </c>
      <c r="AL204" s="24"/>
      <c r="AM204" s="24"/>
      <c r="AN204" s="24" t="s">
        <v>128</v>
      </c>
      <c r="AO204" s="24" t="s">
        <v>128</v>
      </c>
      <c r="AP204" s="24"/>
      <c r="AQ204" s="24" t="s">
        <v>128</v>
      </c>
      <c r="AR204" s="24" t="s">
        <v>128</v>
      </c>
      <c r="AS204" s="24" t="s">
        <v>128</v>
      </c>
      <c r="AT204" s="28">
        <v>4692113699</v>
      </c>
      <c r="AU204" s="28">
        <v>1409886644</v>
      </c>
      <c r="AV204" s="28">
        <v>2716579</v>
      </c>
      <c r="AW204" s="28">
        <v>113480516</v>
      </c>
      <c r="AX204" s="28">
        <v>1013341350</v>
      </c>
      <c r="AY204" s="28">
        <v>84170896</v>
      </c>
      <c r="AZ204" s="28">
        <v>23392830</v>
      </c>
      <c r="BA204" s="28">
        <v>155912730</v>
      </c>
      <c r="BB204" s="28">
        <v>13519169</v>
      </c>
      <c r="BC204" s="28">
        <v>24529480</v>
      </c>
      <c r="BD204" s="28">
        <v>17402660</v>
      </c>
      <c r="BE204" s="28">
        <v>1854820845</v>
      </c>
    </row>
    <row r="205" spans="1:57">
      <c r="A205" s="34">
        <f t="shared" si="3"/>
        <v>204</v>
      </c>
      <c r="B205" s="23" t="s">
        <v>245</v>
      </c>
      <c r="C205" s="35">
        <v>49233</v>
      </c>
      <c r="D205" s="35">
        <v>21230</v>
      </c>
      <c r="E205" s="24" t="s">
        <v>128</v>
      </c>
      <c r="F205" s="28">
        <v>192000</v>
      </c>
      <c r="G205" s="24">
        <v>72</v>
      </c>
      <c r="H205" s="24"/>
      <c r="I205" s="24"/>
      <c r="J205" s="24"/>
      <c r="K205" s="24"/>
      <c r="L205" s="24"/>
      <c r="M205" s="24"/>
      <c r="N205" s="24"/>
      <c r="O205" s="24" t="s">
        <v>128</v>
      </c>
      <c r="P205" s="24" t="s">
        <v>128</v>
      </c>
      <c r="Q205" s="24" t="s">
        <v>128</v>
      </c>
      <c r="R205" s="24"/>
      <c r="S205" s="24" t="s">
        <v>128</v>
      </c>
      <c r="T205" s="24"/>
      <c r="U205" s="24"/>
      <c r="V205" s="24"/>
      <c r="W205" s="24" t="s">
        <v>128</v>
      </c>
      <c r="X205" s="24" t="s">
        <v>128</v>
      </c>
      <c r="Y205" s="24" t="s">
        <v>142</v>
      </c>
      <c r="Z205" s="24" t="s">
        <v>128</v>
      </c>
      <c r="AA205" s="24" t="s">
        <v>128</v>
      </c>
      <c r="AB205" s="24">
        <v>30</v>
      </c>
      <c r="AC205" s="24" t="s">
        <v>128</v>
      </c>
      <c r="AD205" s="24" t="s">
        <v>128</v>
      </c>
      <c r="AE205" s="24" t="s">
        <v>128</v>
      </c>
      <c r="AF205" s="24" t="s">
        <v>128</v>
      </c>
      <c r="AG205" s="24" t="s">
        <v>128</v>
      </c>
      <c r="AH205" s="24" t="s">
        <v>128</v>
      </c>
      <c r="AI205" s="24" t="s">
        <v>128</v>
      </c>
      <c r="AJ205" s="24" t="s">
        <v>128</v>
      </c>
      <c r="AK205" s="24" t="s">
        <v>128</v>
      </c>
      <c r="AL205" s="24" t="s">
        <v>128</v>
      </c>
      <c r="AM205" s="24" t="s">
        <v>128</v>
      </c>
      <c r="AN205" s="24" t="s">
        <v>128</v>
      </c>
      <c r="AO205" s="24" t="s">
        <v>128</v>
      </c>
      <c r="AP205" s="24" t="s">
        <v>128</v>
      </c>
      <c r="AQ205" s="24" t="s">
        <v>128</v>
      </c>
      <c r="AR205" s="24" t="s">
        <v>128</v>
      </c>
      <c r="AS205" s="24" t="s">
        <v>128</v>
      </c>
      <c r="AT205" s="28">
        <v>30260275087</v>
      </c>
      <c r="AU205" s="28">
        <v>3792673075</v>
      </c>
      <c r="AV205" s="28">
        <v>294163466</v>
      </c>
      <c r="AW205" s="28">
        <v>256468647</v>
      </c>
      <c r="AX205" s="28">
        <v>1370999822</v>
      </c>
      <c r="AY205" s="28">
        <v>670274704</v>
      </c>
      <c r="AZ205" s="28">
        <v>172867731</v>
      </c>
      <c r="BA205" s="28">
        <v>951208064</v>
      </c>
      <c r="BB205" s="28">
        <v>19943470</v>
      </c>
      <c r="BC205" s="28">
        <v>19559895698</v>
      </c>
      <c r="BD205" s="28">
        <v>1124998140</v>
      </c>
      <c r="BE205" s="28">
        <v>2046782270</v>
      </c>
    </row>
    <row r="206" spans="1:57">
      <c r="A206" s="34">
        <f t="shared" si="3"/>
        <v>205</v>
      </c>
      <c r="B206" s="23" t="s">
        <v>837</v>
      </c>
      <c r="C206" s="35">
        <v>12581</v>
      </c>
      <c r="D206" s="35">
        <v>6767</v>
      </c>
      <c r="E206" s="24" t="s">
        <v>128</v>
      </c>
      <c r="F206" s="28">
        <v>46000</v>
      </c>
      <c r="G206" s="24">
        <v>100</v>
      </c>
      <c r="H206" s="24" t="s">
        <v>128</v>
      </c>
      <c r="I206" s="24" t="s">
        <v>128</v>
      </c>
      <c r="J206" s="24" t="s">
        <v>128</v>
      </c>
      <c r="K206" s="24" t="s">
        <v>128</v>
      </c>
      <c r="L206" s="24" t="s">
        <v>128</v>
      </c>
      <c r="M206" s="24" t="s">
        <v>128</v>
      </c>
      <c r="N206" s="24" t="s">
        <v>128</v>
      </c>
      <c r="O206" s="24" t="s">
        <v>128</v>
      </c>
      <c r="P206" s="24"/>
      <c r="Q206" s="24" t="s">
        <v>128</v>
      </c>
      <c r="R206" s="24" t="s">
        <v>128</v>
      </c>
      <c r="S206" s="24" t="s">
        <v>128</v>
      </c>
      <c r="T206" s="24" t="s">
        <v>128</v>
      </c>
      <c r="U206" s="24"/>
      <c r="V206" s="24" t="s">
        <v>128</v>
      </c>
      <c r="W206" s="24" t="s">
        <v>128</v>
      </c>
      <c r="X206" s="24" t="s">
        <v>128</v>
      </c>
      <c r="Y206" s="24" t="s">
        <v>131</v>
      </c>
      <c r="Z206" s="24" t="s">
        <v>128</v>
      </c>
      <c r="AA206" s="24" t="s">
        <v>128</v>
      </c>
      <c r="AB206" s="24">
        <v>54</v>
      </c>
      <c r="AC206" s="24" t="s">
        <v>128</v>
      </c>
      <c r="AD206" s="24" t="s">
        <v>128</v>
      </c>
      <c r="AE206" s="24" t="s">
        <v>128</v>
      </c>
      <c r="AF206" s="24" t="s">
        <v>128</v>
      </c>
      <c r="AG206" s="24" t="s">
        <v>128</v>
      </c>
      <c r="AH206" s="24" t="s">
        <v>128</v>
      </c>
      <c r="AI206" s="24" t="s">
        <v>128</v>
      </c>
      <c r="AJ206" s="24" t="s">
        <v>128</v>
      </c>
      <c r="AK206" s="24" t="s">
        <v>128</v>
      </c>
      <c r="AL206" s="24" t="s">
        <v>128</v>
      </c>
      <c r="AM206" s="24"/>
      <c r="AN206" s="24" t="s">
        <v>128</v>
      </c>
      <c r="AO206" s="24" t="s">
        <v>128</v>
      </c>
      <c r="AP206" s="24" t="s">
        <v>128</v>
      </c>
      <c r="AQ206" s="24" t="s">
        <v>128</v>
      </c>
      <c r="AR206" s="24"/>
      <c r="AS206" s="24"/>
      <c r="AT206" s="28">
        <v>859170540</v>
      </c>
      <c r="AU206" s="28">
        <v>142189090</v>
      </c>
      <c r="AV206" s="28">
        <v>2291690</v>
      </c>
      <c r="AW206" s="28">
        <v>13874190</v>
      </c>
      <c r="AX206" s="28">
        <v>69806540</v>
      </c>
      <c r="AY206" s="28">
        <v>45583260</v>
      </c>
      <c r="AZ206" s="28">
        <v>28124900</v>
      </c>
      <c r="BA206" s="28">
        <v>202199070</v>
      </c>
      <c r="BB206" s="24">
        <v>0</v>
      </c>
      <c r="BC206" s="28">
        <v>106298500</v>
      </c>
      <c r="BD206" s="28">
        <v>61280410</v>
      </c>
      <c r="BE206" s="28">
        <v>31850330</v>
      </c>
    </row>
    <row r="207" spans="1:57">
      <c r="A207" s="34">
        <f t="shared" si="3"/>
        <v>206</v>
      </c>
      <c r="B207" s="23" t="s">
        <v>535</v>
      </c>
      <c r="C207" s="35">
        <v>24440</v>
      </c>
      <c r="D207" s="35">
        <v>8000</v>
      </c>
      <c r="E207" s="24" t="s">
        <v>128</v>
      </c>
      <c r="F207" s="28">
        <v>77000</v>
      </c>
      <c r="G207" s="24">
        <v>100</v>
      </c>
      <c r="H207" s="24" t="s">
        <v>128</v>
      </c>
      <c r="I207" s="24" t="s">
        <v>128</v>
      </c>
      <c r="J207" s="24" t="s">
        <v>128</v>
      </c>
      <c r="K207" s="24" t="s">
        <v>128</v>
      </c>
      <c r="L207" s="24" t="s">
        <v>128</v>
      </c>
      <c r="M207" s="24" t="s">
        <v>128</v>
      </c>
      <c r="N207" s="24" t="s">
        <v>128</v>
      </c>
      <c r="O207" s="24" t="s">
        <v>128</v>
      </c>
      <c r="P207" s="24" t="s">
        <v>128</v>
      </c>
      <c r="Q207" s="24" t="s">
        <v>128</v>
      </c>
      <c r="R207" s="24" t="s">
        <v>128</v>
      </c>
      <c r="S207" s="24" t="s">
        <v>128</v>
      </c>
      <c r="T207" s="24" t="s">
        <v>128</v>
      </c>
      <c r="U207" s="24" t="s">
        <v>128</v>
      </c>
      <c r="V207" s="24" t="s">
        <v>128</v>
      </c>
      <c r="W207" s="24" t="s">
        <v>128</v>
      </c>
      <c r="X207" s="24" t="s">
        <v>128</v>
      </c>
      <c r="Y207" s="24" t="s">
        <v>131</v>
      </c>
      <c r="Z207" s="24" t="s">
        <v>128</v>
      </c>
      <c r="AA207" s="24" t="s">
        <v>128</v>
      </c>
      <c r="AB207" s="24">
        <v>33</v>
      </c>
      <c r="AC207" s="24" t="s">
        <v>128</v>
      </c>
      <c r="AD207" s="24" t="s">
        <v>128</v>
      </c>
      <c r="AE207" s="24" t="s">
        <v>128</v>
      </c>
      <c r="AF207" s="24" t="s">
        <v>128</v>
      </c>
      <c r="AG207" s="24" t="s">
        <v>128</v>
      </c>
      <c r="AH207" s="24" t="s">
        <v>128</v>
      </c>
      <c r="AI207" s="24" t="s">
        <v>128</v>
      </c>
      <c r="AJ207" s="24" t="s">
        <v>128</v>
      </c>
      <c r="AK207" s="24" t="s">
        <v>128</v>
      </c>
      <c r="AL207" s="24" t="s">
        <v>128</v>
      </c>
      <c r="AM207" s="24" t="s">
        <v>128</v>
      </c>
      <c r="AN207" s="24" t="s">
        <v>128</v>
      </c>
      <c r="AO207" s="24" t="s">
        <v>128</v>
      </c>
      <c r="AP207" s="24" t="s">
        <v>128</v>
      </c>
      <c r="AQ207" s="24" t="s">
        <v>128</v>
      </c>
      <c r="AR207" s="24" t="s">
        <v>128</v>
      </c>
      <c r="AS207" s="24" t="s">
        <v>128</v>
      </c>
      <c r="AT207" s="28">
        <v>1500952027</v>
      </c>
      <c r="AU207" s="28">
        <v>53869220</v>
      </c>
      <c r="AV207" s="28">
        <v>1267418</v>
      </c>
      <c r="AW207" s="28">
        <v>1090003</v>
      </c>
      <c r="AX207" s="28">
        <v>895480321</v>
      </c>
      <c r="AY207" s="28">
        <v>7696830</v>
      </c>
      <c r="AZ207" s="28">
        <v>4322060</v>
      </c>
      <c r="BA207" s="28">
        <v>200162050</v>
      </c>
      <c r="BB207" s="28">
        <v>40437677</v>
      </c>
      <c r="BC207" s="28">
        <v>204742855</v>
      </c>
      <c r="BD207" s="28">
        <v>19240550</v>
      </c>
      <c r="BE207" s="28">
        <v>72643043</v>
      </c>
    </row>
    <row r="208" spans="1:57">
      <c r="A208" s="34">
        <f t="shared" si="3"/>
        <v>207</v>
      </c>
      <c r="B208" s="23" t="s">
        <v>944</v>
      </c>
      <c r="C208" s="35">
        <v>103738</v>
      </c>
      <c r="D208" s="35">
        <v>93675</v>
      </c>
      <c r="E208" s="24" t="s">
        <v>128</v>
      </c>
      <c r="F208" s="28">
        <v>115000</v>
      </c>
      <c r="G208" s="24">
        <v>66</v>
      </c>
      <c r="H208" s="24"/>
      <c r="I208" s="24"/>
      <c r="J208" s="24"/>
      <c r="K208" s="24"/>
      <c r="L208" s="24"/>
      <c r="M208" s="24"/>
      <c r="N208" s="24"/>
      <c r="O208" s="24" t="s">
        <v>128</v>
      </c>
      <c r="P208" s="24" t="s">
        <v>128</v>
      </c>
      <c r="Q208" s="24" t="s">
        <v>128</v>
      </c>
      <c r="R208" s="24"/>
      <c r="S208" s="24" t="s">
        <v>128</v>
      </c>
      <c r="T208" s="24"/>
      <c r="U208" s="24"/>
      <c r="V208" s="24"/>
      <c r="W208" s="24" t="s">
        <v>128</v>
      </c>
      <c r="X208" s="24" t="s">
        <v>128</v>
      </c>
      <c r="Y208" s="24" t="s">
        <v>142</v>
      </c>
      <c r="Z208" s="24" t="s">
        <v>128</v>
      </c>
      <c r="AA208" s="24" t="s">
        <v>128</v>
      </c>
      <c r="AB208" s="24">
        <v>33</v>
      </c>
      <c r="AC208" s="24" t="s">
        <v>128</v>
      </c>
      <c r="AD208" s="24" t="s">
        <v>128</v>
      </c>
      <c r="AE208" s="24" t="s">
        <v>128</v>
      </c>
      <c r="AF208" s="24" t="s">
        <v>128</v>
      </c>
      <c r="AG208" s="24" t="s">
        <v>128</v>
      </c>
      <c r="AH208" s="24" t="s">
        <v>128</v>
      </c>
      <c r="AI208" s="24" t="s">
        <v>128</v>
      </c>
      <c r="AJ208" s="24" t="s">
        <v>128</v>
      </c>
      <c r="AK208" s="24" t="s">
        <v>128</v>
      </c>
      <c r="AL208" s="24" t="s">
        <v>128</v>
      </c>
      <c r="AM208" s="24" t="s">
        <v>128</v>
      </c>
      <c r="AN208" s="24" t="s">
        <v>128</v>
      </c>
      <c r="AO208" s="24" t="s">
        <v>128</v>
      </c>
      <c r="AP208" s="24" t="s">
        <v>128</v>
      </c>
      <c r="AQ208" s="24" t="s">
        <v>128</v>
      </c>
      <c r="AR208" s="24" t="s">
        <v>128</v>
      </c>
      <c r="AS208" s="24" t="s">
        <v>128</v>
      </c>
      <c r="AT208" s="28">
        <v>4589481935</v>
      </c>
      <c r="AU208" s="28">
        <v>486904974</v>
      </c>
      <c r="AV208" s="28">
        <v>14680712</v>
      </c>
      <c r="AW208" s="28">
        <v>9244101</v>
      </c>
      <c r="AX208" s="28">
        <v>516180082</v>
      </c>
      <c r="AY208" s="28">
        <v>142413137</v>
      </c>
      <c r="AZ208" s="28">
        <v>69452458</v>
      </c>
      <c r="BA208" s="28">
        <v>362618667</v>
      </c>
      <c r="BB208" s="28">
        <v>1580518098</v>
      </c>
      <c r="BC208" s="28">
        <v>822211738</v>
      </c>
      <c r="BD208" s="28">
        <v>261472999</v>
      </c>
      <c r="BE208" s="28">
        <v>323784969</v>
      </c>
    </row>
    <row r="209" spans="1:57">
      <c r="A209" s="34">
        <f t="shared" si="3"/>
        <v>208</v>
      </c>
      <c r="B209" s="23" t="s">
        <v>207</v>
      </c>
      <c r="C209" s="35">
        <v>18923</v>
      </c>
      <c r="D209" s="35">
        <v>16169</v>
      </c>
      <c r="E209" s="24" t="s">
        <v>128</v>
      </c>
      <c r="F209" s="28">
        <v>53000</v>
      </c>
      <c r="G209" s="24">
        <v>86</v>
      </c>
      <c r="H209" s="24"/>
      <c r="I209" s="24"/>
      <c r="J209" s="24"/>
      <c r="K209" s="24"/>
      <c r="L209" s="24"/>
      <c r="M209" s="24"/>
      <c r="N209" s="24"/>
      <c r="O209" s="24"/>
      <c r="P209" s="24" t="s">
        <v>128</v>
      </c>
      <c r="Q209" s="24" t="s">
        <v>128</v>
      </c>
      <c r="R209" s="24"/>
      <c r="S209" s="24" t="s">
        <v>128</v>
      </c>
      <c r="T209" s="24"/>
      <c r="U209" s="24"/>
      <c r="V209" s="24"/>
      <c r="W209" s="24" t="s">
        <v>128</v>
      </c>
      <c r="X209" s="24" t="s">
        <v>128</v>
      </c>
      <c r="Y209" s="24" t="s">
        <v>131</v>
      </c>
      <c r="Z209" s="24" t="s">
        <v>127</v>
      </c>
      <c r="AA209" s="24" t="s">
        <v>128</v>
      </c>
      <c r="AB209" s="24">
        <v>32</v>
      </c>
      <c r="AC209" s="24" t="s">
        <v>128</v>
      </c>
      <c r="AD209" s="24" t="s">
        <v>128</v>
      </c>
      <c r="AE209" s="24" t="s">
        <v>128</v>
      </c>
      <c r="AF209" s="24" t="s">
        <v>128</v>
      </c>
      <c r="AG209" s="24" t="s">
        <v>128</v>
      </c>
      <c r="AH209" s="24" t="s">
        <v>128</v>
      </c>
      <c r="AI209" s="24" t="s">
        <v>128</v>
      </c>
      <c r="AJ209" s="24" t="s">
        <v>128</v>
      </c>
      <c r="AK209" s="24" t="s">
        <v>128</v>
      </c>
      <c r="AL209" s="24" t="s">
        <v>128</v>
      </c>
      <c r="AM209" s="24" t="s">
        <v>128</v>
      </c>
      <c r="AN209" s="24" t="s">
        <v>128</v>
      </c>
      <c r="AO209" s="24" t="s">
        <v>128</v>
      </c>
      <c r="AP209" s="24" t="s">
        <v>128</v>
      </c>
      <c r="AQ209" s="24" t="s">
        <v>128</v>
      </c>
      <c r="AR209" s="24"/>
      <c r="AS209" s="24"/>
      <c r="AT209" s="28">
        <v>1745706299</v>
      </c>
      <c r="AU209" s="28">
        <v>92481940</v>
      </c>
      <c r="AV209" s="28">
        <v>622270</v>
      </c>
      <c r="AW209" s="28">
        <v>1685505</v>
      </c>
      <c r="AX209" s="28">
        <v>1129874765</v>
      </c>
      <c r="AY209" s="28">
        <v>17698277</v>
      </c>
      <c r="AZ209" s="28">
        <v>20338001</v>
      </c>
      <c r="BA209" s="28">
        <v>108543064</v>
      </c>
      <c r="BB209" s="28">
        <v>41387097</v>
      </c>
      <c r="BC209" s="28">
        <v>9067802</v>
      </c>
      <c r="BD209" s="28">
        <v>169830776</v>
      </c>
      <c r="BE209" s="28">
        <v>154176802</v>
      </c>
    </row>
    <row r="210" spans="1:57">
      <c r="A210" s="34">
        <f t="shared" si="3"/>
        <v>209</v>
      </c>
      <c r="B210" s="23" t="s">
        <v>884</v>
      </c>
      <c r="C210" s="35">
        <v>71046</v>
      </c>
      <c r="D210" s="35">
        <v>41372</v>
      </c>
      <c r="E210" s="24" t="s">
        <v>128</v>
      </c>
      <c r="F210" s="28">
        <v>70000</v>
      </c>
      <c r="G210" s="24">
        <v>38</v>
      </c>
      <c r="H210" s="24"/>
      <c r="I210" s="24"/>
      <c r="J210" s="24"/>
      <c r="K210" s="24"/>
      <c r="L210" s="24"/>
      <c r="M210" s="24"/>
      <c r="N210" s="24"/>
      <c r="O210" s="24" t="s">
        <v>128</v>
      </c>
      <c r="P210" s="24" t="s">
        <v>128</v>
      </c>
      <c r="Q210" s="24" t="s">
        <v>128</v>
      </c>
      <c r="R210" s="24"/>
      <c r="S210" s="24" t="s">
        <v>128</v>
      </c>
      <c r="T210" s="24"/>
      <c r="U210" s="24"/>
      <c r="V210" s="24"/>
      <c r="W210" s="24" t="s">
        <v>128</v>
      </c>
      <c r="X210" s="24" t="s">
        <v>128</v>
      </c>
      <c r="Y210" s="24" t="s">
        <v>142</v>
      </c>
      <c r="Z210" s="24" t="s">
        <v>128</v>
      </c>
      <c r="AA210" s="24" t="s">
        <v>128</v>
      </c>
      <c r="AB210" s="24">
        <v>58</v>
      </c>
      <c r="AC210" s="24" t="s">
        <v>128</v>
      </c>
      <c r="AD210" s="24" t="s">
        <v>128</v>
      </c>
      <c r="AE210" s="24" t="s">
        <v>128</v>
      </c>
      <c r="AF210" s="24" t="s">
        <v>128</v>
      </c>
      <c r="AG210" s="24" t="s">
        <v>128</v>
      </c>
      <c r="AH210" s="24" t="s">
        <v>128</v>
      </c>
      <c r="AI210" s="24" t="s">
        <v>128</v>
      </c>
      <c r="AJ210" s="24" t="s">
        <v>128</v>
      </c>
      <c r="AK210" s="24" t="s">
        <v>128</v>
      </c>
      <c r="AL210" s="24"/>
      <c r="AM210" s="24"/>
      <c r="AN210" s="24"/>
      <c r="AO210" s="24" t="s">
        <v>128</v>
      </c>
      <c r="AP210" s="24"/>
      <c r="AQ210" s="24"/>
      <c r="AR210" s="24"/>
      <c r="AS210" s="24" t="s">
        <v>128</v>
      </c>
      <c r="AT210" s="28">
        <v>3137612726</v>
      </c>
      <c r="AU210" s="28">
        <v>371276868</v>
      </c>
      <c r="AV210" s="28">
        <v>4963020</v>
      </c>
      <c r="AW210" s="28">
        <v>14370314</v>
      </c>
      <c r="AX210" s="28">
        <v>1125780174</v>
      </c>
      <c r="AY210" s="28">
        <v>154247542</v>
      </c>
      <c r="AZ210" s="28">
        <v>62760380</v>
      </c>
      <c r="BA210" s="28">
        <v>261372563</v>
      </c>
      <c r="BB210" s="28">
        <v>249639210</v>
      </c>
      <c r="BC210" s="28">
        <v>82576650</v>
      </c>
      <c r="BD210" s="28">
        <v>119478361</v>
      </c>
      <c r="BE210" s="28">
        <v>691147644</v>
      </c>
    </row>
    <row r="211" spans="1:57">
      <c r="A211" s="34">
        <f t="shared" si="3"/>
        <v>210</v>
      </c>
      <c r="B211" s="23" t="s">
        <v>517</v>
      </c>
      <c r="C211" s="35">
        <v>20197</v>
      </c>
      <c r="D211" s="35">
        <v>20197</v>
      </c>
      <c r="E211" s="24" t="s">
        <v>128</v>
      </c>
      <c r="F211" s="28">
        <v>88210</v>
      </c>
      <c r="G211" s="24">
        <v>50</v>
      </c>
      <c r="H211" s="24"/>
      <c r="I211" s="24"/>
      <c r="J211" s="24"/>
      <c r="K211" s="24"/>
      <c r="L211" s="24"/>
      <c r="M211" s="24"/>
      <c r="N211" s="24"/>
      <c r="O211" s="24" t="s">
        <v>128</v>
      </c>
      <c r="P211" s="24" t="s">
        <v>128</v>
      </c>
      <c r="Q211" s="24" t="s">
        <v>128</v>
      </c>
      <c r="R211" s="24"/>
      <c r="S211" s="24" t="s">
        <v>128</v>
      </c>
      <c r="T211" s="24"/>
      <c r="U211" s="24"/>
      <c r="V211" s="24"/>
      <c r="W211" s="24" t="s">
        <v>128</v>
      </c>
      <c r="X211" s="24" t="s">
        <v>128</v>
      </c>
      <c r="Y211" s="24" t="s">
        <v>131</v>
      </c>
      <c r="Z211" s="24" t="s">
        <v>127</v>
      </c>
      <c r="AA211" s="24" t="s">
        <v>128</v>
      </c>
      <c r="AB211" s="24">
        <v>100</v>
      </c>
      <c r="AC211" s="24" t="s">
        <v>128</v>
      </c>
      <c r="AD211" s="24" t="s">
        <v>128</v>
      </c>
      <c r="AE211" s="24" t="s">
        <v>128</v>
      </c>
      <c r="AF211" s="24" t="s">
        <v>128</v>
      </c>
      <c r="AG211" s="24" t="s">
        <v>128</v>
      </c>
      <c r="AH211" s="24" t="s">
        <v>128</v>
      </c>
      <c r="AI211" s="24" t="s">
        <v>128</v>
      </c>
      <c r="AJ211" s="24" t="s">
        <v>128</v>
      </c>
      <c r="AK211" s="24" t="s">
        <v>128</v>
      </c>
      <c r="AL211" s="24" t="s">
        <v>128</v>
      </c>
      <c r="AM211" s="24" t="s">
        <v>128</v>
      </c>
      <c r="AN211" s="24" t="s">
        <v>128</v>
      </c>
      <c r="AO211" s="24" t="s">
        <v>128</v>
      </c>
      <c r="AP211" s="24" t="s">
        <v>128</v>
      </c>
      <c r="AQ211" s="24" t="s">
        <v>128</v>
      </c>
      <c r="AR211" s="24"/>
      <c r="AS211" s="24" t="s">
        <v>128</v>
      </c>
      <c r="AT211" s="28">
        <v>729145820</v>
      </c>
      <c r="AU211" s="28">
        <v>79140270</v>
      </c>
      <c r="AV211" s="28">
        <v>1196430</v>
      </c>
      <c r="AW211" s="28">
        <v>604440</v>
      </c>
      <c r="AX211" s="28">
        <v>151118040</v>
      </c>
      <c r="AY211" s="28">
        <v>15258490</v>
      </c>
      <c r="AZ211" s="28">
        <v>19060550</v>
      </c>
      <c r="BA211" s="28">
        <v>119803490</v>
      </c>
      <c r="BB211" s="28">
        <v>148373960</v>
      </c>
      <c r="BC211" s="28">
        <v>80516920</v>
      </c>
      <c r="BD211" s="28">
        <v>16241290</v>
      </c>
      <c r="BE211" s="28">
        <v>97831940</v>
      </c>
    </row>
    <row r="212" spans="1:57">
      <c r="A212" s="34">
        <f t="shared" si="3"/>
        <v>211</v>
      </c>
      <c r="B212" s="23" t="s">
        <v>921</v>
      </c>
      <c r="C212" s="35">
        <v>180552</v>
      </c>
      <c r="D212" s="35">
        <v>180552</v>
      </c>
      <c r="E212" s="24" t="s">
        <v>128</v>
      </c>
      <c r="F212" s="28">
        <v>169100</v>
      </c>
      <c r="G212" s="24">
        <v>16</v>
      </c>
      <c r="H212" s="24"/>
      <c r="I212" s="24"/>
      <c r="J212" s="24"/>
      <c r="K212" s="24"/>
      <c r="L212" s="24"/>
      <c r="M212" s="24"/>
      <c r="N212" s="24"/>
      <c r="O212" s="24"/>
      <c r="P212" s="24" t="s">
        <v>128</v>
      </c>
      <c r="Q212" s="24" t="s">
        <v>128</v>
      </c>
      <c r="R212" s="24"/>
      <c r="S212" s="24"/>
      <c r="T212" s="24"/>
      <c r="U212" s="24"/>
      <c r="V212" s="24"/>
      <c r="W212" s="24" t="s">
        <v>128</v>
      </c>
      <c r="X212" s="24" t="s">
        <v>128</v>
      </c>
      <c r="Y212" s="24" t="s">
        <v>142</v>
      </c>
      <c r="Z212" s="24" t="s">
        <v>128</v>
      </c>
      <c r="AA212" s="24" t="s">
        <v>128</v>
      </c>
      <c r="AB212" s="24">
        <v>33</v>
      </c>
      <c r="AC212" s="24" t="s">
        <v>128</v>
      </c>
      <c r="AD212" s="24" t="s">
        <v>128</v>
      </c>
      <c r="AE212" s="24" t="s">
        <v>128</v>
      </c>
      <c r="AF212" s="24" t="s">
        <v>128</v>
      </c>
      <c r="AG212" s="24" t="s">
        <v>128</v>
      </c>
      <c r="AH212" s="24" t="s">
        <v>128</v>
      </c>
      <c r="AI212" s="24" t="s">
        <v>128</v>
      </c>
      <c r="AJ212" s="24" t="s">
        <v>128</v>
      </c>
      <c r="AK212" s="24" t="s">
        <v>128</v>
      </c>
      <c r="AL212" s="24" t="s">
        <v>128</v>
      </c>
      <c r="AM212" s="24" t="s">
        <v>128</v>
      </c>
      <c r="AN212" s="24" t="s">
        <v>128</v>
      </c>
      <c r="AO212" s="24" t="s">
        <v>128</v>
      </c>
      <c r="AP212" s="24" t="s">
        <v>128</v>
      </c>
      <c r="AQ212" s="24" t="s">
        <v>128</v>
      </c>
      <c r="AR212" s="24" t="s">
        <v>128</v>
      </c>
      <c r="AS212" s="24" t="s">
        <v>128</v>
      </c>
      <c r="AT212" s="28">
        <v>30646252054</v>
      </c>
      <c r="AU212" s="28">
        <v>14369365481</v>
      </c>
      <c r="AV212" s="28">
        <v>1245674499</v>
      </c>
      <c r="AW212" s="28">
        <v>493785733</v>
      </c>
      <c r="AX212" s="28">
        <v>2274820645</v>
      </c>
      <c r="AY212" s="28">
        <v>3395289755</v>
      </c>
      <c r="AZ212" s="28">
        <v>1438494202</v>
      </c>
      <c r="BA212" s="28">
        <v>733104467</v>
      </c>
      <c r="BB212" s="28">
        <v>239138507</v>
      </c>
      <c r="BC212" s="28">
        <v>480749935</v>
      </c>
      <c r="BD212" s="28">
        <v>670304627</v>
      </c>
      <c r="BE212" s="28">
        <v>5305524203</v>
      </c>
    </row>
    <row r="213" spans="1:57">
      <c r="A213" s="34">
        <f t="shared" si="3"/>
        <v>212</v>
      </c>
      <c r="B213" s="23" t="s">
        <v>470</v>
      </c>
      <c r="C213" s="35">
        <v>8708</v>
      </c>
      <c r="D213" s="35">
        <v>8308</v>
      </c>
      <c r="E213" s="24" t="s">
        <v>128</v>
      </c>
      <c r="F213" s="28">
        <v>30000</v>
      </c>
      <c r="G213" s="24">
        <v>5</v>
      </c>
      <c r="H213" s="24"/>
      <c r="I213" s="24"/>
      <c r="J213" s="24"/>
      <c r="K213" s="24"/>
      <c r="L213" s="24"/>
      <c r="M213" s="24"/>
      <c r="N213" s="24"/>
      <c r="O213" s="24" t="s">
        <v>128</v>
      </c>
      <c r="P213" s="24" t="s">
        <v>128</v>
      </c>
      <c r="Q213" s="24" t="s">
        <v>128</v>
      </c>
      <c r="R213" s="24"/>
      <c r="S213" s="24" t="s">
        <v>128</v>
      </c>
      <c r="T213" s="24"/>
      <c r="U213" s="24"/>
      <c r="V213" s="24"/>
      <c r="W213" s="24" t="s">
        <v>128</v>
      </c>
      <c r="X213" s="24" t="s">
        <v>128</v>
      </c>
      <c r="Y213" s="24" t="s">
        <v>142</v>
      </c>
      <c r="Z213" s="24" t="s">
        <v>127</v>
      </c>
      <c r="AA213" s="24" t="s">
        <v>128</v>
      </c>
      <c r="AB213" s="24">
        <v>95</v>
      </c>
      <c r="AC213" s="24" t="s">
        <v>128</v>
      </c>
      <c r="AD213" s="24" t="s">
        <v>128</v>
      </c>
      <c r="AE213" s="24" t="s">
        <v>128</v>
      </c>
      <c r="AF213" s="24" t="s">
        <v>128</v>
      </c>
      <c r="AG213" s="24" t="s">
        <v>128</v>
      </c>
      <c r="AH213" s="24" t="s">
        <v>128</v>
      </c>
      <c r="AI213" s="24" t="s">
        <v>128</v>
      </c>
      <c r="AJ213" s="24" t="s">
        <v>128</v>
      </c>
      <c r="AK213" s="24" t="s">
        <v>128</v>
      </c>
      <c r="AL213" s="24" t="s">
        <v>128</v>
      </c>
      <c r="AM213" s="24" t="s">
        <v>128</v>
      </c>
      <c r="AN213" s="24" t="s">
        <v>128</v>
      </c>
      <c r="AO213" s="24" t="s">
        <v>128</v>
      </c>
      <c r="AP213" s="24" t="s">
        <v>128</v>
      </c>
      <c r="AQ213" s="24"/>
      <c r="AR213" s="24" t="s">
        <v>128</v>
      </c>
      <c r="AS213" s="24" t="s">
        <v>128</v>
      </c>
      <c r="AT213" s="28">
        <v>3965062481</v>
      </c>
      <c r="AU213" s="28">
        <v>674963235</v>
      </c>
      <c r="AV213" s="28">
        <v>12016040</v>
      </c>
      <c r="AW213" s="28">
        <v>46054640</v>
      </c>
      <c r="AX213" s="28">
        <v>624991464</v>
      </c>
      <c r="AY213" s="28">
        <v>106460936</v>
      </c>
      <c r="AZ213" s="28">
        <v>18132220</v>
      </c>
      <c r="BA213" s="28">
        <v>92286620</v>
      </c>
      <c r="BB213" s="28">
        <v>7448360</v>
      </c>
      <c r="BC213" s="28">
        <v>12203182</v>
      </c>
      <c r="BD213" s="28">
        <v>1650000000</v>
      </c>
      <c r="BE213" s="28">
        <v>720505784</v>
      </c>
    </row>
    <row r="214" spans="1:57">
      <c r="A214" s="34">
        <f t="shared" si="3"/>
        <v>213</v>
      </c>
      <c r="B214" s="23" t="s">
        <v>630</v>
      </c>
      <c r="C214" s="35">
        <v>83490</v>
      </c>
      <c r="D214" s="35">
        <v>48861</v>
      </c>
      <c r="E214" s="24" t="s">
        <v>128</v>
      </c>
      <c r="F214" s="28">
        <v>90000</v>
      </c>
      <c r="G214" s="24">
        <v>30</v>
      </c>
      <c r="H214" s="24"/>
      <c r="I214" s="24"/>
      <c r="J214" s="24"/>
      <c r="K214" s="24"/>
      <c r="L214" s="24"/>
      <c r="M214" s="24"/>
      <c r="N214" s="24"/>
      <c r="O214" s="24" t="s">
        <v>128</v>
      </c>
      <c r="P214" s="24" t="s">
        <v>128</v>
      </c>
      <c r="Q214" s="24" t="s">
        <v>128</v>
      </c>
      <c r="R214" s="24"/>
      <c r="S214" s="24" t="s">
        <v>128</v>
      </c>
      <c r="T214" s="24"/>
      <c r="U214" s="24"/>
      <c r="V214" s="24"/>
      <c r="W214" s="24" t="s">
        <v>128</v>
      </c>
      <c r="X214" s="24" t="s">
        <v>128</v>
      </c>
      <c r="Y214" s="24" t="s">
        <v>131</v>
      </c>
      <c r="Z214" s="24" t="s">
        <v>128</v>
      </c>
      <c r="AA214" s="24" t="s">
        <v>128</v>
      </c>
      <c r="AB214" s="24">
        <v>59</v>
      </c>
      <c r="AC214" s="24" t="s">
        <v>128</v>
      </c>
      <c r="AD214" s="24" t="s">
        <v>128</v>
      </c>
      <c r="AE214" s="24" t="s">
        <v>128</v>
      </c>
      <c r="AF214" s="24" t="s">
        <v>128</v>
      </c>
      <c r="AG214" s="24" t="s">
        <v>128</v>
      </c>
      <c r="AH214" s="24" t="s">
        <v>128</v>
      </c>
      <c r="AI214" s="24" t="s">
        <v>128</v>
      </c>
      <c r="AJ214" s="24" t="s">
        <v>128</v>
      </c>
      <c r="AK214" s="24" t="s">
        <v>128</v>
      </c>
      <c r="AL214" s="24" t="s">
        <v>128</v>
      </c>
      <c r="AM214" s="24" t="s">
        <v>128</v>
      </c>
      <c r="AN214" s="24" t="s">
        <v>128</v>
      </c>
      <c r="AO214" s="24" t="s">
        <v>128</v>
      </c>
      <c r="AP214" s="24" t="s">
        <v>128</v>
      </c>
      <c r="AQ214" s="24"/>
      <c r="AR214" s="24" t="s">
        <v>128</v>
      </c>
      <c r="AS214" s="24" t="s">
        <v>128</v>
      </c>
      <c r="AT214" s="28">
        <v>4816608082</v>
      </c>
      <c r="AU214" s="28">
        <v>1176356267</v>
      </c>
      <c r="AV214" s="28">
        <v>80843470</v>
      </c>
      <c r="AW214" s="28">
        <v>107690584</v>
      </c>
      <c r="AX214" s="28">
        <v>1232928361</v>
      </c>
      <c r="AY214" s="28">
        <v>311989199</v>
      </c>
      <c r="AZ214" s="28">
        <v>86365510</v>
      </c>
      <c r="BA214" s="28">
        <v>297019080</v>
      </c>
      <c r="BB214" s="28">
        <v>227489490</v>
      </c>
      <c r="BC214" s="28">
        <v>29147170</v>
      </c>
      <c r="BD214" s="28">
        <v>862775540</v>
      </c>
      <c r="BE214" s="28">
        <v>404003411</v>
      </c>
    </row>
    <row r="215" spans="1:57">
      <c r="A215" s="34">
        <f t="shared" si="3"/>
        <v>214</v>
      </c>
      <c r="B215" s="23" t="s">
        <v>868</v>
      </c>
      <c r="C215" s="35">
        <v>13500</v>
      </c>
      <c r="D215" s="35">
        <v>5500</v>
      </c>
      <c r="E215" s="24" t="s">
        <v>128</v>
      </c>
      <c r="F215" s="28">
        <v>50000</v>
      </c>
      <c r="G215" s="24">
        <v>100</v>
      </c>
      <c r="H215" s="24" t="s">
        <v>128</v>
      </c>
      <c r="I215" s="24" t="s">
        <v>128</v>
      </c>
      <c r="J215" s="24" t="s">
        <v>128</v>
      </c>
      <c r="K215" s="24" t="s">
        <v>128</v>
      </c>
      <c r="L215" s="24" t="s">
        <v>128</v>
      </c>
      <c r="M215" s="24" t="s">
        <v>128</v>
      </c>
      <c r="N215" s="24" t="s">
        <v>128</v>
      </c>
      <c r="O215" s="24" t="s">
        <v>128</v>
      </c>
      <c r="P215" s="24" t="s">
        <v>128</v>
      </c>
      <c r="Q215" s="24" t="s">
        <v>128</v>
      </c>
      <c r="R215" s="24" t="s">
        <v>128</v>
      </c>
      <c r="S215" s="24" t="s">
        <v>128</v>
      </c>
      <c r="T215" s="24" t="s">
        <v>128</v>
      </c>
      <c r="U215" s="24" t="s">
        <v>128</v>
      </c>
      <c r="V215" s="24" t="s">
        <v>128</v>
      </c>
      <c r="W215" s="24" t="s">
        <v>128</v>
      </c>
      <c r="X215" s="24" t="s">
        <v>128</v>
      </c>
      <c r="Y215" s="24"/>
      <c r="Z215" s="24" t="s">
        <v>127</v>
      </c>
      <c r="AA215" s="24" t="s">
        <v>128</v>
      </c>
      <c r="AB215" s="24">
        <v>35</v>
      </c>
      <c r="AC215" s="24" t="s">
        <v>128</v>
      </c>
      <c r="AD215" s="24" t="s">
        <v>128</v>
      </c>
      <c r="AE215" s="24" t="s">
        <v>128</v>
      </c>
      <c r="AF215" s="24" t="s">
        <v>128</v>
      </c>
      <c r="AG215" s="24" t="s">
        <v>128</v>
      </c>
      <c r="AH215" s="24" t="s">
        <v>128</v>
      </c>
      <c r="AI215" s="24" t="s">
        <v>128</v>
      </c>
      <c r="AJ215" s="24" t="s">
        <v>128</v>
      </c>
      <c r="AK215" s="24" t="s">
        <v>128</v>
      </c>
      <c r="AL215" s="24" t="s">
        <v>128</v>
      </c>
      <c r="AM215" s="24" t="s">
        <v>128</v>
      </c>
      <c r="AN215" s="24" t="s">
        <v>128</v>
      </c>
      <c r="AO215" s="24" t="s">
        <v>128</v>
      </c>
      <c r="AP215" s="24" t="s">
        <v>128</v>
      </c>
      <c r="AQ215" s="24"/>
      <c r="AR215" s="24"/>
      <c r="AS215" s="24" t="s">
        <v>128</v>
      </c>
      <c r="AT215" s="28">
        <v>2105979031</v>
      </c>
      <c r="AU215" s="28">
        <v>360264442</v>
      </c>
      <c r="AV215" s="28">
        <v>13322218</v>
      </c>
      <c r="AW215" s="28">
        <v>10344920</v>
      </c>
      <c r="AX215" s="28">
        <v>1150103355</v>
      </c>
      <c r="AY215" s="28">
        <v>5038554</v>
      </c>
      <c r="AZ215" s="28">
        <v>19898345</v>
      </c>
      <c r="BA215" s="28">
        <v>46190188</v>
      </c>
      <c r="BB215" s="28">
        <v>120082370</v>
      </c>
      <c r="BC215" s="28">
        <v>11675240</v>
      </c>
      <c r="BD215" s="28">
        <v>36705204</v>
      </c>
      <c r="BE215" s="28">
        <v>332354195</v>
      </c>
    </row>
    <row r="216" spans="1:57">
      <c r="A216" s="34">
        <f t="shared" si="3"/>
        <v>215</v>
      </c>
      <c r="B216" s="23" t="s">
        <v>622</v>
      </c>
      <c r="C216" s="35">
        <v>13939</v>
      </c>
      <c r="D216" s="35">
        <v>11569</v>
      </c>
      <c r="E216" s="24" t="s">
        <v>128</v>
      </c>
      <c r="F216" s="28">
        <v>119400</v>
      </c>
      <c r="G216" s="24">
        <v>100</v>
      </c>
      <c r="H216" s="24" t="s">
        <v>128</v>
      </c>
      <c r="I216" s="24" t="s">
        <v>128</v>
      </c>
      <c r="J216" s="24" t="s">
        <v>128</v>
      </c>
      <c r="K216" s="24" t="s">
        <v>128</v>
      </c>
      <c r="L216" s="24" t="s">
        <v>128</v>
      </c>
      <c r="M216" s="24" t="s">
        <v>128</v>
      </c>
      <c r="N216" s="24" t="s">
        <v>128</v>
      </c>
      <c r="O216" s="24" t="s">
        <v>128</v>
      </c>
      <c r="P216" s="24" t="s">
        <v>128</v>
      </c>
      <c r="Q216" s="24" t="s">
        <v>128</v>
      </c>
      <c r="R216" s="24" t="s">
        <v>128</v>
      </c>
      <c r="S216" s="24" t="s">
        <v>128</v>
      </c>
      <c r="T216" s="24" t="s">
        <v>128</v>
      </c>
      <c r="U216" s="24"/>
      <c r="V216" s="24"/>
      <c r="W216" s="24" t="s">
        <v>128</v>
      </c>
      <c r="X216" s="24" t="s">
        <v>128</v>
      </c>
      <c r="Y216" s="24" t="s">
        <v>131</v>
      </c>
      <c r="Z216" s="24" t="s">
        <v>127</v>
      </c>
      <c r="AA216" s="24" t="s">
        <v>128</v>
      </c>
      <c r="AB216" s="24">
        <v>70</v>
      </c>
      <c r="AC216" s="24" t="s">
        <v>128</v>
      </c>
      <c r="AD216" s="24" t="s">
        <v>128</v>
      </c>
      <c r="AE216" s="24" t="s">
        <v>128</v>
      </c>
      <c r="AF216" s="24" t="s">
        <v>128</v>
      </c>
      <c r="AG216" s="24" t="s">
        <v>128</v>
      </c>
      <c r="AH216" s="24" t="s">
        <v>128</v>
      </c>
      <c r="AI216" s="24" t="s">
        <v>128</v>
      </c>
      <c r="AJ216" s="24" t="s">
        <v>128</v>
      </c>
      <c r="AK216" s="24" t="s">
        <v>128</v>
      </c>
      <c r="AL216" s="24" t="s">
        <v>128</v>
      </c>
      <c r="AM216" s="24" t="s">
        <v>128</v>
      </c>
      <c r="AN216" s="24" t="s">
        <v>128</v>
      </c>
      <c r="AO216" s="24" t="s">
        <v>128</v>
      </c>
      <c r="AP216" s="24" t="s">
        <v>128</v>
      </c>
      <c r="AQ216" s="24" t="s">
        <v>128</v>
      </c>
      <c r="AR216" s="24"/>
      <c r="AS216" s="24"/>
      <c r="AT216" s="28">
        <v>1101948930</v>
      </c>
      <c r="AU216" s="28">
        <v>22359989</v>
      </c>
      <c r="AV216" s="28">
        <v>571780</v>
      </c>
      <c r="AW216" s="28">
        <v>1483080</v>
      </c>
      <c r="AX216" s="28">
        <v>4818005</v>
      </c>
      <c r="AY216" s="28">
        <v>4147053</v>
      </c>
      <c r="AZ216" s="28">
        <v>1747314</v>
      </c>
      <c r="BA216" s="28">
        <v>243176340</v>
      </c>
      <c r="BB216" s="28">
        <v>106712730</v>
      </c>
      <c r="BC216" s="28">
        <v>564821970</v>
      </c>
      <c r="BD216" s="28">
        <v>20566860</v>
      </c>
      <c r="BE216" s="28">
        <v>131543809</v>
      </c>
    </row>
    <row r="217" spans="1:57">
      <c r="A217" s="34">
        <f t="shared" si="3"/>
        <v>216</v>
      </c>
      <c r="B217" s="23" t="s">
        <v>892</v>
      </c>
      <c r="C217" s="35">
        <v>13239</v>
      </c>
      <c r="D217" s="35">
        <v>13239</v>
      </c>
      <c r="E217" s="24" t="s">
        <v>128</v>
      </c>
      <c r="F217" s="28">
        <v>51920</v>
      </c>
      <c r="G217" s="24">
        <v>64</v>
      </c>
      <c r="H217" s="24"/>
      <c r="I217" s="24"/>
      <c r="J217" s="24"/>
      <c r="K217" s="24"/>
      <c r="L217" s="24"/>
      <c r="M217" s="24"/>
      <c r="N217" s="24"/>
      <c r="O217" s="24" t="s">
        <v>128</v>
      </c>
      <c r="P217" s="24" t="s">
        <v>128</v>
      </c>
      <c r="Q217" s="24" t="s">
        <v>128</v>
      </c>
      <c r="R217" s="24"/>
      <c r="S217" s="24" t="s">
        <v>128</v>
      </c>
      <c r="T217" s="24"/>
      <c r="U217" s="24"/>
      <c r="V217" s="24"/>
      <c r="W217" s="24" t="s">
        <v>128</v>
      </c>
      <c r="X217" s="24" t="s">
        <v>128</v>
      </c>
      <c r="Y217" s="24" t="s">
        <v>131</v>
      </c>
      <c r="Z217" s="24" t="s">
        <v>128</v>
      </c>
      <c r="AA217" s="24" t="s">
        <v>128</v>
      </c>
      <c r="AB217" s="24">
        <v>33</v>
      </c>
      <c r="AC217" s="24" t="s">
        <v>128</v>
      </c>
      <c r="AD217" s="24" t="s">
        <v>128</v>
      </c>
      <c r="AE217" s="24" t="s">
        <v>128</v>
      </c>
      <c r="AF217" s="24" t="s">
        <v>128</v>
      </c>
      <c r="AG217" s="24" t="s">
        <v>128</v>
      </c>
      <c r="AH217" s="24" t="s">
        <v>128</v>
      </c>
      <c r="AI217" s="24" t="s">
        <v>128</v>
      </c>
      <c r="AJ217" s="24" t="s">
        <v>128</v>
      </c>
      <c r="AK217" s="24" t="s">
        <v>128</v>
      </c>
      <c r="AL217" s="24"/>
      <c r="AM217" s="24"/>
      <c r="AN217" s="24"/>
      <c r="AO217" s="24" t="s">
        <v>128</v>
      </c>
      <c r="AP217" s="24"/>
      <c r="AQ217" s="24" t="s">
        <v>128</v>
      </c>
      <c r="AR217" s="24"/>
      <c r="AS217" s="24"/>
      <c r="AT217" s="28">
        <v>877734240</v>
      </c>
      <c r="AU217" s="28">
        <v>41401620</v>
      </c>
      <c r="AV217" s="28">
        <v>31230</v>
      </c>
      <c r="AW217" s="28">
        <v>554190</v>
      </c>
      <c r="AX217" s="28">
        <v>587058930</v>
      </c>
      <c r="AY217" s="28">
        <v>4862760</v>
      </c>
      <c r="AZ217" s="28">
        <v>62491650</v>
      </c>
      <c r="BA217" s="28">
        <v>40450590</v>
      </c>
      <c r="BB217" s="28">
        <v>83651530</v>
      </c>
      <c r="BC217" s="28">
        <v>3514840</v>
      </c>
      <c r="BD217" s="28">
        <v>17125210</v>
      </c>
      <c r="BE217" s="28">
        <v>36591690</v>
      </c>
    </row>
    <row r="218" spans="1:57">
      <c r="A218" s="34">
        <f t="shared" si="3"/>
        <v>217</v>
      </c>
      <c r="B218" s="23" t="s">
        <v>983</v>
      </c>
      <c r="C218" s="35">
        <v>47407</v>
      </c>
      <c r="D218" s="35">
        <v>40720</v>
      </c>
      <c r="E218" s="24" t="s">
        <v>128</v>
      </c>
      <c r="F218" s="28">
        <v>128500</v>
      </c>
      <c r="G218" s="24">
        <v>89</v>
      </c>
      <c r="H218" s="24"/>
      <c r="I218" s="24" t="s">
        <v>128</v>
      </c>
      <c r="J218" s="24"/>
      <c r="K218" s="24" t="s">
        <v>128</v>
      </c>
      <c r="L218" s="24"/>
      <c r="M218" s="24"/>
      <c r="N218" s="24" t="s">
        <v>128</v>
      </c>
      <c r="O218" s="24" t="s">
        <v>128</v>
      </c>
      <c r="P218" s="24" t="s">
        <v>128</v>
      </c>
      <c r="Q218" s="24" t="s">
        <v>128</v>
      </c>
      <c r="R218" s="24"/>
      <c r="S218" s="24" t="s">
        <v>128</v>
      </c>
      <c r="T218" s="24"/>
      <c r="U218" s="24"/>
      <c r="V218" s="24"/>
      <c r="W218" s="24" t="s">
        <v>128</v>
      </c>
      <c r="X218" s="24" t="s">
        <v>128</v>
      </c>
      <c r="Y218" s="24" t="s">
        <v>131</v>
      </c>
      <c r="Z218" s="24" t="s">
        <v>127</v>
      </c>
      <c r="AA218" s="24" t="s">
        <v>127</v>
      </c>
      <c r="AB218" s="24"/>
      <c r="AC218" s="24"/>
      <c r="AD218" s="24"/>
      <c r="AE218" s="24"/>
      <c r="AF218" s="24"/>
      <c r="AG218" s="24"/>
      <c r="AH218" s="24"/>
      <c r="AI218" s="24"/>
      <c r="AJ218" s="24"/>
      <c r="AK218" s="24"/>
      <c r="AL218" s="24"/>
      <c r="AM218" s="24"/>
      <c r="AN218" s="24"/>
      <c r="AO218" s="24"/>
      <c r="AP218" s="24"/>
      <c r="AQ218" s="24"/>
      <c r="AR218" s="24"/>
      <c r="AS218" s="24"/>
      <c r="AT218" s="28">
        <v>1770669142</v>
      </c>
      <c r="AU218" s="28">
        <v>92726170</v>
      </c>
      <c r="AV218" s="28">
        <v>2087090</v>
      </c>
      <c r="AW218" s="28">
        <v>3520730</v>
      </c>
      <c r="AX218" s="28">
        <v>1058758862</v>
      </c>
      <c r="AY218" s="28">
        <v>44463989</v>
      </c>
      <c r="AZ218" s="28">
        <v>12957680</v>
      </c>
      <c r="BA218" s="28">
        <v>63405130</v>
      </c>
      <c r="BB218" s="28">
        <v>72835897</v>
      </c>
      <c r="BC218" s="28">
        <v>8582016</v>
      </c>
      <c r="BD218" s="28">
        <v>123905500</v>
      </c>
      <c r="BE218" s="28">
        <v>287426078</v>
      </c>
    </row>
    <row r="219" spans="1:57">
      <c r="A219" s="34">
        <f t="shared" si="3"/>
        <v>218</v>
      </c>
      <c r="B219" s="23" t="s">
        <v>962</v>
      </c>
      <c r="C219" s="35">
        <v>7401</v>
      </c>
      <c r="D219" s="35">
        <v>7401</v>
      </c>
      <c r="E219" s="24" t="s">
        <v>128</v>
      </c>
      <c r="F219" s="28">
        <v>82750</v>
      </c>
      <c r="G219" s="24">
        <v>100</v>
      </c>
      <c r="H219" s="24" t="s">
        <v>128</v>
      </c>
      <c r="I219" s="24" t="s">
        <v>128</v>
      </c>
      <c r="J219" s="24" t="s">
        <v>128</v>
      </c>
      <c r="K219" s="24" t="s">
        <v>128</v>
      </c>
      <c r="L219" s="24" t="s">
        <v>128</v>
      </c>
      <c r="M219" s="24" t="s">
        <v>128</v>
      </c>
      <c r="N219" s="24" t="s">
        <v>128</v>
      </c>
      <c r="O219" s="24" t="s">
        <v>128</v>
      </c>
      <c r="P219" s="24" t="s">
        <v>128</v>
      </c>
      <c r="Q219" s="24" t="s">
        <v>128</v>
      </c>
      <c r="R219" s="24" t="s">
        <v>128</v>
      </c>
      <c r="S219" s="24" t="s">
        <v>128</v>
      </c>
      <c r="T219" s="24" t="s">
        <v>128</v>
      </c>
      <c r="U219" s="24"/>
      <c r="V219" s="24"/>
      <c r="W219" s="24" t="s">
        <v>128</v>
      </c>
      <c r="X219" s="24" t="s">
        <v>128</v>
      </c>
      <c r="Y219" s="24" t="s">
        <v>131</v>
      </c>
      <c r="Z219" s="24" t="s">
        <v>128</v>
      </c>
      <c r="AA219" s="24" t="s">
        <v>127</v>
      </c>
      <c r="AB219" s="24">
        <v>33</v>
      </c>
      <c r="AC219" s="24" t="s">
        <v>128</v>
      </c>
      <c r="AD219" s="24" t="s">
        <v>128</v>
      </c>
      <c r="AE219" s="24" t="s">
        <v>128</v>
      </c>
      <c r="AF219" s="24" t="s">
        <v>128</v>
      </c>
      <c r="AG219" s="24" t="s">
        <v>128</v>
      </c>
      <c r="AH219" s="24" t="s">
        <v>128</v>
      </c>
      <c r="AI219" s="24" t="s">
        <v>128</v>
      </c>
      <c r="AJ219" s="24" t="s">
        <v>128</v>
      </c>
      <c r="AK219" s="24" t="s">
        <v>128</v>
      </c>
      <c r="AL219" s="24" t="s">
        <v>128</v>
      </c>
      <c r="AM219" s="24" t="s">
        <v>128</v>
      </c>
      <c r="AN219" s="24" t="s">
        <v>128</v>
      </c>
      <c r="AO219" s="24" t="s">
        <v>128</v>
      </c>
      <c r="AP219" s="24" t="s">
        <v>128</v>
      </c>
      <c r="AQ219" s="24" t="s">
        <v>128</v>
      </c>
      <c r="AR219" s="24"/>
      <c r="AS219" s="24" t="s">
        <v>128</v>
      </c>
      <c r="AT219" s="28">
        <v>944608625</v>
      </c>
      <c r="AU219" s="28">
        <v>139329244</v>
      </c>
      <c r="AV219" s="28">
        <v>2754730</v>
      </c>
      <c r="AW219" s="28">
        <v>1223928</v>
      </c>
      <c r="AX219" s="28">
        <v>1240830</v>
      </c>
      <c r="AY219" s="28">
        <v>21782526</v>
      </c>
      <c r="AZ219" s="28">
        <v>10748660</v>
      </c>
      <c r="BA219" s="28">
        <v>95008530</v>
      </c>
      <c r="BB219" s="28">
        <v>3143620</v>
      </c>
      <c r="BC219" s="28">
        <v>21947500</v>
      </c>
      <c r="BD219" s="28">
        <v>28609530</v>
      </c>
      <c r="BE219" s="28"/>
    </row>
    <row r="220" spans="1:57">
      <c r="A220" s="34">
        <f t="shared" si="3"/>
        <v>219</v>
      </c>
      <c r="B220" s="23" t="s">
        <v>339</v>
      </c>
      <c r="C220" s="35">
        <v>1832461</v>
      </c>
      <c r="D220" s="35">
        <v>1832461</v>
      </c>
      <c r="E220" s="24" t="s">
        <v>128</v>
      </c>
      <c r="F220" s="28">
        <v>280000</v>
      </c>
      <c r="G220" s="24">
        <v>1.65</v>
      </c>
      <c r="H220" s="24"/>
      <c r="I220" s="24"/>
      <c r="J220" s="24"/>
      <c r="K220" s="24"/>
      <c r="L220" s="24"/>
      <c r="M220" s="24"/>
      <c r="N220" s="24"/>
      <c r="O220" s="24"/>
      <c r="P220" s="24" t="s">
        <v>128</v>
      </c>
      <c r="Q220" s="24" t="s">
        <v>128</v>
      </c>
      <c r="R220" s="24"/>
      <c r="S220" s="24"/>
      <c r="T220" s="24"/>
      <c r="U220" s="24"/>
      <c r="V220" s="24"/>
      <c r="W220" s="24" t="s">
        <v>128</v>
      </c>
      <c r="X220" s="24" t="s">
        <v>128</v>
      </c>
      <c r="Y220" s="24" t="s">
        <v>142</v>
      </c>
      <c r="Z220" s="24" t="s">
        <v>128</v>
      </c>
      <c r="AA220" s="24" t="s">
        <v>128</v>
      </c>
      <c r="AB220" s="24">
        <v>100</v>
      </c>
      <c r="AC220" s="24" t="s">
        <v>128</v>
      </c>
      <c r="AD220" s="24" t="s">
        <v>128</v>
      </c>
      <c r="AE220" s="24" t="s">
        <v>128</v>
      </c>
      <c r="AF220" s="24" t="s">
        <v>128</v>
      </c>
      <c r="AG220" s="24" t="s">
        <v>128</v>
      </c>
      <c r="AH220" s="24" t="s">
        <v>128</v>
      </c>
      <c r="AI220" s="24" t="s">
        <v>128</v>
      </c>
      <c r="AJ220" s="24" t="s">
        <v>128</v>
      </c>
      <c r="AK220" s="24" t="s">
        <v>128</v>
      </c>
      <c r="AL220" s="24" t="s">
        <v>128</v>
      </c>
      <c r="AM220" s="24" t="s">
        <v>128</v>
      </c>
      <c r="AN220" s="24" t="s">
        <v>128</v>
      </c>
      <c r="AO220" s="24" t="s">
        <v>128</v>
      </c>
      <c r="AP220" s="24" t="s">
        <v>128</v>
      </c>
      <c r="AQ220" s="24" t="s">
        <v>128</v>
      </c>
      <c r="AR220" s="24" t="s">
        <v>128</v>
      </c>
      <c r="AS220" s="24" t="s">
        <v>128</v>
      </c>
      <c r="AT220" s="28">
        <v>299465744810</v>
      </c>
      <c r="AU220" s="28">
        <v>174355584574</v>
      </c>
      <c r="AV220" s="28">
        <v>30346251067</v>
      </c>
      <c r="AW220" s="28">
        <v>3222907256</v>
      </c>
      <c r="AX220" s="28">
        <v>1958971004</v>
      </c>
      <c r="AY220" s="28">
        <v>45007516564</v>
      </c>
      <c r="AZ220" s="28">
        <v>28867985044</v>
      </c>
      <c r="BA220" s="28">
        <v>4456352686</v>
      </c>
      <c r="BB220" s="28">
        <v>1333115281</v>
      </c>
      <c r="BC220" s="28">
        <v>2064514287</v>
      </c>
      <c r="BD220" s="28">
        <v>5177444469</v>
      </c>
      <c r="BE220" s="28">
        <v>2675102578</v>
      </c>
    </row>
    <row r="221" spans="1:57">
      <c r="A221" s="34">
        <f t="shared" si="3"/>
        <v>220</v>
      </c>
      <c r="B221" s="23" t="s">
        <v>814</v>
      </c>
      <c r="C221" s="35">
        <v>83353</v>
      </c>
      <c r="D221" s="35">
        <v>83353</v>
      </c>
      <c r="E221" s="24" t="s">
        <v>128</v>
      </c>
      <c r="F221" s="28">
        <v>71600</v>
      </c>
      <c r="G221" s="24">
        <v>8</v>
      </c>
      <c r="H221" s="24"/>
      <c r="I221" s="24"/>
      <c r="J221" s="24"/>
      <c r="K221" s="24"/>
      <c r="L221" s="24"/>
      <c r="M221" s="24"/>
      <c r="N221" s="24"/>
      <c r="O221" s="24" t="s">
        <v>128</v>
      </c>
      <c r="P221" s="24" t="s">
        <v>128</v>
      </c>
      <c r="Q221" s="24" t="s">
        <v>128</v>
      </c>
      <c r="R221" s="24"/>
      <c r="S221" s="24" t="s">
        <v>128</v>
      </c>
      <c r="T221" s="24"/>
      <c r="U221" s="24"/>
      <c r="V221" s="24"/>
      <c r="W221" s="24" t="s">
        <v>128</v>
      </c>
      <c r="X221" s="24" t="s">
        <v>128</v>
      </c>
      <c r="Y221" s="24" t="s">
        <v>142</v>
      </c>
      <c r="Z221" s="24" t="s">
        <v>128</v>
      </c>
      <c r="AA221" s="24" t="s">
        <v>128</v>
      </c>
      <c r="AB221" s="24">
        <v>90</v>
      </c>
      <c r="AC221" s="24" t="s">
        <v>128</v>
      </c>
      <c r="AD221" s="24" t="s">
        <v>128</v>
      </c>
      <c r="AE221" s="24" t="s">
        <v>128</v>
      </c>
      <c r="AF221" s="24" t="s">
        <v>128</v>
      </c>
      <c r="AG221" s="24" t="s">
        <v>128</v>
      </c>
      <c r="AH221" s="24" t="s">
        <v>128</v>
      </c>
      <c r="AI221" s="24" t="s">
        <v>128</v>
      </c>
      <c r="AJ221" s="24" t="s">
        <v>128</v>
      </c>
      <c r="AK221" s="24" t="s">
        <v>128</v>
      </c>
      <c r="AL221" s="24" t="s">
        <v>128</v>
      </c>
      <c r="AM221" s="24" t="s">
        <v>128</v>
      </c>
      <c r="AN221" s="24" t="s">
        <v>128</v>
      </c>
      <c r="AO221" s="24" t="s">
        <v>128</v>
      </c>
      <c r="AP221" s="24" t="s">
        <v>128</v>
      </c>
      <c r="AQ221" s="24" t="s">
        <v>128</v>
      </c>
      <c r="AR221" s="24" t="s">
        <v>128</v>
      </c>
      <c r="AS221" s="24" t="s">
        <v>128</v>
      </c>
      <c r="AT221" s="28">
        <v>17083464122</v>
      </c>
      <c r="AU221" s="28">
        <v>7535638341</v>
      </c>
      <c r="AV221" s="28">
        <v>556532868</v>
      </c>
      <c r="AW221" s="28">
        <v>131571560</v>
      </c>
      <c r="AX221" s="28">
        <v>1012703610</v>
      </c>
      <c r="AY221" s="28">
        <v>1857563743</v>
      </c>
      <c r="AZ221" s="28">
        <v>875052827</v>
      </c>
      <c r="BA221" s="28">
        <v>740212940</v>
      </c>
      <c r="BB221" s="28">
        <v>41860292</v>
      </c>
      <c r="BC221" s="28">
        <v>351530780</v>
      </c>
      <c r="BD221" s="28">
        <v>185858062</v>
      </c>
      <c r="BE221" s="28">
        <v>3794939099</v>
      </c>
    </row>
    <row r="222" spans="1:57">
      <c r="A222" s="34">
        <f t="shared" si="3"/>
        <v>221</v>
      </c>
      <c r="B222" s="23" t="s">
        <v>255</v>
      </c>
      <c r="C222" s="35">
        <v>17611</v>
      </c>
      <c r="D222" s="35">
        <v>9810</v>
      </c>
      <c r="E222" s="24" t="s">
        <v>128</v>
      </c>
      <c r="F222" s="28">
        <v>39000</v>
      </c>
      <c r="G222" s="24">
        <v>67</v>
      </c>
      <c r="H222" s="24"/>
      <c r="I222" s="24"/>
      <c r="J222" s="24"/>
      <c r="K222" s="24"/>
      <c r="L222" s="24"/>
      <c r="M222" s="24"/>
      <c r="N222" s="24"/>
      <c r="O222" s="24" t="s">
        <v>128</v>
      </c>
      <c r="P222" s="24" t="s">
        <v>128</v>
      </c>
      <c r="Q222" s="24" t="s">
        <v>128</v>
      </c>
      <c r="R222" s="24"/>
      <c r="S222" s="24" t="s">
        <v>128</v>
      </c>
      <c r="T222" s="24"/>
      <c r="U222" s="24"/>
      <c r="V222" s="24"/>
      <c r="W222" s="24" t="s">
        <v>128</v>
      </c>
      <c r="X222" s="24" t="s">
        <v>128</v>
      </c>
      <c r="Y222" s="24" t="s">
        <v>131</v>
      </c>
      <c r="Z222" s="24" t="s">
        <v>127</v>
      </c>
      <c r="AA222" s="24" t="s">
        <v>128</v>
      </c>
      <c r="AB222" s="24">
        <v>26</v>
      </c>
      <c r="AC222" s="24" t="s">
        <v>128</v>
      </c>
      <c r="AD222" s="24" t="s">
        <v>128</v>
      </c>
      <c r="AE222" s="24" t="s">
        <v>128</v>
      </c>
      <c r="AF222" s="24"/>
      <c r="AG222" s="24"/>
      <c r="AH222" s="24"/>
      <c r="AI222" s="24" t="s">
        <v>128</v>
      </c>
      <c r="AJ222" s="24" t="s">
        <v>128</v>
      </c>
      <c r="AK222" s="24"/>
      <c r="AL222" s="24"/>
      <c r="AM222" s="24"/>
      <c r="AN222" s="24"/>
      <c r="AO222" s="24" t="s">
        <v>128</v>
      </c>
      <c r="AP222" s="24"/>
      <c r="AQ222" s="24"/>
      <c r="AR222" s="24"/>
      <c r="AS222" s="24"/>
      <c r="AT222" s="28">
        <v>701694887</v>
      </c>
      <c r="AU222" s="28">
        <v>27655551</v>
      </c>
      <c r="AV222" s="28">
        <v>429245</v>
      </c>
      <c r="AW222" s="28">
        <v>1293829</v>
      </c>
      <c r="AX222" s="28">
        <v>430352741</v>
      </c>
      <c r="AY222" s="28">
        <v>2444874</v>
      </c>
      <c r="AZ222" s="28">
        <v>942120</v>
      </c>
      <c r="BA222" s="28">
        <v>126190830</v>
      </c>
      <c r="BB222" s="28">
        <v>88466337</v>
      </c>
      <c r="BC222" s="28">
        <v>1767420</v>
      </c>
      <c r="BD222" s="28">
        <v>6634150</v>
      </c>
      <c r="BE222" s="28">
        <v>15517790</v>
      </c>
    </row>
    <row r="223" spans="1:57">
      <c r="A223" s="34">
        <f t="shared" si="3"/>
        <v>222</v>
      </c>
      <c r="B223" s="23" t="s">
        <v>192</v>
      </c>
      <c r="C223" s="35">
        <v>20380</v>
      </c>
      <c r="D223" s="35">
        <v>20380</v>
      </c>
      <c r="E223" s="24" t="s">
        <v>128</v>
      </c>
      <c r="F223" s="28">
        <v>72000</v>
      </c>
      <c r="G223" s="24">
        <v>47</v>
      </c>
      <c r="H223" s="24"/>
      <c r="I223" s="24"/>
      <c r="J223" s="24"/>
      <c r="K223" s="24"/>
      <c r="L223" s="24"/>
      <c r="M223" s="24"/>
      <c r="N223" s="24"/>
      <c r="O223" s="24" t="s">
        <v>128</v>
      </c>
      <c r="P223" s="24" t="s">
        <v>128</v>
      </c>
      <c r="Q223" s="24" t="s">
        <v>128</v>
      </c>
      <c r="R223" s="24"/>
      <c r="S223" s="24" t="s">
        <v>128</v>
      </c>
      <c r="T223" s="24"/>
      <c r="U223" s="24"/>
      <c r="V223" s="24"/>
      <c r="W223" s="24" t="s">
        <v>128</v>
      </c>
      <c r="X223" s="24" t="s">
        <v>128</v>
      </c>
      <c r="Y223" s="24" t="s">
        <v>131</v>
      </c>
      <c r="Z223" s="24" t="s">
        <v>127</v>
      </c>
      <c r="AA223" s="24" t="s">
        <v>128</v>
      </c>
      <c r="AB223" s="24">
        <v>100</v>
      </c>
      <c r="AC223" s="24" t="s">
        <v>128</v>
      </c>
      <c r="AD223" s="24" t="s">
        <v>128</v>
      </c>
      <c r="AE223" s="24" t="s">
        <v>128</v>
      </c>
      <c r="AF223" s="24" t="s">
        <v>128</v>
      </c>
      <c r="AG223" s="24" t="s">
        <v>128</v>
      </c>
      <c r="AH223" s="24" t="s">
        <v>128</v>
      </c>
      <c r="AI223" s="24" t="s">
        <v>128</v>
      </c>
      <c r="AJ223" s="24" t="s">
        <v>128</v>
      </c>
      <c r="AK223" s="24" t="s">
        <v>128</v>
      </c>
      <c r="AL223" s="24" t="s">
        <v>128</v>
      </c>
      <c r="AM223" s="24" t="s">
        <v>128</v>
      </c>
      <c r="AN223" s="24" t="s">
        <v>128</v>
      </c>
      <c r="AO223" s="24" t="s">
        <v>128</v>
      </c>
      <c r="AP223" s="24" t="s">
        <v>128</v>
      </c>
      <c r="AQ223" s="24" t="s">
        <v>128</v>
      </c>
      <c r="AR223" s="24" t="s">
        <v>128</v>
      </c>
      <c r="AS223" s="24" t="s">
        <v>128</v>
      </c>
      <c r="AT223" s="28">
        <v>1100329440</v>
      </c>
      <c r="AU223" s="28">
        <v>196925834</v>
      </c>
      <c r="AV223" s="28">
        <v>1896128</v>
      </c>
      <c r="AW223" s="28">
        <v>2662125</v>
      </c>
      <c r="AX223" s="28">
        <v>473993757</v>
      </c>
      <c r="AY223" s="28">
        <v>36810578</v>
      </c>
      <c r="AZ223" s="28">
        <v>30819797</v>
      </c>
      <c r="BA223" s="28">
        <v>64669793</v>
      </c>
      <c r="BB223" s="28">
        <v>161954673</v>
      </c>
      <c r="BC223" s="28">
        <v>29054854</v>
      </c>
      <c r="BD223" s="28">
        <v>53631885</v>
      </c>
      <c r="BE223" s="28">
        <v>47910016</v>
      </c>
    </row>
    <row r="224" spans="1:57">
      <c r="A224" s="34">
        <f t="shared" si="3"/>
        <v>223</v>
      </c>
      <c r="B224" s="23" t="s">
        <v>785</v>
      </c>
      <c r="C224" s="35">
        <v>11739</v>
      </c>
      <c r="D224" s="35">
        <v>1355</v>
      </c>
      <c r="E224" s="24" t="s">
        <v>128</v>
      </c>
      <c r="F224" s="28">
        <v>39000</v>
      </c>
      <c r="G224" s="24">
        <v>0.5</v>
      </c>
      <c r="H224" s="24"/>
      <c r="I224" s="24"/>
      <c r="J224" s="24"/>
      <c r="K224" s="24"/>
      <c r="L224" s="24"/>
      <c r="M224" s="24"/>
      <c r="N224" s="24"/>
      <c r="O224" s="24" t="s">
        <v>128</v>
      </c>
      <c r="P224" s="24" t="s">
        <v>128</v>
      </c>
      <c r="Q224" s="24" t="s">
        <v>128</v>
      </c>
      <c r="R224" s="24"/>
      <c r="S224" s="24" t="s">
        <v>128</v>
      </c>
      <c r="T224" s="24"/>
      <c r="U224" s="24"/>
      <c r="V224" s="24"/>
      <c r="W224" s="24" t="s">
        <v>128</v>
      </c>
      <c r="X224" s="24" t="s">
        <v>128</v>
      </c>
      <c r="Y224" s="24" t="s">
        <v>131</v>
      </c>
      <c r="Z224" s="24" t="s">
        <v>127</v>
      </c>
      <c r="AA224" s="24" t="s">
        <v>128</v>
      </c>
      <c r="AB224" s="24">
        <v>0.3</v>
      </c>
      <c r="AC224" s="24" t="s">
        <v>128</v>
      </c>
      <c r="AD224" s="24" t="s">
        <v>128</v>
      </c>
      <c r="AE224" s="24" t="s">
        <v>128</v>
      </c>
      <c r="AF224" s="24"/>
      <c r="AG224" s="24" t="s">
        <v>128</v>
      </c>
      <c r="AH224" s="24" t="s">
        <v>128</v>
      </c>
      <c r="AI224" s="24" t="s">
        <v>128</v>
      </c>
      <c r="AJ224" s="24" t="s">
        <v>128</v>
      </c>
      <c r="AK224" s="24" t="s">
        <v>128</v>
      </c>
      <c r="AL224" s="24"/>
      <c r="AM224" s="24" t="s">
        <v>128</v>
      </c>
      <c r="AN224" s="24" t="s">
        <v>128</v>
      </c>
      <c r="AO224" s="24" t="s">
        <v>128</v>
      </c>
      <c r="AP224" s="24" t="s">
        <v>128</v>
      </c>
      <c r="AQ224" s="24" t="s">
        <v>128</v>
      </c>
      <c r="AR224" s="24"/>
      <c r="AS224" s="24"/>
      <c r="AT224" s="28">
        <v>1027110779</v>
      </c>
      <c r="AU224" s="28">
        <v>26820940</v>
      </c>
      <c r="AV224" s="24">
        <v>0</v>
      </c>
      <c r="AW224" s="28">
        <v>461620</v>
      </c>
      <c r="AX224" s="28">
        <v>39022200</v>
      </c>
      <c r="AY224" s="28">
        <v>3908030</v>
      </c>
      <c r="AZ224" s="28">
        <v>3102340</v>
      </c>
      <c r="BA224" s="28">
        <v>53928970</v>
      </c>
      <c r="BB224" s="28">
        <v>37518214</v>
      </c>
      <c r="BC224" s="28">
        <v>797466960</v>
      </c>
      <c r="BD224" s="28">
        <v>25070220</v>
      </c>
      <c r="BE224" s="28">
        <v>88347385</v>
      </c>
    </row>
    <row r="225" spans="1:57">
      <c r="A225" s="34">
        <f t="shared" si="3"/>
        <v>224</v>
      </c>
      <c r="B225" s="23" t="s">
        <v>779</v>
      </c>
      <c r="C225" s="35">
        <v>28494</v>
      </c>
      <c r="D225" s="35">
        <v>11024</v>
      </c>
      <c r="E225" s="24" t="s">
        <v>128</v>
      </c>
      <c r="F225" s="28">
        <v>48000</v>
      </c>
      <c r="G225" s="24">
        <v>11</v>
      </c>
      <c r="H225" s="24"/>
      <c r="I225" s="24"/>
      <c r="J225" s="24"/>
      <c r="K225" s="24"/>
      <c r="L225" s="24"/>
      <c r="M225" s="24"/>
      <c r="N225" s="24"/>
      <c r="O225" s="24"/>
      <c r="P225" s="24" t="s">
        <v>128</v>
      </c>
      <c r="Q225" s="24" t="s">
        <v>128</v>
      </c>
      <c r="R225" s="24"/>
      <c r="S225" s="24" t="s">
        <v>128</v>
      </c>
      <c r="T225" s="24"/>
      <c r="U225" s="24"/>
      <c r="V225" s="24"/>
      <c r="W225" s="24" t="s">
        <v>128</v>
      </c>
      <c r="X225" s="24" t="s">
        <v>128</v>
      </c>
      <c r="Y225" s="24" t="s">
        <v>131</v>
      </c>
      <c r="Z225" s="24" t="s">
        <v>128</v>
      </c>
      <c r="AA225" s="24" t="s">
        <v>128</v>
      </c>
      <c r="AB225" s="24">
        <v>39</v>
      </c>
      <c r="AC225" s="24" t="s">
        <v>128</v>
      </c>
      <c r="AD225" s="24" t="s">
        <v>128</v>
      </c>
      <c r="AE225" s="24" t="s">
        <v>128</v>
      </c>
      <c r="AF225" s="24" t="s">
        <v>128</v>
      </c>
      <c r="AG225" s="24" t="s">
        <v>128</v>
      </c>
      <c r="AH225" s="24" t="s">
        <v>128</v>
      </c>
      <c r="AI225" s="24" t="s">
        <v>128</v>
      </c>
      <c r="AJ225" s="24" t="s">
        <v>128</v>
      </c>
      <c r="AK225" s="24" t="s">
        <v>128</v>
      </c>
      <c r="AL225" s="24" t="s">
        <v>128</v>
      </c>
      <c r="AM225" s="24" t="s">
        <v>128</v>
      </c>
      <c r="AN225" s="24" t="s">
        <v>128</v>
      </c>
      <c r="AO225" s="24" t="s">
        <v>128</v>
      </c>
      <c r="AP225" s="24" t="s">
        <v>128</v>
      </c>
      <c r="AQ225" s="24" t="s">
        <v>128</v>
      </c>
      <c r="AR225" s="24" t="s">
        <v>128</v>
      </c>
      <c r="AS225" s="24" t="s">
        <v>128</v>
      </c>
      <c r="AT225" s="28">
        <v>4487503386</v>
      </c>
      <c r="AU225" s="28">
        <v>1060268642</v>
      </c>
      <c r="AV225" s="28">
        <v>51708994</v>
      </c>
      <c r="AW225" s="28">
        <v>33518698</v>
      </c>
      <c r="AX225" s="28">
        <v>714151767</v>
      </c>
      <c r="AY225" s="28">
        <v>347961015</v>
      </c>
      <c r="AZ225" s="28">
        <v>111530558</v>
      </c>
      <c r="BA225" s="28">
        <v>69240137</v>
      </c>
      <c r="BB225" s="28">
        <v>23709837</v>
      </c>
      <c r="BC225" s="28">
        <v>402394877</v>
      </c>
      <c r="BD225" s="28">
        <v>397549411</v>
      </c>
      <c r="BE225" s="28">
        <v>1275469450</v>
      </c>
    </row>
    <row r="226" spans="1:57">
      <c r="A226" s="34">
        <f t="shared" si="3"/>
        <v>225</v>
      </c>
      <c r="B226" s="23" t="s">
        <v>972</v>
      </c>
      <c r="C226" s="35">
        <v>62591</v>
      </c>
      <c r="D226" s="35">
        <v>62591</v>
      </c>
      <c r="E226" s="24" t="s">
        <v>128</v>
      </c>
      <c r="F226" s="28">
        <v>200000</v>
      </c>
      <c r="G226" s="24">
        <v>28.5</v>
      </c>
      <c r="H226" s="24" t="s">
        <v>128</v>
      </c>
      <c r="I226" s="24" t="s">
        <v>128</v>
      </c>
      <c r="J226" s="24"/>
      <c r="K226" s="24"/>
      <c r="L226" s="24"/>
      <c r="M226" s="24" t="s">
        <v>128</v>
      </c>
      <c r="N226" s="24"/>
      <c r="O226" s="24" t="s">
        <v>128</v>
      </c>
      <c r="P226" s="24" t="s">
        <v>128</v>
      </c>
      <c r="Q226" s="24" t="s">
        <v>128</v>
      </c>
      <c r="R226" s="24" t="s">
        <v>128</v>
      </c>
      <c r="S226" s="24" t="s">
        <v>128</v>
      </c>
      <c r="T226" s="24"/>
      <c r="U226" s="24"/>
      <c r="V226" s="24"/>
      <c r="W226" s="24" t="s">
        <v>128</v>
      </c>
      <c r="X226" s="24" t="s">
        <v>128</v>
      </c>
      <c r="Y226" s="24" t="s">
        <v>142</v>
      </c>
      <c r="Z226" s="24" t="s">
        <v>128</v>
      </c>
      <c r="AA226" s="24" t="s">
        <v>128</v>
      </c>
      <c r="AB226" s="24">
        <v>100</v>
      </c>
      <c r="AC226" s="24" t="s">
        <v>128</v>
      </c>
      <c r="AD226" s="24" t="s">
        <v>128</v>
      </c>
      <c r="AE226" s="24" t="s">
        <v>128</v>
      </c>
      <c r="AF226" s="24" t="s">
        <v>128</v>
      </c>
      <c r="AG226" s="24"/>
      <c r="AH226" s="24" t="s">
        <v>128</v>
      </c>
      <c r="AI226" s="24" t="s">
        <v>128</v>
      </c>
      <c r="AJ226" s="24" t="s">
        <v>128</v>
      </c>
      <c r="AK226" s="24" t="s">
        <v>128</v>
      </c>
      <c r="AL226" s="24" t="s">
        <v>128</v>
      </c>
      <c r="AM226" s="24" t="s">
        <v>128</v>
      </c>
      <c r="AN226" s="24" t="s">
        <v>128</v>
      </c>
      <c r="AO226" s="24" t="s">
        <v>128</v>
      </c>
      <c r="AP226" s="24" t="s">
        <v>128</v>
      </c>
      <c r="AQ226" s="24" t="s">
        <v>128</v>
      </c>
      <c r="AR226" s="24"/>
      <c r="AS226" s="24" t="s">
        <v>128</v>
      </c>
      <c r="AT226" s="28">
        <v>12971141845</v>
      </c>
      <c r="AU226" s="28">
        <v>6952727320</v>
      </c>
      <c r="AV226" s="28">
        <v>476252290</v>
      </c>
      <c r="AW226" s="28">
        <v>121411072</v>
      </c>
      <c r="AX226" s="28">
        <v>1707824928</v>
      </c>
      <c r="AY226" s="28">
        <v>1112767030</v>
      </c>
      <c r="AZ226" s="28">
        <v>617996672</v>
      </c>
      <c r="BA226" s="28">
        <v>351857550</v>
      </c>
      <c r="BB226" s="28">
        <v>47289940</v>
      </c>
      <c r="BC226" s="28">
        <v>229124870</v>
      </c>
      <c r="BD226" s="28">
        <v>596951300</v>
      </c>
      <c r="BE226" s="28">
        <v>756938873</v>
      </c>
    </row>
    <row r="227" spans="1:57" ht="14.25" customHeight="1">
      <c r="A227" s="34">
        <f t="shared" si="3"/>
        <v>226</v>
      </c>
      <c r="B227" s="23" t="s">
        <v>399</v>
      </c>
      <c r="C227" s="35">
        <v>471081</v>
      </c>
      <c r="D227" s="35">
        <v>155456</v>
      </c>
      <c r="E227" s="24" t="s">
        <v>128</v>
      </c>
      <c r="F227" s="28">
        <v>144417</v>
      </c>
      <c r="G227" s="24">
        <v>1.99</v>
      </c>
      <c r="H227" s="24"/>
      <c r="I227" s="24"/>
      <c r="J227" s="24"/>
      <c r="K227" s="24"/>
      <c r="L227" s="24"/>
      <c r="M227" s="24"/>
      <c r="N227" s="24" t="s">
        <v>128</v>
      </c>
      <c r="O227" s="24"/>
      <c r="P227" s="24" t="s">
        <v>128</v>
      </c>
      <c r="Q227" s="24" t="s">
        <v>128</v>
      </c>
      <c r="R227" s="24" t="s">
        <v>128</v>
      </c>
      <c r="S227" s="24" t="s">
        <v>128</v>
      </c>
      <c r="T227" s="24" t="s">
        <v>128</v>
      </c>
      <c r="U227" s="24"/>
      <c r="V227" s="24"/>
      <c r="W227" s="24" t="s">
        <v>128</v>
      </c>
      <c r="X227" s="24" t="s">
        <v>128</v>
      </c>
      <c r="Y227" s="24" t="s">
        <v>131</v>
      </c>
      <c r="Z227" s="24" t="s">
        <v>128</v>
      </c>
      <c r="AA227" s="24" t="s">
        <v>128</v>
      </c>
      <c r="AB227" s="24">
        <v>33</v>
      </c>
      <c r="AC227" s="24" t="s">
        <v>128</v>
      </c>
      <c r="AD227" s="24" t="s">
        <v>128</v>
      </c>
      <c r="AE227" s="24" t="s">
        <v>128</v>
      </c>
      <c r="AF227" s="24" t="s">
        <v>128</v>
      </c>
      <c r="AG227" s="24" t="s">
        <v>128</v>
      </c>
      <c r="AH227" s="24" t="s">
        <v>128</v>
      </c>
      <c r="AI227" s="24" t="s">
        <v>128</v>
      </c>
      <c r="AJ227" s="24" t="s">
        <v>128</v>
      </c>
      <c r="AK227" s="24" t="s">
        <v>128</v>
      </c>
      <c r="AL227" s="24" t="s">
        <v>128</v>
      </c>
      <c r="AM227" s="24" t="s">
        <v>128</v>
      </c>
      <c r="AN227" s="24" t="s">
        <v>128</v>
      </c>
      <c r="AO227" s="24" t="s">
        <v>128</v>
      </c>
      <c r="AP227" s="24" t="s">
        <v>128</v>
      </c>
      <c r="AQ227" s="24" t="s">
        <v>128</v>
      </c>
      <c r="AR227" s="24" t="s">
        <v>128</v>
      </c>
      <c r="AS227" s="24" t="s">
        <v>128</v>
      </c>
      <c r="AT227" s="28">
        <v>428443400804</v>
      </c>
      <c r="AU227" s="28">
        <v>245238826837</v>
      </c>
      <c r="AV227" s="28">
        <v>47883203741</v>
      </c>
      <c r="AW227" s="28">
        <v>5061579971</v>
      </c>
      <c r="AX227" s="28">
        <v>5430156959</v>
      </c>
      <c r="AY227" s="28">
        <v>62300518660</v>
      </c>
      <c r="AZ227" s="28">
        <v>7824340248</v>
      </c>
      <c r="BA227" s="28">
        <v>1355454709</v>
      </c>
      <c r="BB227" s="28">
        <v>506437</v>
      </c>
      <c r="BC227" s="28">
        <v>7327755475</v>
      </c>
      <c r="BD227" s="28">
        <v>5458480423</v>
      </c>
      <c r="BE227" s="28">
        <v>40562577344</v>
      </c>
    </row>
    <row r="228" spans="1:57">
      <c r="A228" s="34">
        <f t="shared" si="3"/>
        <v>227</v>
      </c>
      <c r="B228" s="23" t="s">
        <v>795</v>
      </c>
      <c r="C228" s="35">
        <v>29064</v>
      </c>
      <c r="D228" s="35">
        <v>11370</v>
      </c>
      <c r="E228" s="24" t="s">
        <v>128</v>
      </c>
      <c r="F228" s="28">
        <v>21000</v>
      </c>
      <c r="G228" s="24">
        <v>7.54</v>
      </c>
      <c r="H228" s="24"/>
      <c r="I228" s="24"/>
      <c r="J228" s="24"/>
      <c r="K228" s="24"/>
      <c r="L228" s="24"/>
      <c r="M228" s="24"/>
      <c r="N228" s="24"/>
      <c r="O228" s="24" t="s">
        <v>128</v>
      </c>
      <c r="P228" s="24" t="s">
        <v>128</v>
      </c>
      <c r="Q228" s="24" t="s">
        <v>128</v>
      </c>
      <c r="R228" s="24"/>
      <c r="S228" s="24" t="s">
        <v>128</v>
      </c>
      <c r="T228" s="24"/>
      <c r="U228" s="24"/>
      <c r="V228" s="24"/>
      <c r="W228" s="24" t="s">
        <v>128</v>
      </c>
      <c r="X228" s="24" t="s">
        <v>128</v>
      </c>
      <c r="Y228" s="24" t="s">
        <v>131</v>
      </c>
      <c r="Z228" s="24" t="s">
        <v>128</v>
      </c>
      <c r="AA228" s="24" t="s">
        <v>128</v>
      </c>
      <c r="AB228" s="24">
        <v>39</v>
      </c>
      <c r="AC228" s="24" t="s">
        <v>128</v>
      </c>
      <c r="AD228" s="24" t="s">
        <v>128</v>
      </c>
      <c r="AE228" s="24" t="s">
        <v>128</v>
      </c>
      <c r="AF228" s="24"/>
      <c r="AG228" s="24" t="s">
        <v>128</v>
      </c>
      <c r="AH228" s="24" t="s">
        <v>128</v>
      </c>
      <c r="AI228" s="24" t="s">
        <v>128</v>
      </c>
      <c r="AJ228" s="24" t="s">
        <v>128</v>
      </c>
      <c r="AK228" s="24" t="s">
        <v>128</v>
      </c>
      <c r="AL228" s="24"/>
      <c r="AM228" s="24"/>
      <c r="AN228" s="24"/>
      <c r="AO228" s="24" t="s">
        <v>128</v>
      </c>
      <c r="AP228" s="24"/>
      <c r="AQ228" s="24" t="s">
        <v>128</v>
      </c>
      <c r="AR228" s="24" t="s">
        <v>128</v>
      </c>
      <c r="AS228" s="24" t="s">
        <v>128</v>
      </c>
      <c r="AT228" s="28">
        <v>2821990772</v>
      </c>
      <c r="AU228" s="28">
        <v>613509082</v>
      </c>
      <c r="AV228" s="28">
        <v>2049112</v>
      </c>
      <c r="AW228" s="28">
        <v>62059757</v>
      </c>
      <c r="AX228" s="28">
        <v>1238068226</v>
      </c>
      <c r="AY228" s="28">
        <v>72523459</v>
      </c>
      <c r="AZ228" s="28">
        <v>23343426</v>
      </c>
      <c r="BA228" s="28">
        <v>116470104</v>
      </c>
      <c r="BB228" s="28">
        <v>812190</v>
      </c>
      <c r="BC228" s="28">
        <v>7860195</v>
      </c>
      <c r="BD228" s="28">
        <v>13453140</v>
      </c>
      <c r="BE228" s="28">
        <v>671842081</v>
      </c>
    </row>
    <row r="229" spans="1:57">
      <c r="A229" s="34">
        <f t="shared" si="3"/>
        <v>228</v>
      </c>
      <c r="B229" s="23" t="s">
        <v>155</v>
      </c>
      <c r="C229" s="35">
        <v>42245</v>
      </c>
      <c r="D229" s="35">
        <v>42245</v>
      </c>
      <c r="E229" s="24" t="s">
        <v>128</v>
      </c>
      <c r="F229" s="28">
        <v>62100</v>
      </c>
      <c r="G229" s="24">
        <v>26</v>
      </c>
      <c r="H229" s="24"/>
      <c r="I229" s="24"/>
      <c r="J229" s="24"/>
      <c r="K229" s="24"/>
      <c r="L229" s="24"/>
      <c r="M229" s="24"/>
      <c r="N229" s="24"/>
      <c r="O229" s="24" t="s">
        <v>128</v>
      </c>
      <c r="P229" s="24" t="s">
        <v>128</v>
      </c>
      <c r="Q229" s="24" t="s">
        <v>128</v>
      </c>
      <c r="R229" s="24"/>
      <c r="S229" s="24" t="s">
        <v>128</v>
      </c>
      <c r="T229" s="24"/>
      <c r="U229" s="24"/>
      <c r="V229" s="24"/>
      <c r="W229" s="24" t="s">
        <v>128</v>
      </c>
      <c r="X229" s="24" t="s">
        <v>128</v>
      </c>
      <c r="Y229" s="24" t="s">
        <v>142</v>
      </c>
      <c r="Z229" s="24" t="s">
        <v>128</v>
      </c>
      <c r="AA229" s="24" t="s">
        <v>128</v>
      </c>
      <c r="AB229" s="24">
        <v>30</v>
      </c>
      <c r="AC229" s="24" t="s">
        <v>128</v>
      </c>
      <c r="AD229" s="24" t="s">
        <v>128</v>
      </c>
      <c r="AE229" s="24" t="s">
        <v>128</v>
      </c>
      <c r="AF229" s="24"/>
      <c r="AG229" s="24"/>
      <c r="AH229" s="24" t="s">
        <v>128</v>
      </c>
      <c r="AI229" s="24" t="s">
        <v>128</v>
      </c>
      <c r="AJ229" s="24"/>
      <c r="AK229" s="24" t="s">
        <v>128</v>
      </c>
      <c r="AL229" s="24" t="s">
        <v>128</v>
      </c>
      <c r="AM229" s="24" t="s">
        <v>128</v>
      </c>
      <c r="AN229" s="24" t="s">
        <v>128</v>
      </c>
      <c r="AO229" s="24" t="s">
        <v>128</v>
      </c>
      <c r="AP229" s="24" t="s">
        <v>128</v>
      </c>
      <c r="AQ229" s="24" t="s">
        <v>128</v>
      </c>
      <c r="AR229" s="24"/>
      <c r="AS229" s="24"/>
      <c r="AT229" s="28">
        <v>3759467184</v>
      </c>
      <c r="AU229" s="28">
        <v>725063695</v>
      </c>
      <c r="AV229" s="28">
        <v>3793313</v>
      </c>
      <c r="AW229" s="28">
        <v>32949700</v>
      </c>
      <c r="AX229" s="28">
        <v>1681328170</v>
      </c>
      <c r="AY229" s="28">
        <v>58365219</v>
      </c>
      <c r="AZ229" s="28">
        <v>22413131</v>
      </c>
      <c r="BA229" s="28">
        <v>96456614</v>
      </c>
      <c r="BB229" s="28">
        <v>237480657</v>
      </c>
      <c r="BC229" s="28">
        <v>56396110</v>
      </c>
      <c r="BD229" s="28">
        <v>31222177</v>
      </c>
      <c r="BE229" s="28">
        <v>813998398</v>
      </c>
    </row>
    <row r="230" spans="1:57">
      <c r="A230" s="34">
        <f t="shared" si="3"/>
        <v>229</v>
      </c>
      <c r="B230" s="23" t="s">
        <v>187</v>
      </c>
      <c r="C230" s="35">
        <v>66666</v>
      </c>
      <c r="D230" s="35">
        <v>66666</v>
      </c>
      <c r="E230" s="24" t="s">
        <v>128</v>
      </c>
      <c r="F230" s="28">
        <v>92000</v>
      </c>
      <c r="G230" s="24">
        <v>9</v>
      </c>
      <c r="H230" s="24"/>
      <c r="I230" s="24"/>
      <c r="J230" s="24"/>
      <c r="K230" s="24"/>
      <c r="L230" s="24"/>
      <c r="M230" s="24"/>
      <c r="N230" s="24"/>
      <c r="O230" s="24"/>
      <c r="P230" s="24" t="s">
        <v>128</v>
      </c>
      <c r="Q230" s="24" t="s">
        <v>128</v>
      </c>
      <c r="R230" s="24"/>
      <c r="S230" s="24" t="s">
        <v>128</v>
      </c>
      <c r="T230" s="24"/>
      <c r="U230" s="24"/>
      <c r="V230" s="24"/>
      <c r="W230" s="24" t="s">
        <v>128</v>
      </c>
      <c r="X230" s="24" t="s">
        <v>128</v>
      </c>
      <c r="Y230" s="24" t="s">
        <v>131</v>
      </c>
      <c r="Z230" s="24" t="s">
        <v>128</v>
      </c>
      <c r="AA230" s="24" t="s">
        <v>128</v>
      </c>
      <c r="AB230" s="24">
        <v>33</v>
      </c>
      <c r="AC230" s="24" t="s">
        <v>128</v>
      </c>
      <c r="AD230" s="24" t="s">
        <v>128</v>
      </c>
      <c r="AE230" s="24" t="s">
        <v>128</v>
      </c>
      <c r="AF230" s="24" t="s">
        <v>128</v>
      </c>
      <c r="AG230" s="24" t="s">
        <v>128</v>
      </c>
      <c r="AH230" s="24" t="s">
        <v>128</v>
      </c>
      <c r="AI230" s="24" t="s">
        <v>128</v>
      </c>
      <c r="AJ230" s="24" t="s">
        <v>128</v>
      </c>
      <c r="AK230" s="24" t="s">
        <v>128</v>
      </c>
      <c r="AL230" s="24" t="s">
        <v>128</v>
      </c>
      <c r="AM230" s="24"/>
      <c r="AN230" s="24"/>
      <c r="AO230" s="24" t="s">
        <v>128</v>
      </c>
      <c r="AP230" s="24"/>
      <c r="AQ230" s="24" t="s">
        <v>128</v>
      </c>
      <c r="AR230" s="24" t="s">
        <v>128</v>
      </c>
      <c r="AS230" s="24"/>
      <c r="AT230" s="28">
        <v>4524049303</v>
      </c>
      <c r="AU230" s="28">
        <v>1400102443</v>
      </c>
      <c r="AV230" s="28">
        <v>37900501</v>
      </c>
      <c r="AW230" s="28">
        <v>23312663</v>
      </c>
      <c r="AX230" s="28">
        <v>760695206</v>
      </c>
      <c r="AY230" s="28">
        <v>178011336</v>
      </c>
      <c r="AZ230" s="28">
        <v>56409350</v>
      </c>
      <c r="BA230" s="28">
        <v>164077780</v>
      </c>
      <c r="BB230" s="28">
        <v>144703537</v>
      </c>
      <c r="BC230" s="28">
        <v>28840410</v>
      </c>
      <c r="BD230" s="28">
        <v>96228190</v>
      </c>
      <c r="BE230" s="28">
        <v>1633767887</v>
      </c>
    </row>
    <row r="231" spans="1:57">
      <c r="A231" s="34">
        <f t="shared" si="3"/>
        <v>230</v>
      </c>
      <c r="B231" s="23" t="s">
        <v>971</v>
      </c>
      <c r="C231" s="35">
        <v>213316</v>
      </c>
      <c r="D231" s="35">
        <v>213316</v>
      </c>
      <c r="E231" s="24" t="s">
        <v>128</v>
      </c>
      <c r="F231" s="28">
        <v>194500</v>
      </c>
      <c r="G231" s="24">
        <v>97</v>
      </c>
      <c r="H231" s="24" t="s">
        <v>128</v>
      </c>
      <c r="I231" s="24" t="s">
        <v>128</v>
      </c>
      <c r="J231" s="24" t="s">
        <v>128</v>
      </c>
      <c r="K231" s="24" t="s">
        <v>128</v>
      </c>
      <c r="L231" s="24" t="s">
        <v>128</v>
      </c>
      <c r="M231" s="24" t="s">
        <v>128</v>
      </c>
      <c r="N231" s="24" t="s">
        <v>128</v>
      </c>
      <c r="O231" s="24" t="s">
        <v>128</v>
      </c>
      <c r="P231" s="24" t="s">
        <v>128</v>
      </c>
      <c r="Q231" s="24" t="s">
        <v>128</v>
      </c>
      <c r="R231" s="24" t="s">
        <v>128</v>
      </c>
      <c r="S231" s="24" t="s">
        <v>128</v>
      </c>
      <c r="T231" s="24"/>
      <c r="U231" s="24"/>
      <c r="V231" s="24"/>
      <c r="W231" s="24" t="s">
        <v>128</v>
      </c>
      <c r="X231" s="24" t="s">
        <v>128</v>
      </c>
      <c r="Y231" s="24" t="s">
        <v>131</v>
      </c>
      <c r="Z231" s="24" t="s">
        <v>127</v>
      </c>
      <c r="AA231" s="24" t="s">
        <v>128</v>
      </c>
      <c r="AB231" s="24">
        <v>5</v>
      </c>
      <c r="AC231" s="24" t="s">
        <v>128</v>
      </c>
      <c r="AD231" s="24" t="s">
        <v>128</v>
      </c>
      <c r="AE231" s="24" t="s">
        <v>128</v>
      </c>
      <c r="AF231" s="24" t="s">
        <v>128</v>
      </c>
      <c r="AG231" s="24" t="s">
        <v>128</v>
      </c>
      <c r="AH231" s="24" t="s">
        <v>128</v>
      </c>
      <c r="AI231" s="24" t="s">
        <v>128</v>
      </c>
      <c r="AJ231" s="24" t="s">
        <v>128</v>
      </c>
      <c r="AK231" s="24" t="s">
        <v>128</v>
      </c>
      <c r="AL231" s="24"/>
      <c r="AM231" s="24"/>
      <c r="AN231" s="24"/>
      <c r="AO231" s="24"/>
      <c r="AP231" s="24"/>
      <c r="AQ231" s="24" t="s">
        <v>128</v>
      </c>
      <c r="AR231" s="24"/>
      <c r="AS231" s="24"/>
      <c r="AT231" s="28">
        <v>15259196119</v>
      </c>
      <c r="AU231" s="28">
        <v>71795406</v>
      </c>
      <c r="AV231" s="28">
        <v>23286</v>
      </c>
      <c r="AW231" s="28">
        <v>1564912</v>
      </c>
      <c r="AX231" s="28">
        <v>6985845</v>
      </c>
      <c r="AY231" s="28">
        <v>1308934742</v>
      </c>
      <c r="AZ231" s="28">
        <v>6663627</v>
      </c>
      <c r="BA231" s="28">
        <v>1340605540</v>
      </c>
      <c r="BB231" s="28">
        <v>12184272998</v>
      </c>
      <c r="BC231" s="28">
        <v>149738818</v>
      </c>
      <c r="BD231" s="28">
        <v>107685690</v>
      </c>
      <c r="BE231" s="28">
        <v>80925255</v>
      </c>
    </row>
    <row r="232" spans="1:57">
      <c r="A232" s="34">
        <f t="shared" si="3"/>
        <v>231</v>
      </c>
      <c r="B232" s="23" t="s">
        <v>561</v>
      </c>
      <c r="C232" s="35">
        <v>24739</v>
      </c>
      <c r="D232" s="35">
        <v>22315</v>
      </c>
      <c r="E232" s="24" t="s">
        <v>128</v>
      </c>
      <c r="F232" s="28">
        <v>18000</v>
      </c>
      <c r="G232" s="24">
        <v>7.98</v>
      </c>
      <c r="H232" s="24"/>
      <c r="I232" s="24"/>
      <c r="J232" s="24"/>
      <c r="K232" s="24"/>
      <c r="L232" s="24"/>
      <c r="M232" s="24"/>
      <c r="N232" s="24"/>
      <c r="O232" s="24" t="s">
        <v>128</v>
      </c>
      <c r="P232" s="24" t="s">
        <v>128</v>
      </c>
      <c r="Q232" s="24" t="s">
        <v>128</v>
      </c>
      <c r="R232" s="24"/>
      <c r="S232" s="24" t="s">
        <v>128</v>
      </c>
      <c r="T232" s="24"/>
      <c r="U232" s="24"/>
      <c r="V232" s="24"/>
      <c r="W232" s="24" t="s">
        <v>128</v>
      </c>
      <c r="X232" s="24" t="s">
        <v>128</v>
      </c>
      <c r="Y232" s="24" t="s">
        <v>131</v>
      </c>
      <c r="Z232" s="24" t="s">
        <v>128</v>
      </c>
      <c r="AA232" s="24" t="s">
        <v>128</v>
      </c>
      <c r="AB232" s="24">
        <v>32</v>
      </c>
      <c r="AC232" s="24" t="s">
        <v>128</v>
      </c>
      <c r="AD232" s="24" t="s">
        <v>128</v>
      </c>
      <c r="AE232" s="24" t="s">
        <v>128</v>
      </c>
      <c r="AF232" s="24" t="s">
        <v>128</v>
      </c>
      <c r="AG232" s="24" t="s">
        <v>128</v>
      </c>
      <c r="AH232" s="24" t="s">
        <v>128</v>
      </c>
      <c r="AI232" s="24" t="s">
        <v>128</v>
      </c>
      <c r="AJ232" s="24" t="s">
        <v>128</v>
      </c>
      <c r="AK232" s="24" t="s">
        <v>128</v>
      </c>
      <c r="AL232" s="24"/>
      <c r="AM232" s="24"/>
      <c r="AN232" s="24"/>
      <c r="AO232" s="24" t="s">
        <v>128</v>
      </c>
      <c r="AP232" s="24"/>
      <c r="AQ232" s="24" t="s">
        <v>128</v>
      </c>
      <c r="AR232" s="24" t="s">
        <v>128</v>
      </c>
      <c r="AS232" s="24" t="s">
        <v>128</v>
      </c>
      <c r="AT232" s="28">
        <v>5158713585</v>
      </c>
      <c r="AU232" s="28">
        <v>1140578971</v>
      </c>
      <c r="AV232" s="28">
        <v>45051308</v>
      </c>
      <c r="AW232" s="28">
        <v>110989674</v>
      </c>
      <c r="AX232" s="28">
        <v>2480888500</v>
      </c>
      <c r="AY232" s="28">
        <v>388566328</v>
      </c>
      <c r="AZ232" s="28">
        <v>96844814</v>
      </c>
      <c r="BA232" s="28">
        <v>158328717</v>
      </c>
      <c r="BB232" s="24">
        <v>0</v>
      </c>
      <c r="BC232" s="28">
        <v>2476460</v>
      </c>
      <c r="BD232" s="28">
        <v>114470540</v>
      </c>
      <c r="BE232" s="28">
        <v>620518273</v>
      </c>
    </row>
    <row r="233" spans="1:57">
      <c r="A233" s="34">
        <f t="shared" si="3"/>
        <v>232</v>
      </c>
      <c r="B233" s="23" t="s">
        <v>349</v>
      </c>
      <c r="C233" s="35">
        <v>32375</v>
      </c>
      <c r="D233" s="35">
        <v>32375</v>
      </c>
      <c r="E233" s="24" t="s">
        <v>128</v>
      </c>
      <c r="F233" s="28">
        <v>68500</v>
      </c>
      <c r="G233" s="24">
        <v>40</v>
      </c>
      <c r="H233" s="24"/>
      <c r="I233" s="24"/>
      <c r="J233" s="24"/>
      <c r="K233" s="24"/>
      <c r="L233" s="24"/>
      <c r="M233" s="24" t="s">
        <v>128</v>
      </c>
      <c r="N233" s="24" t="s">
        <v>128</v>
      </c>
      <c r="O233" s="24" t="s">
        <v>128</v>
      </c>
      <c r="P233" s="24" t="s">
        <v>128</v>
      </c>
      <c r="Q233" s="24" t="s">
        <v>128</v>
      </c>
      <c r="R233" s="24"/>
      <c r="S233" s="24" t="s">
        <v>128</v>
      </c>
      <c r="T233" s="24"/>
      <c r="U233" s="24"/>
      <c r="V233" s="24"/>
      <c r="W233" s="24" t="s">
        <v>128</v>
      </c>
      <c r="X233" s="24" t="s">
        <v>128</v>
      </c>
      <c r="Y233" s="24" t="s">
        <v>131</v>
      </c>
      <c r="Z233" s="24" t="s">
        <v>127</v>
      </c>
      <c r="AA233" s="24" t="s">
        <v>128</v>
      </c>
      <c r="AB233" s="24">
        <v>100</v>
      </c>
      <c r="AC233" s="24" t="s">
        <v>128</v>
      </c>
      <c r="AD233" s="24" t="s">
        <v>128</v>
      </c>
      <c r="AE233" s="24" t="s">
        <v>128</v>
      </c>
      <c r="AF233" s="24" t="s">
        <v>128</v>
      </c>
      <c r="AG233" s="24" t="s">
        <v>128</v>
      </c>
      <c r="AH233" s="24" t="s">
        <v>128</v>
      </c>
      <c r="AI233" s="24" t="s">
        <v>128</v>
      </c>
      <c r="AJ233" s="24" t="s">
        <v>128</v>
      </c>
      <c r="AK233" s="24" t="s">
        <v>128</v>
      </c>
      <c r="AL233" s="24" t="s">
        <v>128</v>
      </c>
      <c r="AM233" s="24" t="s">
        <v>128</v>
      </c>
      <c r="AN233" s="24" t="s">
        <v>128</v>
      </c>
      <c r="AO233" s="24" t="s">
        <v>128</v>
      </c>
      <c r="AP233" s="24" t="s">
        <v>128</v>
      </c>
      <c r="AQ233" s="24" t="s">
        <v>128</v>
      </c>
      <c r="AR233" s="24" t="s">
        <v>128</v>
      </c>
      <c r="AS233" s="24" t="s">
        <v>128</v>
      </c>
      <c r="AT233" s="28">
        <v>5251581941</v>
      </c>
      <c r="AU233" s="28">
        <v>1997505749</v>
      </c>
      <c r="AV233" s="28">
        <v>79019216</v>
      </c>
      <c r="AW233" s="28">
        <v>67944225</v>
      </c>
      <c r="AX233" s="28">
        <v>965773398</v>
      </c>
      <c r="AY233" s="28">
        <v>412139186</v>
      </c>
      <c r="AZ233" s="28">
        <v>172579658</v>
      </c>
      <c r="BA233" s="28">
        <v>207158316</v>
      </c>
      <c r="BB233" s="28">
        <v>19513152</v>
      </c>
      <c r="BC233" s="28">
        <v>157217266</v>
      </c>
      <c r="BD233" s="28">
        <v>63324013</v>
      </c>
      <c r="BE233" s="28">
        <v>1109407762</v>
      </c>
    </row>
    <row r="234" spans="1:57">
      <c r="A234" s="34">
        <f t="shared" si="3"/>
        <v>233</v>
      </c>
      <c r="B234" s="23" t="s">
        <v>201</v>
      </c>
      <c r="C234" s="35">
        <v>67867</v>
      </c>
      <c r="D234" s="35">
        <v>67867</v>
      </c>
      <c r="E234" s="24" t="s">
        <v>128</v>
      </c>
      <c r="F234" s="28">
        <v>59300</v>
      </c>
      <c r="G234" s="24">
        <v>9.9</v>
      </c>
      <c r="H234" s="24"/>
      <c r="I234" s="24"/>
      <c r="J234" s="24"/>
      <c r="K234" s="24"/>
      <c r="L234" s="24"/>
      <c r="M234" s="24"/>
      <c r="N234" s="24"/>
      <c r="O234" s="24" t="s">
        <v>128</v>
      </c>
      <c r="P234" s="24" t="s">
        <v>128</v>
      </c>
      <c r="Q234" s="24" t="s">
        <v>128</v>
      </c>
      <c r="R234" s="24"/>
      <c r="S234" s="24" t="s">
        <v>128</v>
      </c>
      <c r="T234" s="24"/>
      <c r="U234" s="24"/>
      <c r="V234" s="24"/>
      <c r="W234" s="24" t="s">
        <v>128</v>
      </c>
      <c r="X234" s="24" t="s">
        <v>128</v>
      </c>
      <c r="Y234" s="24" t="s">
        <v>131</v>
      </c>
      <c r="Z234" s="24" t="s">
        <v>128</v>
      </c>
      <c r="AA234" s="24" t="s">
        <v>128</v>
      </c>
      <c r="AB234" s="24">
        <v>33</v>
      </c>
      <c r="AC234" s="24" t="s">
        <v>128</v>
      </c>
      <c r="AD234" s="24" t="s">
        <v>128</v>
      </c>
      <c r="AE234" s="24" t="s">
        <v>128</v>
      </c>
      <c r="AF234" s="24" t="s">
        <v>128</v>
      </c>
      <c r="AG234" s="24" t="s">
        <v>128</v>
      </c>
      <c r="AH234" s="24" t="s">
        <v>128</v>
      </c>
      <c r="AI234" s="24" t="s">
        <v>128</v>
      </c>
      <c r="AJ234" s="24" t="s">
        <v>128</v>
      </c>
      <c r="AK234" s="24" t="s">
        <v>128</v>
      </c>
      <c r="AL234" s="24" t="s">
        <v>128</v>
      </c>
      <c r="AM234" s="24" t="s">
        <v>128</v>
      </c>
      <c r="AN234" s="24" t="s">
        <v>128</v>
      </c>
      <c r="AO234" s="24" t="s">
        <v>128</v>
      </c>
      <c r="AP234" s="24" t="s">
        <v>128</v>
      </c>
      <c r="AQ234" s="24" t="s">
        <v>128</v>
      </c>
      <c r="AR234" s="24" t="s">
        <v>128</v>
      </c>
      <c r="AS234" s="24" t="s">
        <v>128</v>
      </c>
      <c r="AT234" s="28">
        <v>9718838030</v>
      </c>
      <c r="AU234" s="28">
        <v>4626532171</v>
      </c>
      <c r="AV234" s="28">
        <v>40309242</v>
      </c>
      <c r="AW234" s="28">
        <v>90097091</v>
      </c>
      <c r="AX234" s="28">
        <v>3388489440</v>
      </c>
      <c r="AY234" s="28">
        <v>479040593</v>
      </c>
      <c r="AZ234" s="28">
        <v>124010816</v>
      </c>
      <c r="BA234" s="28">
        <v>212318620</v>
      </c>
      <c r="BB234" s="28">
        <v>68688110</v>
      </c>
      <c r="BC234" s="28">
        <v>104455939</v>
      </c>
      <c r="BD234" s="28">
        <v>3440610</v>
      </c>
      <c r="BE234" s="28">
        <v>581455398</v>
      </c>
    </row>
    <row r="235" spans="1:57">
      <c r="A235" s="34">
        <f t="shared" si="3"/>
        <v>234</v>
      </c>
      <c r="B235" s="23" t="s">
        <v>849</v>
      </c>
      <c r="C235" s="35">
        <v>61900</v>
      </c>
      <c r="D235" s="35">
        <v>61900</v>
      </c>
      <c r="E235" s="24" t="s">
        <v>128</v>
      </c>
      <c r="F235" s="28">
        <v>208600</v>
      </c>
      <c r="G235" s="24">
        <v>11</v>
      </c>
      <c r="H235" s="24"/>
      <c r="I235" s="24"/>
      <c r="J235" s="24"/>
      <c r="K235" s="24"/>
      <c r="L235" s="24"/>
      <c r="M235" s="24"/>
      <c r="N235" s="24"/>
      <c r="O235" s="24" t="s">
        <v>128</v>
      </c>
      <c r="P235" s="24" t="s">
        <v>128</v>
      </c>
      <c r="Q235" s="24" t="s">
        <v>128</v>
      </c>
      <c r="R235" s="24"/>
      <c r="S235" s="24" t="s">
        <v>128</v>
      </c>
      <c r="T235" s="24"/>
      <c r="U235" s="24"/>
      <c r="V235" s="24"/>
      <c r="W235" s="24" t="s">
        <v>128</v>
      </c>
      <c r="X235" s="24" t="s">
        <v>128</v>
      </c>
      <c r="Y235" s="24" t="s">
        <v>142</v>
      </c>
      <c r="Z235" s="24" t="s">
        <v>128</v>
      </c>
      <c r="AA235" s="24" t="s">
        <v>128</v>
      </c>
      <c r="AB235" s="24">
        <v>31</v>
      </c>
      <c r="AC235" s="24" t="s">
        <v>128</v>
      </c>
      <c r="AD235" s="24" t="s">
        <v>128</v>
      </c>
      <c r="AE235" s="24" t="s">
        <v>128</v>
      </c>
      <c r="AF235" s="24" t="s">
        <v>128</v>
      </c>
      <c r="AG235" s="24" t="s">
        <v>128</v>
      </c>
      <c r="AH235" s="24" t="s">
        <v>128</v>
      </c>
      <c r="AI235" s="24" t="s">
        <v>128</v>
      </c>
      <c r="AJ235" s="24" t="s">
        <v>128</v>
      </c>
      <c r="AK235" s="24" t="s">
        <v>128</v>
      </c>
      <c r="AL235" s="24" t="s">
        <v>128</v>
      </c>
      <c r="AM235" s="24" t="s">
        <v>128</v>
      </c>
      <c r="AN235" s="24" t="s">
        <v>128</v>
      </c>
      <c r="AO235" s="24" t="s">
        <v>128</v>
      </c>
      <c r="AP235" s="24" t="s">
        <v>128</v>
      </c>
      <c r="AQ235" s="24" t="s">
        <v>128</v>
      </c>
      <c r="AR235" s="24" t="s">
        <v>128</v>
      </c>
      <c r="AS235" s="24" t="s">
        <v>128</v>
      </c>
      <c r="AT235" s="28">
        <v>11991022458</v>
      </c>
      <c r="AU235" s="28">
        <v>4853776934</v>
      </c>
      <c r="AV235" s="28">
        <v>310266256</v>
      </c>
      <c r="AW235" s="28">
        <v>71058706</v>
      </c>
      <c r="AX235" s="28">
        <v>1660225854</v>
      </c>
      <c r="AY235" s="28">
        <v>1085719974</v>
      </c>
      <c r="AZ235" s="28">
        <v>503926680</v>
      </c>
      <c r="BA235" s="28">
        <v>462880710</v>
      </c>
      <c r="BB235" s="28">
        <v>145315470</v>
      </c>
      <c r="BC235" s="28">
        <v>1025876540</v>
      </c>
      <c r="BD235" s="28">
        <v>737808820</v>
      </c>
      <c r="BE235" s="28">
        <v>1134166514</v>
      </c>
    </row>
    <row r="236" spans="1:57">
      <c r="A236" s="34">
        <f t="shared" si="3"/>
        <v>235</v>
      </c>
      <c r="B236" s="23" t="s">
        <v>624</v>
      </c>
      <c r="C236" s="35">
        <v>42223</v>
      </c>
      <c r="D236" s="35">
        <v>42223</v>
      </c>
      <c r="E236" s="24" t="s">
        <v>128</v>
      </c>
      <c r="F236" s="28">
        <v>23690</v>
      </c>
      <c r="G236" s="24">
        <v>8.2899999999999991</v>
      </c>
      <c r="H236" s="24"/>
      <c r="I236" s="24"/>
      <c r="J236" s="24"/>
      <c r="K236" s="24"/>
      <c r="L236" s="24"/>
      <c r="M236" s="24"/>
      <c r="N236" s="24"/>
      <c r="O236" s="24"/>
      <c r="P236" s="24" t="s">
        <v>128</v>
      </c>
      <c r="Q236" s="24" t="s">
        <v>128</v>
      </c>
      <c r="R236" s="24"/>
      <c r="S236" s="24" t="s">
        <v>128</v>
      </c>
      <c r="T236" s="24"/>
      <c r="U236" s="24"/>
      <c r="V236" s="24"/>
      <c r="W236" s="24" t="s">
        <v>128</v>
      </c>
      <c r="X236" s="24" t="s">
        <v>128</v>
      </c>
      <c r="Y236" s="24" t="s">
        <v>131</v>
      </c>
      <c r="Z236" s="24" t="s">
        <v>128</v>
      </c>
      <c r="AA236" s="24" t="s">
        <v>128</v>
      </c>
      <c r="AB236" s="24">
        <v>26</v>
      </c>
      <c r="AC236" s="24" t="s">
        <v>128</v>
      </c>
      <c r="AD236" s="24" t="s">
        <v>128</v>
      </c>
      <c r="AE236" s="24" t="s">
        <v>128</v>
      </c>
      <c r="AF236" s="24" t="s">
        <v>128</v>
      </c>
      <c r="AG236" s="24" t="s">
        <v>128</v>
      </c>
      <c r="AH236" s="24" t="s">
        <v>128</v>
      </c>
      <c r="AI236" s="24" t="s">
        <v>128</v>
      </c>
      <c r="AJ236" s="24" t="s">
        <v>128</v>
      </c>
      <c r="AK236" s="24" t="s">
        <v>128</v>
      </c>
      <c r="AL236" s="24" t="s">
        <v>128</v>
      </c>
      <c r="AM236" s="24" t="s">
        <v>128</v>
      </c>
      <c r="AN236" s="24" t="s">
        <v>128</v>
      </c>
      <c r="AO236" s="24" t="s">
        <v>128</v>
      </c>
      <c r="AP236" s="24" t="s">
        <v>128</v>
      </c>
      <c r="AQ236" s="24" t="s">
        <v>128</v>
      </c>
      <c r="AR236" s="24" t="s">
        <v>128</v>
      </c>
      <c r="AS236" s="24" t="s">
        <v>128</v>
      </c>
      <c r="AT236" s="28">
        <v>9329273933</v>
      </c>
      <c r="AU236" s="28">
        <v>2984905291</v>
      </c>
      <c r="AV236" s="28">
        <v>704735086</v>
      </c>
      <c r="AW236" s="28">
        <v>398085651</v>
      </c>
      <c r="AX236" s="28">
        <v>2115245892</v>
      </c>
      <c r="AY236" s="28">
        <v>686876018</v>
      </c>
      <c r="AZ236" s="28">
        <v>170882605</v>
      </c>
      <c r="BA236" s="28">
        <v>293348134</v>
      </c>
      <c r="BB236" s="28">
        <v>14401858</v>
      </c>
      <c r="BC236" s="28">
        <v>43465730</v>
      </c>
      <c r="BD236" s="28">
        <v>138303590</v>
      </c>
      <c r="BE236" s="28">
        <v>1779024078</v>
      </c>
    </row>
    <row r="237" spans="1:57">
      <c r="A237" s="34">
        <f t="shared" si="3"/>
        <v>236</v>
      </c>
      <c r="B237" s="23" t="s">
        <v>877</v>
      </c>
      <c r="C237" s="35">
        <v>47261</v>
      </c>
      <c r="D237" s="35">
        <v>47261</v>
      </c>
      <c r="E237" s="24" t="s">
        <v>128</v>
      </c>
      <c r="F237" s="28">
        <v>50000</v>
      </c>
      <c r="G237" s="24">
        <v>20</v>
      </c>
      <c r="H237" s="24"/>
      <c r="I237" s="24"/>
      <c r="J237" s="24"/>
      <c r="K237" s="24"/>
      <c r="L237" s="24"/>
      <c r="M237" s="24"/>
      <c r="N237" s="24"/>
      <c r="O237" s="24"/>
      <c r="P237" s="24" t="s">
        <v>128</v>
      </c>
      <c r="Q237" s="24" t="s">
        <v>128</v>
      </c>
      <c r="R237" s="24"/>
      <c r="S237" s="24"/>
      <c r="T237" s="24"/>
      <c r="U237" s="24"/>
      <c r="V237" s="24"/>
      <c r="W237" s="24" t="s">
        <v>128</v>
      </c>
      <c r="X237" s="24" t="s">
        <v>128</v>
      </c>
      <c r="Y237" s="24" t="s">
        <v>131</v>
      </c>
      <c r="Z237" s="24" t="s">
        <v>128</v>
      </c>
      <c r="AA237" s="24" t="s">
        <v>128</v>
      </c>
      <c r="AB237" s="24">
        <v>100</v>
      </c>
      <c r="AC237" s="24" t="s">
        <v>128</v>
      </c>
      <c r="AD237" s="24" t="s">
        <v>128</v>
      </c>
      <c r="AE237" s="24" t="s">
        <v>128</v>
      </c>
      <c r="AF237" s="24" t="s">
        <v>128</v>
      </c>
      <c r="AG237" s="24" t="s">
        <v>128</v>
      </c>
      <c r="AH237" s="24" t="s">
        <v>128</v>
      </c>
      <c r="AI237" s="24" t="s">
        <v>128</v>
      </c>
      <c r="AJ237" s="24" t="s">
        <v>128</v>
      </c>
      <c r="AK237" s="24" t="s">
        <v>128</v>
      </c>
      <c r="AL237" s="24" t="s">
        <v>128</v>
      </c>
      <c r="AM237" s="24" t="s">
        <v>128</v>
      </c>
      <c r="AN237" s="24" t="s">
        <v>128</v>
      </c>
      <c r="AO237" s="24" t="s">
        <v>128</v>
      </c>
      <c r="AP237" s="24" t="s">
        <v>128</v>
      </c>
      <c r="AQ237" s="24" t="s">
        <v>128</v>
      </c>
      <c r="AR237" s="24" t="s">
        <v>128</v>
      </c>
      <c r="AS237" s="24" t="s">
        <v>128</v>
      </c>
      <c r="AT237" s="28">
        <v>16363903006</v>
      </c>
      <c r="AU237" s="28">
        <v>4111540147</v>
      </c>
      <c r="AV237" s="28">
        <v>176641445</v>
      </c>
      <c r="AW237" s="28">
        <v>361252498</v>
      </c>
      <c r="AX237" s="28">
        <v>4900939000</v>
      </c>
      <c r="AY237" s="28">
        <v>1664162716</v>
      </c>
      <c r="AZ237" s="28">
        <v>1046883030</v>
      </c>
      <c r="BA237" s="28">
        <v>296042317</v>
      </c>
      <c r="BB237" s="28">
        <v>11530765</v>
      </c>
      <c r="BC237" s="28">
        <v>622716770</v>
      </c>
      <c r="BD237" s="28">
        <v>321572760</v>
      </c>
      <c r="BE237" s="28">
        <v>2850621558</v>
      </c>
    </row>
    <row r="238" spans="1:57">
      <c r="A238" s="34">
        <f t="shared" si="3"/>
        <v>237</v>
      </c>
      <c r="B238" s="23" t="s">
        <v>309</v>
      </c>
      <c r="C238" s="35">
        <v>82039</v>
      </c>
      <c r="D238" s="35">
        <v>68376</v>
      </c>
      <c r="E238" s="24" t="s">
        <v>128</v>
      </c>
      <c r="F238" s="28">
        <v>330300</v>
      </c>
      <c r="G238" s="24">
        <v>1.5</v>
      </c>
      <c r="H238" s="24" t="s">
        <v>128</v>
      </c>
      <c r="I238" s="24" t="s">
        <v>128</v>
      </c>
      <c r="J238" s="24" t="s">
        <v>128</v>
      </c>
      <c r="K238" s="24" t="s">
        <v>128</v>
      </c>
      <c r="L238" s="24" t="s">
        <v>128</v>
      </c>
      <c r="M238" s="24" t="s">
        <v>128</v>
      </c>
      <c r="N238" s="24" t="s">
        <v>128</v>
      </c>
      <c r="O238" s="24" t="s">
        <v>128</v>
      </c>
      <c r="P238" s="24" t="s">
        <v>128</v>
      </c>
      <c r="Q238" s="24" t="s">
        <v>128</v>
      </c>
      <c r="R238" s="24"/>
      <c r="S238" s="24" t="s">
        <v>128</v>
      </c>
      <c r="T238" s="24" t="s">
        <v>128</v>
      </c>
      <c r="U238" s="24" t="s">
        <v>128</v>
      </c>
      <c r="V238" s="24" t="s">
        <v>128</v>
      </c>
      <c r="W238" s="24" t="s">
        <v>128</v>
      </c>
      <c r="X238" s="24" t="s">
        <v>128</v>
      </c>
      <c r="Y238" s="24" t="s">
        <v>131</v>
      </c>
      <c r="Z238" s="24" t="s">
        <v>127</v>
      </c>
      <c r="AA238" s="24" t="s">
        <v>128</v>
      </c>
      <c r="AB238" s="24">
        <v>12</v>
      </c>
      <c r="AC238" s="24" t="s">
        <v>128</v>
      </c>
      <c r="AD238" s="24" t="s">
        <v>128</v>
      </c>
      <c r="AE238" s="24" t="s">
        <v>128</v>
      </c>
      <c r="AF238" s="24" t="s">
        <v>128</v>
      </c>
      <c r="AG238" s="24" t="s">
        <v>128</v>
      </c>
      <c r="AH238" s="24" t="s">
        <v>128</v>
      </c>
      <c r="AI238" s="24" t="s">
        <v>128</v>
      </c>
      <c r="AJ238" s="24" t="s">
        <v>128</v>
      </c>
      <c r="AK238" s="24" t="s">
        <v>128</v>
      </c>
      <c r="AL238" s="24" t="s">
        <v>128</v>
      </c>
      <c r="AM238" s="24" t="s">
        <v>128</v>
      </c>
      <c r="AN238" s="24" t="s">
        <v>128</v>
      </c>
      <c r="AO238" s="24" t="s">
        <v>128</v>
      </c>
      <c r="AP238" s="24" t="s">
        <v>128</v>
      </c>
      <c r="AQ238" s="24" t="s">
        <v>128</v>
      </c>
      <c r="AR238" s="24" t="s">
        <v>128</v>
      </c>
      <c r="AS238" s="24" t="s">
        <v>128</v>
      </c>
      <c r="AT238" s="28">
        <v>6618560310</v>
      </c>
      <c r="AU238" s="28">
        <v>428644880</v>
      </c>
      <c r="AV238" s="28">
        <v>16824750</v>
      </c>
      <c r="AW238" s="28">
        <v>12959400</v>
      </c>
      <c r="AX238" s="28">
        <v>2920040</v>
      </c>
      <c r="AY238" s="28">
        <v>69380280</v>
      </c>
      <c r="AZ238" s="28">
        <v>38003120</v>
      </c>
      <c r="BA238" s="28">
        <v>1304989350</v>
      </c>
      <c r="BB238" s="28">
        <v>3853817540</v>
      </c>
      <c r="BC238" s="28">
        <v>335012750</v>
      </c>
      <c r="BD238" s="28">
        <v>369955990</v>
      </c>
      <c r="BE238" s="28">
        <v>186052210</v>
      </c>
    </row>
    <row r="239" spans="1:57">
      <c r="A239" s="34">
        <f t="shared" si="3"/>
        <v>238</v>
      </c>
      <c r="B239" s="23" t="s">
        <v>605</v>
      </c>
      <c r="C239" s="35">
        <v>41055</v>
      </c>
      <c r="D239" s="35">
        <v>41055</v>
      </c>
      <c r="E239" s="24" t="s">
        <v>128</v>
      </c>
      <c r="F239" s="28">
        <v>60000</v>
      </c>
      <c r="G239" s="24">
        <v>14</v>
      </c>
      <c r="H239" s="24"/>
      <c r="I239" s="24"/>
      <c r="J239" s="24"/>
      <c r="K239" s="24"/>
      <c r="L239" s="24"/>
      <c r="M239" s="24"/>
      <c r="N239" s="24"/>
      <c r="O239" s="24" t="s">
        <v>128</v>
      </c>
      <c r="P239" s="24" t="s">
        <v>128</v>
      </c>
      <c r="Q239" s="24" t="s">
        <v>128</v>
      </c>
      <c r="R239" s="24"/>
      <c r="S239" s="24" t="s">
        <v>128</v>
      </c>
      <c r="T239" s="24"/>
      <c r="U239" s="24"/>
      <c r="V239" s="24"/>
      <c r="W239" s="24" t="s">
        <v>128</v>
      </c>
      <c r="X239" s="24" t="s">
        <v>128</v>
      </c>
      <c r="Y239" s="24" t="s">
        <v>131</v>
      </c>
      <c r="Z239" s="24" t="s">
        <v>128</v>
      </c>
      <c r="AA239" s="24" t="s">
        <v>128</v>
      </c>
      <c r="AB239" s="24">
        <v>33</v>
      </c>
      <c r="AC239" s="24" t="s">
        <v>128</v>
      </c>
      <c r="AD239" s="24" t="s">
        <v>128</v>
      </c>
      <c r="AE239" s="24" t="s">
        <v>128</v>
      </c>
      <c r="AF239" s="24" t="s">
        <v>128</v>
      </c>
      <c r="AG239" s="24" t="s">
        <v>128</v>
      </c>
      <c r="AH239" s="24" t="s">
        <v>128</v>
      </c>
      <c r="AI239" s="24" t="s">
        <v>128</v>
      </c>
      <c r="AJ239" s="24" t="s">
        <v>128</v>
      </c>
      <c r="AK239" s="24" t="s">
        <v>128</v>
      </c>
      <c r="AL239" s="24" t="s">
        <v>128</v>
      </c>
      <c r="AM239" s="24" t="s">
        <v>128</v>
      </c>
      <c r="AN239" s="24" t="s">
        <v>128</v>
      </c>
      <c r="AO239" s="24" t="s">
        <v>128</v>
      </c>
      <c r="AP239" s="24" t="s">
        <v>128</v>
      </c>
      <c r="AQ239" s="24" t="s">
        <v>128</v>
      </c>
      <c r="AR239" s="24" t="s">
        <v>128</v>
      </c>
      <c r="AS239" s="24" t="s">
        <v>128</v>
      </c>
      <c r="AT239" s="28">
        <v>11566347782</v>
      </c>
      <c r="AU239" s="28">
        <v>2228797849</v>
      </c>
      <c r="AV239" s="28">
        <v>74346019</v>
      </c>
      <c r="AW239" s="28">
        <v>76158885</v>
      </c>
      <c r="AX239" s="28">
        <v>4631718176</v>
      </c>
      <c r="AY239" s="28">
        <v>581341399</v>
      </c>
      <c r="AZ239" s="28">
        <v>169228270</v>
      </c>
      <c r="BA239" s="28">
        <v>200673412</v>
      </c>
      <c r="BB239" s="28">
        <v>916072964</v>
      </c>
      <c r="BC239" s="28">
        <v>145931436</v>
      </c>
      <c r="BD239" s="28">
        <v>306860237</v>
      </c>
      <c r="BE239" s="28">
        <v>2235219135</v>
      </c>
    </row>
    <row r="240" spans="1:57">
      <c r="A240" s="34">
        <f t="shared" si="3"/>
        <v>239</v>
      </c>
      <c r="B240" s="23" t="s">
        <v>440</v>
      </c>
      <c r="C240" s="35">
        <v>183457</v>
      </c>
      <c r="D240" s="35">
        <v>183457</v>
      </c>
      <c r="E240" s="24" t="s">
        <v>128</v>
      </c>
      <c r="F240" s="28">
        <v>195000</v>
      </c>
      <c r="G240" s="24">
        <v>30.09</v>
      </c>
      <c r="H240" s="24"/>
      <c r="I240" s="24"/>
      <c r="J240" s="24"/>
      <c r="K240" s="24"/>
      <c r="L240" s="24"/>
      <c r="M240" s="24"/>
      <c r="N240" s="24"/>
      <c r="O240" s="24" t="s">
        <v>128</v>
      </c>
      <c r="P240" s="24" t="s">
        <v>128</v>
      </c>
      <c r="Q240" s="24" t="s">
        <v>128</v>
      </c>
      <c r="R240" s="24"/>
      <c r="S240" s="24" t="s">
        <v>128</v>
      </c>
      <c r="T240" s="24"/>
      <c r="U240" s="24"/>
      <c r="V240" s="24"/>
      <c r="W240" s="24" t="s">
        <v>128</v>
      </c>
      <c r="X240" s="24" t="s">
        <v>128</v>
      </c>
      <c r="Y240" s="24" t="s">
        <v>142</v>
      </c>
      <c r="Z240" s="24" t="s">
        <v>128</v>
      </c>
      <c r="AA240" s="24" t="s">
        <v>128</v>
      </c>
      <c r="AB240" s="24">
        <v>41</v>
      </c>
      <c r="AC240" s="24" t="s">
        <v>128</v>
      </c>
      <c r="AD240" s="24" t="s">
        <v>128</v>
      </c>
      <c r="AE240" s="24" t="s">
        <v>128</v>
      </c>
      <c r="AF240" s="24" t="s">
        <v>128</v>
      </c>
      <c r="AG240" s="24" t="s">
        <v>128</v>
      </c>
      <c r="AH240" s="24" t="s">
        <v>128</v>
      </c>
      <c r="AI240" s="24" t="s">
        <v>128</v>
      </c>
      <c r="AJ240" s="24" t="s">
        <v>128</v>
      </c>
      <c r="AK240" s="24" t="s">
        <v>128</v>
      </c>
      <c r="AL240" s="24"/>
      <c r="AM240" s="24"/>
      <c r="AN240" s="24"/>
      <c r="AO240" s="24" t="s">
        <v>128</v>
      </c>
      <c r="AP240" s="24"/>
      <c r="AQ240" s="24" t="s">
        <v>128</v>
      </c>
      <c r="AR240" s="24" t="s">
        <v>128</v>
      </c>
      <c r="AS240" s="24" t="s">
        <v>128</v>
      </c>
      <c r="AT240" s="28">
        <v>38143108718</v>
      </c>
      <c r="AU240" s="28">
        <v>10909398023</v>
      </c>
      <c r="AV240" s="28">
        <v>781622927</v>
      </c>
      <c r="AW240" s="28">
        <v>587202896</v>
      </c>
      <c r="AX240" s="28">
        <v>3555290785</v>
      </c>
      <c r="AY240" s="28">
        <v>5437130012</v>
      </c>
      <c r="AZ240" s="28">
        <v>1875595700</v>
      </c>
      <c r="BA240" s="28">
        <v>1257114038</v>
      </c>
      <c r="BB240" s="28">
        <v>7987386850</v>
      </c>
      <c r="BC240" s="28">
        <v>18217275</v>
      </c>
      <c r="BD240" s="28">
        <v>1168042520</v>
      </c>
      <c r="BE240" s="28">
        <v>4566107692</v>
      </c>
    </row>
    <row r="241" spans="1:57">
      <c r="A241" s="34">
        <f t="shared" si="3"/>
        <v>240</v>
      </c>
      <c r="B241" s="23" t="s">
        <v>126</v>
      </c>
      <c r="C241" s="35">
        <v>46354</v>
      </c>
      <c r="D241" s="35">
        <v>21837</v>
      </c>
      <c r="E241" s="24" t="s">
        <v>128</v>
      </c>
      <c r="F241" s="28">
        <v>145000</v>
      </c>
      <c r="G241" s="24">
        <v>24</v>
      </c>
      <c r="H241" s="24"/>
      <c r="I241" s="24" t="s">
        <v>128</v>
      </c>
      <c r="J241" s="24"/>
      <c r="K241" s="24"/>
      <c r="L241" s="24"/>
      <c r="M241" s="24"/>
      <c r="N241" s="24" t="s">
        <v>128</v>
      </c>
      <c r="O241" s="24" t="s">
        <v>128</v>
      </c>
      <c r="P241" s="24" t="s">
        <v>128</v>
      </c>
      <c r="Q241" s="24" t="s">
        <v>128</v>
      </c>
      <c r="R241" s="24"/>
      <c r="S241" s="24" t="s">
        <v>128</v>
      </c>
      <c r="T241" s="24"/>
      <c r="U241" s="24"/>
      <c r="V241" s="24"/>
      <c r="W241" s="24" t="s">
        <v>128</v>
      </c>
      <c r="X241" s="24" t="s">
        <v>128</v>
      </c>
      <c r="Y241" s="24" t="s">
        <v>131</v>
      </c>
      <c r="Z241" s="24" t="s">
        <v>127</v>
      </c>
      <c r="AA241" s="24" t="s">
        <v>128</v>
      </c>
      <c r="AB241" s="24">
        <v>34</v>
      </c>
      <c r="AC241" s="24" t="s">
        <v>128</v>
      </c>
      <c r="AD241" s="24" t="s">
        <v>128</v>
      </c>
      <c r="AE241" s="24" t="s">
        <v>128</v>
      </c>
      <c r="AF241" s="24" t="s">
        <v>128</v>
      </c>
      <c r="AG241" s="24" t="s">
        <v>128</v>
      </c>
      <c r="AH241" s="24" t="s">
        <v>128</v>
      </c>
      <c r="AI241" s="24" t="s">
        <v>128</v>
      </c>
      <c r="AJ241" s="24" t="s">
        <v>128</v>
      </c>
      <c r="AK241" s="24" t="s">
        <v>128</v>
      </c>
      <c r="AL241" s="24" t="s">
        <v>128</v>
      </c>
      <c r="AM241" s="24" t="s">
        <v>128</v>
      </c>
      <c r="AN241" s="24" t="s">
        <v>128</v>
      </c>
      <c r="AO241" s="24" t="s">
        <v>128</v>
      </c>
      <c r="AP241" s="24" t="s">
        <v>128</v>
      </c>
      <c r="AQ241" s="24" t="s">
        <v>128</v>
      </c>
      <c r="AR241" s="24"/>
      <c r="AS241" s="24"/>
      <c r="AT241" s="28">
        <v>8281948507</v>
      </c>
      <c r="AU241" s="28">
        <v>2494605711</v>
      </c>
      <c r="AV241" s="28">
        <v>53915485</v>
      </c>
      <c r="AW241" s="28">
        <v>118100585</v>
      </c>
      <c r="AX241" s="28">
        <v>2866962115</v>
      </c>
      <c r="AY241" s="28">
        <v>515965392</v>
      </c>
      <c r="AZ241" s="28">
        <v>208953561</v>
      </c>
      <c r="BA241" s="28">
        <v>613443926</v>
      </c>
      <c r="BB241" s="28">
        <v>49360413</v>
      </c>
      <c r="BC241" s="28">
        <v>602594573</v>
      </c>
      <c r="BD241" s="28">
        <v>297321951</v>
      </c>
      <c r="BE241" s="28">
        <v>460724795</v>
      </c>
    </row>
    <row r="242" spans="1:57">
      <c r="A242" s="34">
        <f t="shared" si="3"/>
        <v>241</v>
      </c>
      <c r="B242" s="23" t="s">
        <v>366</v>
      </c>
      <c r="C242" s="35">
        <v>57689</v>
      </c>
      <c r="D242" s="35">
        <v>51365</v>
      </c>
      <c r="E242" s="24" t="s">
        <v>128</v>
      </c>
      <c r="F242" s="28">
        <v>313500</v>
      </c>
      <c r="G242" s="24">
        <v>100</v>
      </c>
      <c r="H242" s="24" t="s">
        <v>128</v>
      </c>
      <c r="I242" s="24" t="s">
        <v>128</v>
      </c>
      <c r="J242" s="24" t="s">
        <v>128</v>
      </c>
      <c r="K242" s="24" t="s">
        <v>128</v>
      </c>
      <c r="L242" s="24" t="s">
        <v>128</v>
      </c>
      <c r="M242" s="24" t="s">
        <v>128</v>
      </c>
      <c r="N242" s="24" t="s">
        <v>128</v>
      </c>
      <c r="O242" s="24" t="s">
        <v>128</v>
      </c>
      <c r="P242" s="24" t="s">
        <v>128</v>
      </c>
      <c r="Q242" s="24" t="s">
        <v>128</v>
      </c>
      <c r="R242" s="24" t="s">
        <v>128</v>
      </c>
      <c r="S242" s="24" t="s">
        <v>128</v>
      </c>
      <c r="T242" s="24" t="s">
        <v>128</v>
      </c>
      <c r="U242" s="24" t="s">
        <v>128</v>
      </c>
      <c r="V242" s="24" t="s">
        <v>128</v>
      </c>
      <c r="W242" s="24" t="s">
        <v>128</v>
      </c>
      <c r="X242" s="24" t="s">
        <v>128</v>
      </c>
      <c r="Y242" s="24" t="s">
        <v>131</v>
      </c>
      <c r="Z242" s="24" t="s">
        <v>127</v>
      </c>
      <c r="AA242" s="24" t="s">
        <v>128</v>
      </c>
      <c r="AB242" s="24">
        <v>33</v>
      </c>
      <c r="AC242" s="24" t="s">
        <v>128</v>
      </c>
      <c r="AD242" s="24"/>
      <c r="AE242" s="24" t="s">
        <v>128</v>
      </c>
      <c r="AF242" s="24" t="s">
        <v>128</v>
      </c>
      <c r="AG242" s="24" t="s">
        <v>128</v>
      </c>
      <c r="AH242" s="24" t="s">
        <v>128</v>
      </c>
      <c r="AI242" s="24" t="s">
        <v>128</v>
      </c>
      <c r="AJ242" s="24" t="s">
        <v>128</v>
      </c>
      <c r="AK242" s="24" t="s">
        <v>128</v>
      </c>
      <c r="AL242" s="24" t="s">
        <v>128</v>
      </c>
      <c r="AM242" s="24" t="s">
        <v>128</v>
      </c>
      <c r="AN242" s="24" t="s">
        <v>128</v>
      </c>
      <c r="AO242" s="24" t="s">
        <v>128</v>
      </c>
      <c r="AP242" s="24" t="s">
        <v>128</v>
      </c>
      <c r="AQ242" s="24" t="s">
        <v>128</v>
      </c>
      <c r="AR242" s="24" t="s">
        <v>128</v>
      </c>
      <c r="AS242" s="24" t="s">
        <v>128</v>
      </c>
      <c r="AT242" s="28">
        <v>1759085400</v>
      </c>
      <c r="AU242" s="28">
        <v>102176720</v>
      </c>
      <c r="AV242" s="28">
        <v>1721360</v>
      </c>
      <c r="AW242" s="28">
        <v>3035990</v>
      </c>
      <c r="AX242" s="28">
        <v>41985770</v>
      </c>
      <c r="AY242" s="28">
        <v>39253760</v>
      </c>
      <c r="AZ242" s="28">
        <v>10926690</v>
      </c>
      <c r="BA242" s="28">
        <v>380849430</v>
      </c>
      <c r="BB242" s="28">
        <v>828641760</v>
      </c>
      <c r="BC242" s="28">
        <v>178892640</v>
      </c>
      <c r="BD242" s="28">
        <v>15415350</v>
      </c>
      <c r="BE242" s="28">
        <v>156185930</v>
      </c>
    </row>
    <row r="243" spans="1:57">
      <c r="A243" s="34">
        <f t="shared" si="3"/>
        <v>242</v>
      </c>
      <c r="B243" s="23" t="s">
        <v>710</v>
      </c>
      <c r="C243" s="35">
        <v>79636</v>
      </c>
      <c r="D243" s="35">
        <v>79636</v>
      </c>
      <c r="E243" s="24" t="s">
        <v>128</v>
      </c>
      <c r="F243" s="28">
        <v>78700</v>
      </c>
      <c r="G243" s="24">
        <v>4.17</v>
      </c>
      <c r="H243" s="24"/>
      <c r="I243" s="24"/>
      <c r="J243" s="24"/>
      <c r="K243" s="24"/>
      <c r="L243" s="24"/>
      <c r="M243" s="24"/>
      <c r="N243" s="24"/>
      <c r="O243" s="24"/>
      <c r="P243" s="24" t="s">
        <v>128</v>
      </c>
      <c r="Q243" s="24" t="s">
        <v>128</v>
      </c>
      <c r="R243" s="24"/>
      <c r="S243" s="24"/>
      <c r="T243" s="24"/>
      <c r="U243" s="24"/>
      <c r="V243" s="24"/>
      <c r="W243" s="24" t="s">
        <v>128</v>
      </c>
      <c r="X243" s="24" t="s">
        <v>128</v>
      </c>
      <c r="Y243" s="24" t="s">
        <v>142</v>
      </c>
      <c r="Z243" s="24" t="s">
        <v>128</v>
      </c>
      <c r="AA243" s="24" t="s">
        <v>128</v>
      </c>
      <c r="AB243" s="24">
        <v>50</v>
      </c>
      <c r="AC243" s="24" t="s">
        <v>128</v>
      </c>
      <c r="AD243" s="24" t="s">
        <v>128</v>
      </c>
      <c r="AE243" s="24" t="s">
        <v>128</v>
      </c>
      <c r="AF243" s="24" t="s">
        <v>128</v>
      </c>
      <c r="AG243" s="24" t="s">
        <v>128</v>
      </c>
      <c r="AH243" s="24" t="s">
        <v>128</v>
      </c>
      <c r="AI243" s="24" t="s">
        <v>128</v>
      </c>
      <c r="AJ243" s="24" t="s">
        <v>128</v>
      </c>
      <c r="AK243" s="24" t="s">
        <v>128</v>
      </c>
      <c r="AL243" s="24" t="s">
        <v>128</v>
      </c>
      <c r="AM243" s="24" t="s">
        <v>128</v>
      </c>
      <c r="AN243" s="24" t="s">
        <v>128</v>
      </c>
      <c r="AO243" s="24" t="s">
        <v>128</v>
      </c>
      <c r="AP243" s="24" t="s">
        <v>128</v>
      </c>
      <c r="AQ243" s="24" t="s">
        <v>128</v>
      </c>
      <c r="AR243" s="24" t="s">
        <v>128</v>
      </c>
      <c r="AS243" s="24" t="s">
        <v>128</v>
      </c>
      <c r="AT243" s="28">
        <v>12776239548</v>
      </c>
      <c r="AU243" s="28">
        <v>6245218962</v>
      </c>
      <c r="AV243" s="28">
        <v>382093886</v>
      </c>
      <c r="AW243" s="28">
        <v>66108947</v>
      </c>
      <c r="AX243" s="28">
        <v>458252034</v>
      </c>
      <c r="AY243" s="28">
        <v>1241868648</v>
      </c>
      <c r="AZ243" s="28">
        <v>590734259</v>
      </c>
      <c r="BA243" s="28">
        <v>458178059</v>
      </c>
      <c r="BB243" s="28">
        <v>136364140</v>
      </c>
      <c r="BC243" s="28">
        <v>129701873</v>
      </c>
      <c r="BD243" s="28">
        <v>582712516</v>
      </c>
      <c r="BE243" s="28">
        <v>2485006224</v>
      </c>
    </row>
    <row r="244" spans="1:57">
      <c r="A244" s="34">
        <f t="shared" si="3"/>
        <v>243</v>
      </c>
      <c r="B244" s="23" t="s">
        <v>474</v>
      </c>
      <c r="C244" s="35">
        <v>15498</v>
      </c>
      <c r="D244" s="35">
        <v>4651</v>
      </c>
      <c r="E244" s="24" t="s">
        <v>128</v>
      </c>
      <c r="F244" s="28">
        <v>46000</v>
      </c>
      <c r="G244" s="24">
        <v>52</v>
      </c>
      <c r="H244" s="24"/>
      <c r="I244" s="24"/>
      <c r="J244" s="24"/>
      <c r="K244" s="24"/>
      <c r="L244" s="24"/>
      <c r="M244" s="24"/>
      <c r="N244" s="24"/>
      <c r="O244" s="24" t="s">
        <v>128</v>
      </c>
      <c r="P244" s="24" t="s">
        <v>128</v>
      </c>
      <c r="Q244" s="24" t="s">
        <v>128</v>
      </c>
      <c r="R244" s="24"/>
      <c r="S244" s="24" t="s">
        <v>128</v>
      </c>
      <c r="T244" s="24"/>
      <c r="U244" s="24"/>
      <c r="V244" s="24"/>
      <c r="W244" s="24" t="s">
        <v>128</v>
      </c>
      <c r="X244" s="24" t="s">
        <v>128</v>
      </c>
      <c r="Y244" s="24" t="s">
        <v>131</v>
      </c>
      <c r="Z244" s="24" t="s">
        <v>127</v>
      </c>
      <c r="AA244" s="24" t="s">
        <v>128</v>
      </c>
      <c r="AB244" s="24">
        <v>9</v>
      </c>
      <c r="AC244" s="24" t="s">
        <v>128</v>
      </c>
      <c r="AD244" s="24" t="s">
        <v>128</v>
      </c>
      <c r="AE244" s="24"/>
      <c r="AF244" s="24"/>
      <c r="AG244" s="24"/>
      <c r="AH244" s="24"/>
      <c r="AI244" s="24"/>
      <c r="AJ244" s="24"/>
      <c r="AK244" s="24" t="s">
        <v>128</v>
      </c>
      <c r="AL244" s="24" t="s">
        <v>128</v>
      </c>
      <c r="AM244" s="24" t="s">
        <v>128</v>
      </c>
      <c r="AN244" s="24" t="s">
        <v>128</v>
      </c>
      <c r="AO244" s="24" t="s">
        <v>128</v>
      </c>
      <c r="AP244" s="24" t="s">
        <v>128</v>
      </c>
      <c r="AQ244" s="24"/>
      <c r="AR244" s="24"/>
      <c r="AS244" s="24"/>
      <c r="AT244" s="28">
        <v>2861521996</v>
      </c>
      <c r="AU244" s="28">
        <v>350076730</v>
      </c>
      <c r="AV244" s="28">
        <v>10381170</v>
      </c>
      <c r="AW244" s="28">
        <v>7319540</v>
      </c>
      <c r="AX244" s="28">
        <v>1038615690</v>
      </c>
      <c r="AY244" s="28">
        <v>67031510</v>
      </c>
      <c r="AZ244" s="28">
        <v>37064390</v>
      </c>
      <c r="BA244" s="28">
        <v>356943171</v>
      </c>
      <c r="BB244" s="28">
        <v>82834197</v>
      </c>
      <c r="BC244" s="28">
        <v>632768639</v>
      </c>
      <c r="BD244" s="28">
        <v>121991142</v>
      </c>
      <c r="BE244" s="28">
        <v>156495817</v>
      </c>
    </row>
    <row r="245" spans="1:57">
      <c r="A245" s="34">
        <f t="shared" si="3"/>
        <v>244</v>
      </c>
      <c r="B245" s="23" t="s">
        <v>424</v>
      </c>
      <c r="C245" s="35">
        <v>20182</v>
      </c>
      <c r="D245" s="35">
        <v>7000</v>
      </c>
      <c r="E245" s="24" t="s">
        <v>128</v>
      </c>
      <c r="F245" s="28">
        <v>79000</v>
      </c>
      <c r="G245" s="24">
        <v>45</v>
      </c>
      <c r="H245" s="24"/>
      <c r="I245" s="24"/>
      <c r="J245" s="24"/>
      <c r="K245" s="24"/>
      <c r="L245" s="24"/>
      <c r="M245" s="24"/>
      <c r="N245" s="24"/>
      <c r="O245" s="24" t="s">
        <v>128</v>
      </c>
      <c r="P245" s="24" t="s">
        <v>128</v>
      </c>
      <c r="Q245" s="24" t="s">
        <v>128</v>
      </c>
      <c r="R245" s="24"/>
      <c r="S245" s="24" t="s">
        <v>128</v>
      </c>
      <c r="T245" s="24"/>
      <c r="U245" s="24"/>
      <c r="V245" s="24"/>
      <c r="W245" s="24" t="s">
        <v>128</v>
      </c>
      <c r="X245" s="24" t="s">
        <v>128</v>
      </c>
      <c r="Y245" s="24" t="s">
        <v>131</v>
      </c>
      <c r="Z245" s="24" t="s">
        <v>127</v>
      </c>
      <c r="AA245" s="24" t="s">
        <v>128</v>
      </c>
      <c r="AB245" s="24">
        <v>35</v>
      </c>
      <c r="AC245" s="24" t="s">
        <v>127</v>
      </c>
      <c r="AD245" s="24" t="s">
        <v>128</v>
      </c>
      <c r="AE245" s="24" t="s">
        <v>128</v>
      </c>
      <c r="AF245" s="24" t="s">
        <v>128</v>
      </c>
      <c r="AG245" s="24" t="s">
        <v>128</v>
      </c>
      <c r="AH245" s="24" t="s">
        <v>128</v>
      </c>
      <c r="AI245" s="24" t="s">
        <v>128</v>
      </c>
      <c r="AJ245" s="24" t="s">
        <v>128</v>
      </c>
      <c r="AK245" s="24" t="s">
        <v>128</v>
      </c>
      <c r="AL245" s="24"/>
      <c r="AM245" s="24"/>
      <c r="AN245" s="24"/>
      <c r="AO245" s="24"/>
      <c r="AP245" s="24"/>
      <c r="AQ245" s="24"/>
      <c r="AR245" s="24"/>
      <c r="AS245" s="24"/>
      <c r="AT245" s="28">
        <v>4004346112</v>
      </c>
      <c r="AU245" s="28">
        <v>328967931</v>
      </c>
      <c r="AV245" s="28">
        <v>6262692</v>
      </c>
      <c r="AW245" s="28">
        <v>21610382</v>
      </c>
      <c r="AX245" s="28">
        <v>917747076</v>
      </c>
      <c r="AY245" s="28">
        <v>100163233</v>
      </c>
      <c r="AZ245" s="28">
        <v>388710037</v>
      </c>
      <c r="BA245" s="28">
        <v>1834078313</v>
      </c>
      <c r="BB245" s="28">
        <v>39610520</v>
      </c>
      <c r="BC245" s="28">
        <v>5058080</v>
      </c>
      <c r="BD245" s="28">
        <v>375967</v>
      </c>
      <c r="BE245" s="28">
        <v>361761881</v>
      </c>
    </row>
    <row r="246" spans="1:57">
      <c r="A246" s="34">
        <f t="shared" si="3"/>
        <v>245</v>
      </c>
      <c r="B246" s="23" t="s">
        <v>333</v>
      </c>
      <c r="C246" s="35">
        <v>258537</v>
      </c>
      <c r="D246" s="35">
        <v>258537</v>
      </c>
      <c r="E246" s="24" t="s">
        <v>128</v>
      </c>
      <c r="F246" s="28">
        <v>78332</v>
      </c>
      <c r="G246" s="24">
        <v>3.4</v>
      </c>
      <c r="H246" s="24"/>
      <c r="I246" s="24"/>
      <c r="J246" s="24"/>
      <c r="K246" s="24"/>
      <c r="L246" s="24"/>
      <c r="M246" s="24"/>
      <c r="N246" s="24"/>
      <c r="O246" s="24"/>
      <c r="P246" s="24" t="s">
        <v>128</v>
      </c>
      <c r="Q246" s="24" t="s">
        <v>128</v>
      </c>
      <c r="R246" s="24"/>
      <c r="S246" s="24" t="s">
        <v>128</v>
      </c>
      <c r="T246" s="24"/>
      <c r="U246" s="24"/>
      <c r="V246" s="24"/>
      <c r="W246" s="24" t="s">
        <v>128</v>
      </c>
      <c r="X246" s="24" t="s">
        <v>128</v>
      </c>
      <c r="Y246" s="24" t="s">
        <v>142</v>
      </c>
      <c r="Z246" s="24" t="s">
        <v>128</v>
      </c>
      <c r="AA246" s="24" t="s">
        <v>128</v>
      </c>
      <c r="AB246" s="24">
        <v>100</v>
      </c>
      <c r="AC246" s="24" t="s">
        <v>128</v>
      </c>
      <c r="AD246" s="24" t="s">
        <v>128</v>
      </c>
      <c r="AE246" s="24" t="s">
        <v>128</v>
      </c>
      <c r="AF246" s="24" t="s">
        <v>128</v>
      </c>
      <c r="AG246" s="24" t="s">
        <v>128</v>
      </c>
      <c r="AH246" s="24" t="s">
        <v>128</v>
      </c>
      <c r="AI246" s="24" t="s">
        <v>128</v>
      </c>
      <c r="AJ246" s="24" t="s">
        <v>128</v>
      </c>
      <c r="AK246" s="24" t="s">
        <v>128</v>
      </c>
      <c r="AL246" s="24" t="s">
        <v>128</v>
      </c>
      <c r="AM246" s="24" t="s">
        <v>128</v>
      </c>
      <c r="AN246" s="24" t="s">
        <v>128</v>
      </c>
      <c r="AO246" s="24" t="s">
        <v>128</v>
      </c>
      <c r="AP246" s="24" t="s">
        <v>128</v>
      </c>
      <c r="AQ246" s="24" t="s">
        <v>128</v>
      </c>
      <c r="AR246" s="24" t="s">
        <v>128</v>
      </c>
      <c r="AS246" s="24" t="s">
        <v>128</v>
      </c>
      <c r="AT246" s="28">
        <v>155228489181</v>
      </c>
      <c r="AU246" s="28">
        <v>99184819273</v>
      </c>
      <c r="AV246" s="28">
        <v>10594234970</v>
      </c>
      <c r="AW246" s="28">
        <v>1351776486</v>
      </c>
      <c r="AX246" s="28">
        <v>12119851365</v>
      </c>
      <c r="AY246" s="28">
        <v>16262806803</v>
      </c>
      <c r="AZ246" s="28">
        <v>2836563473</v>
      </c>
      <c r="BA246" s="28">
        <v>1122255762</v>
      </c>
      <c r="BB246" s="28">
        <v>61280671</v>
      </c>
      <c r="BC246" s="28">
        <v>637315607</v>
      </c>
      <c r="BD246" s="28">
        <v>4031388987</v>
      </c>
      <c r="BE246" s="28">
        <v>7026195784</v>
      </c>
    </row>
    <row r="247" spans="1:57">
      <c r="A247" s="34">
        <f t="shared" si="3"/>
        <v>246</v>
      </c>
      <c r="B247" s="23" t="s">
        <v>316</v>
      </c>
      <c r="C247" s="35">
        <v>15330</v>
      </c>
      <c r="D247" s="35">
        <v>11130</v>
      </c>
      <c r="E247" s="24" t="s">
        <v>128</v>
      </c>
      <c r="F247" s="28">
        <v>50000</v>
      </c>
      <c r="G247" s="24">
        <v>6</v>
      </c>
      <c r="H247" s="24"/>
      <c r="I247" s="24"/>
      <c r="J247" s="24"/>
      <c r="K247" s="24"/>
      <c r="L247" s="24"/>
      <c r="M247" s="24"/>
      <c r="N247" s="24"/>
      <c r="O247" s="24" t="s">
        <v>128</v>
      </c>
      <c r="P247" s="24" t="s">
        <v>128</v>
      </c>
      <c r="Q247" s="24" t="s">
        <v>128</v>
      </c>
      <c r="R247" s="24"/>
      <c r="S247" s="24" t="s">
        <v>128</v>
      </c>
      <c r="T247" s="24"/>
      <c r="U247" s="24"/>
      <c r="V247" s="24"/>
      <c r="W247" s="24" t="s">
        <v>128</v>
      </c>
      <c r="X247" s="24" t="s">
        <v>128</v>
      </c>
      <c r="Y247" s="24" t="s">
        <v>131</v>
      </c>
      <c r="Z247" s="24" t="s">
        <v>128</v>
      </c>
      <c r="AA247" s="24" t="s">
        <v>128</v>
      </c>
      <c r="AB247" s="24">
        <v>35</v>
      </c>
      <c r="AC247" s="24" t="s">
        <v>128</v>
      </c>
      <c r="AD247" s="24" t="s">
        <v>128</v>
      </c>
      <c r="AE247" s="24" t="s">
        <v>128</v>
      </c>
      <c r="AF247" s="24" t="s">
        <v>128</v>
      </c>
      <c r="AG247" s="24" t="s">
        <v>128</v>
      </c>
      <c r="AH247" s="24" t="s">
        <v>128</v>
      </c>
      <c r="AI247" s="24" t="s">
        <v>128</v>
      </c>
      <c r="AJ247" s="24" t="s">
        <v>128</v>
      </c>
      <c r="AK247" s="24"/>
      <c r="AL247" s="24"/>
      <c r="AM247" s="24"/>
      <c r="AN247" s="24"/>
      <c r="AO247" s="24"/>
      <c r="AP247" s="24"/>
      <c r="AQ247" s="24" t="s">
        <v>128</v>
      </c>
      <c r="AR247" s="24" t="s">
        <v>128</v>
      </c>
      <c r="AS247" s="24"/>
      <c r="AT247" s="28">
        <v>8305800014</v>
      </c>
      <c r="AU247" s="28">
        <v>3952288032</v>
      </c>
      <c r="AV247" s="28">
        <v>38811326</v>
      </c>
      <c r="AW247" s="28">
        <v>141714476</v>
      </c>
      <c r="AX247" s="28">
        <v>2082009126</v>
      </c>
      <c r="AY247" s="28">
        <v>302291246</v>
      </c>
      <c r="AZ247" s="28">
        <v>101533065</v>
      </c>
      <c r="BA247" s="28">
        <v>60506689</v>
      </c>
      <c r="BB247" s="28">
        <v>178862897</v>
      </c>
      <c r="BC247" s="28">
        <v>39567595</v>
      </c>
      <c r="BD247" s="28">
        <v>152539020</v>
      </c>
      <c r="BE247" s="28">
        <v>348354827</v>
      </c>
    </row>
    <row r="248" spans="1:57">
      <c r="A248" s="34">
        <f t="shared" si="3"/>
        <v>247</v>
      </c>
      <c r="B248" s="23" t="s">
        <v>653</v>
      </c>
      <c r="C248" s="35">
        <v>58516</v>
      </c>
      <c r="D248" s="35">
        <v>54233</v>
      </c>
      <c r="E248" s="24" t="s">
        <v>128</v>
      </c>
      <c r="F248" s="28">
        <v>254000</v>
      </c>
      <c r="G248" s="24">
        <v>100</v>
      </c>
      <c r="H248" s="24" t="s">
        <v>128</v>
      </c>
      <c r="I248" s="24" t="s">
        <v>128</v>
      </c>
      <c r="J248" s="24" t="s">
        <v>128</v>
      </c>
      <c r="K248" s="24" t="s">
        <v>128</v>
      </c>
      <c r="L248" s="24" t="s">
        <v>128</v>
      </c>
      <c r="M248" s="24" t="s">
        <v>128</v>
      </c>
      <c r="N248" s="24" t="s">
        <v>128</v>
      </c>
      <c r="O248" s="24" t="s">
        <v>128</v>
      </c>
      <c r="P248" s="24" t="s">
        <v>128</v>
      </c>
      <c r="Q248" s="24" t="s">
        <v>128</v>
      </c>
      <c r="R248" s="24" t="s">
        <v>128</v>
      </c>
      <c r="S248" s="24" t="s">
        <v>128</v>
      </c>
      <c r="T248" s="24" t="s">
        <v>128</v>
      </c>
      <c r="U248" s="24" t="s">
        <v>128</v>
      </c>
      <c r="V248" s="24" t="s">
        <v>128</v>
      </c>
      <c r="W248" s="24" t="s">
        <v>128</v>
      </c>
      <c r="X248" s="24" t="s">
        <v>128</v>
      </c>
      <c r="Y248" s="24" t="s">
        <v>131</v>
      </c>
      <c r="Z248" s="24" t="s">
        <v>127</v>
      </c>
      <c r="AA248" s="24" t="s">
        <v>128</v>
      </c>
      <c r="AB248" s="24">
        <v>93</v>
      </c>
      <c r="AC248" s="24" t="s">
        <v>128</v>
      </c>
      <c r="AD248" s="24" t="s">
        <v>128</v>
      </c>
      <c r="AE248" s="24" t="s">
        <v>128</v>
      </c>
      <c r="AF248" s="24" t="s">
        <v>128</v>
      </c>
      <c r="AG248" s="24" t="s">
        <v>128</v>
      </c>
      <c r="AH248" s="24" t="s">
        <v>128</v>
      </c>
      <c r="AI248" s="24" t="s">
        <v>128</v>
      </c>
      <c r="AJ248" s="24" t="s">
        <v>128</v>
      </c>
      <c r="AK248" s="24" t="s">
        <v>128</v>
      </c>
      <c r="AL248" s="24" t="s">
        <v>128</v>
      </c>
      <c r="AM248" s="24" t="s">
        <v>128</v>
      </c>
      <c r="AN248" s="24" t="s">
        <v>128</v>
      </c>
      <c r="AO248" s="24" t="s">
        <v>128</v>
      </c>
      <c r="AP248" s="24" t="s">
        <v>128</v>
      </c>
      <c r="AQ248" s="24" t="s">
        <v>128</v>
      </c>
      <c r="AR248" s="24" t="s">
        <v>128</v>
      </c>
      <c r="AS248" s="24" t="s">
        <v>128</v>
      </c>
      <c r="AT248" s="28">
        <v>5105009504</v>
      </c>
      <c r="AU248" s="28">
        <v>215836412</v>
      </c>
      <c r="AV248" s="28">
        <v>2046380</v>
      </c>
      <c r="AW248" s="28">
        <v>1255380</v>
      </c>
      <c r="AX248" s="28">
        <v>103805988</v>
      </c>
      <c r="AY248" s="28">
        <v>61718024</v>
      </c>
      <c r="AZ248" s="28">
        <v>242287010</v>
      </c>
      <c r="BA248" s="28">
        <v>130858840</v>
      </c>
      <c r="BB248" s="28">
        <v>2706769720</v>
      </c>
      <c r="BC248" s="28">
        <v>473419800</v>
      </c>
      <c r="BD248" s="28">
        <v>1076707730</v>
      </c>
      <c r="BE248" s="28">
        <v>90304220</v>
      </c>
    </row>
    <row r="249" spans="1:57">
      <c r="A249" s="34">
        <f t="shared" si="3"/>
        <v>248</v>
      </c>
      <c r="B249" s="23" t="s">
        <v>929</v>
      </c>
      <c r="C249" s="35">
        <v>280886</v>
      </c>
      <c r="D249" s="35">
        <v>280886</v>
      </c>
      <c r="E249" s="24" t="s">
        <v>128</v>
      </c>
      <c r="F249" s="28">
        <v>244000</v>
      </c>
      <c r="G249" s="24">
        <v>72</v>
      </c>
      <c r="H249" s="24"/>
      <c r="I249" s="24"/>
      <c r="J249" s="24"/>
      <c r="K249" s="24"/>
      <c r="L249" s="24"/>
      <c r="M249" s="24"/>
      <c r="N249" s="24"/>
      <c r="O249" s="24" t="s">
        <v>128</v>
      </c>
      <c r="P249" s="24" t="s">
        <v>128</v>
      </c>
      <c r="Q249" s="24" t="s">
        <v>128</v>
      </c>
      <c r="R249" s="24"/>
      <c r="S249" s="24" t="s">
        <v>128</v>
      </c>
      <c r="T249" s="24"/>
      <c r="U249" s="24"/>
      <c r="V249" s="24"/>
      <c r="W249" s="24" t="s">
        <v>128</v>
      </c>
      <c r="X249" s="24" t="s">
        <v>128</v>
      </c>
      <c r="Y249" s="24" t="s">
        <v>142</v>
      </c>
      <c r="Z249" s="24" t="s">
        <v>128</v>
      </c>
      <c r="AA249" s="24" t="s">
        <v>128</v>
      </c>
      <c r="AB249" s="24">
        <v>100</v>
      </c>
      <c r="AC249" s="24" t="s">
        <v>128</v>
      </c>
      <c r="AD249" s="24" t="s">
        <v>128</v>
      </c>
      <c r="AE249" s="24" t="s">
        <v>128</v>
      </c>
      <c r="AF249" s="24" t="s">
        <v>128</v>
      </c>
      <c r="AG249" s="24" t="s">
        <v>128</v>
      </c>
      <c r="AH249" s="24"/>
      <c r="AI249" s="24" t="s">
        <v>128</v>
      </c>
      <c r="AJ249" s="24" t="s">
        <v>128</v>
      </c>
      <c r="AK249" s="24" t="s">
        <v>128</v>
      </c>
      <c r="AL249" s="24" t="s">
        <v>128</v>
      </c>
      <c r="AM249" s="24" t="s">
        <v>128</v>
      </c>
      <c r="AN249" s="24" t="s">
        <v>128</v>
      </c>
      <c r="AO249" s="24" t="s">
        <v>128</v>
      </c>
      <c r="AP249" s="24" t="s">
        <v>128</v>
      </c>
      <c r="AQ249" s="24" t="s">
        <v>128</v>
      </c>
      <c r="AR249" s="24" t="s">
        <v>128</v>
      </c>
      <c r="AS249" s="24"/>
      <c r="AT249" s="28">
        <v>18283484964</v>
      </c>
      <c r="AU249" s="28">
        <v>5329098561</v>
      </c>
      <c r="AV249" s="28">
        <v>86411337</v>
      </c>
      <c r="AW249" s="28">
        <v>219494399</v>
      </c>
      <c r="AX249" s="28">
        <v>4008609427</v>
      </c>
      <c r="AY249" s="28">
        <v>1173102345</v>
      </c>
      <c r="AZ249" s="28">
        <v>561203476</v>
      </c>
      <c r="BA249" s="28">
        <v>567303575</v>
      </c>
      <c r="BB249" s="28">
        <v>1585905052</v>
      </c>
      <c r="BC249" s="28">
        <v>384252161</v>
      </c>
      <c r="BD249" s="28">
        <v>625347938</v>
      </c>
      <c r="BE249" s="28">
        <v>3742756693</v>
      </c>
    </row>
    <row r="250" spans="1:57">
      <c r="A250" s="34">
        <f t="shared" si="3"/>
        <v>249</v>
      </c>
      <c r="B250" s="23" t="s">
        <v>964</v>
      </c>
      <c r="C250" s="35">
        <v>84391</v>
      </c>
      <c r="D250" s="35">
        <v>84391</v>
      </c>
      <c r="E250" s="24" t="s">
        <v>128</v>
      </c>
      <c r="F250" s="28">
        <v>86500</v>
      </c>
      <c r="G250" s="24">
        <v>13</v>
      </c>
      <c r="H250" s="24"/>
      <c r="I250" s="24"/>
      <c r="J250" s="24"/>
      <c r="K250" s="24"/>
      <c r="L250" s="24"/>
      <c r="M250" s="24"/>
      <c r="N250" s="24"/>
      <c r="O250" s="24" t="s">
        <v>128</v>
      </c>
      <c r="P250" s="24" t="s">
        <v>128</v>
      </c>
      <c r="Q250" s="24" t="s">
        <v>128</v>
      </c>
      <c r="R250" s="24"/>
      <c r="S250" s="24" t="s">
        <v>128</v>
      </c>
      <c r="T250" s="24"/>
      <c r="U250" s="24"/>
      <c r="V250" s="24"/>
      <c r="W250" s="24" t="s">
        <v>128</v>
      </c>
      <c r="X250" s="24" t="s">
        <v>128</v>
      </c>
      <c r="Y250" s="24" t="s">
        <v>142</v>
      </c>
      <c r="Z250" s="24" t="s">
        <v>128</v>
      </c>
      <c r="AA250" s="24" t="s">
        <v>128</v>
      </c>
      <c r="AB250" s="24">
        <v>33</v>
      </c>
      <c r="AC250" s="24" t="s">
        <v>128</v>
      </c>
      <c r="AD250" s="24" t="s">
        <v>128</v>
      </c>
      <c r="AE250" s="24" t="s">
        <v>128</v>
      </c>
      <c r="AF250" s="24" t="s">
        <v>128</v>
      </c>
      <c r="AG250" s="24" t="s">
        <v>128</v>
      </c>
      <c r="AH250" s="24" t="s">
        <v>128</v>
      </c>
      <c r="AI250" s="24" t="s">
        <v>128</v>
      </c>
      <c r="AJ250" s="24" t="s">
        <v>128</v>
      </c>
      <c r="AK250" s="24" t="s">
        <v>128</v>
      </c>
      <c r="AL250" s="24"/>
      <c r="AM250" s="24"/>
      <c r="AN250" s="24"/>
      <c r="AO250" s="24" t="s">
        <v>128</v>
      </c>
      <c r="AP250" s="24"/>
      <c r="AQ250" s="24" t="s">
        <v>128</v>
      </c>
      <c r="AR250" s="24" t="s">
        <v>128</v>
      </c>
      <c r="AS250" s="24"/>
      <c r="AT250" s="28">
        <v>7395496454</v>
      </c>
      <c r="AU250" s="28">
        <v>3739849044</v>
      </c>
      <c r="AV250" s="28">
        <v>54773169</v>
      </c>
      <c r="AW250" s="28">
        <v>67699377</v>
      </c>
      <c r="AX250" s="28">
        <v>1639711730</v>
      </c>
      <c r="AY250" s="28">
        <v>328594601</v>
      </c>
      <c r="AZ250" s="28">
        <v>92819250</v>
      </c>
      <c r="BA250" s="28">
        <v>240069930</v>
      </c>
      <c r="BB250" s="28">
        <v>506387790</v>
      </c>
      <c r="BC250" s="28">
        <v>43372080</v>
      </c>
      <c r="BD250" s="28">
        <v>268861340</v>
      </c>
      <c r="BE250" s="28">
        <v>413358143</v>
      </c>
    </row>
    <row r="251" spans="1:57">
      <c r="A251" s="34">
        <f t="shared" si="3"/>
        <v>250</v>
      </c>
      <c r="B251" s="23" t="s">
        <v>436</v>
      </c>
      <c r="C251" s="35">
        <v>77183</v>
      </c>
      <c r="D251" s="35">
        <v>77183</v>
      </c>
      <c r="E251" s="24" t="s">
        <v>128</v>
      </c>
      <c r="F251" s="28">
        <v>157000</v>
      </c>
      <c r="G251" s="24">
        <v>95</v>
      </c>
      <c r="H251" s="24" t="s">
        <v>128</v>
      </c>
      <c r="I251" s="24" t="s">
        <v>128</v>
      </c>
      <c r="J251" s="24" t="s">
        <v>128</v>
      </c>
      <c r="K251" s="24" t="s">
        <v>128</v>
      </c>
      <c r="L251" s="24" t="s">
        <v>128</v>
      </c>
      <c r="M251" s="24" t="s">
        <v>128</v>
      </c>
      <c r="N251" s="24" t="s">
        <v>128</v>
      </c>
      <c r="O251" s="24" t="s">
        <v>128</v>
      </c>
      <c r="P251" s="24" t="s">
        <v>128</v>
      </c>
      <c r="Q251" s="24" t="s">
        <v>128</v>
      </c>
      <c r="R251" s="24"/>
      <c r="S251" s="24" t="s">
        <v>128</v>
      </c>
      <c r="T251" s="24" t="s">
        <v>128</v>
      </c>
      <c r="U251" s="24"/>
      <c r="V251" s="24" t="s">
        <v>128</v>
      </c>
      <c r="W251" s="24" t="s">
        <v>128</v>
      </c>
      <c r="X251" s="24" t="s">
        <v>128</v>
      </c>
      <c r="Y251" s="24" t="s">
        <v>131</v>
      </c>
      <c r="Z251" s="24" t="s">
        <v>127</v>
      </c>
      <c r="AA251" s="24" t="s">
        <v>128</v>
      </c>
      <c r="AB251" s="24">
        <v>100</v>
      </c>
      <c r="AC251" s="24" t="s">
        <v>128</v>
      </c>
      <c r="AD251" s="24" t="s">
        <v>128</v>
      </c>
      <c r="AE251" s="24" t="s">
        <v>128</v>
      </c>
      <c r="AF251" s="24" t="s">
        <v>128</v>
      </c>
      <c r="AG251" s="24"/>
      <c r="AH251" s="24" t="s">
        <v>128</v>
      </c>
      <c r="AI251" s="24" t="s">
        <v>128</v>
      </c>
      <c r="AJ251" s="24" t="s">
        <v>128</v>
      </c>
      <c r="AK251" s="24" t="s">
        <v>128</v>
      </c>
      <c r="AL251" s="24" t="s">
        <v>128</v>
      </c>
      <c r="AM251" s="24" t="s">
        <v>128</v>
      </c>
      <c r="AN251" s="24" t="s">
        <v>128</v>
      </c>
      <c r="AO251" s="24" t="s">
        <v>128</v>
      </c>
      <c r="AP251" s="24" t="s">
        <v>128</v>
      </c>
      <c r="AQ251" s="24" t="s">
        <v>128</v>
      </c>
      <c r="AR251" s="24" t="s">
        <v>128</v>
      </c>
      <c r="AS251" s="24" t="s">
        <v>128</v>
      </c>
      <c r="AT251" s="28">
        <v>4225338353</v>
      </c>
      <c r="AU251" s="28">
        <v>213231461</v>
      </c>
      <c r="AV251" s="28">
        <v>1743795</v>
      </c>
      <c r="AW251" s="28">
        <v>2003145</v>
      </c>
      <c r="AX251" s="28">
        <v>235958660</v>
      </c>
      <c r="AY251" s="28">
        <v>38550072</v>
      </c>
      <c r="AZ251" s="28">
        <v>13519574</v>
      </c>
      <c r="BA251" s="28">
        <v>211126189</v>
      </c>
      <c r="BB251" s="28">
        <v>2980293324</v>
      </c>
      <c r="BC251" s="28">
        <v>179427567</v>
      </c>
      <c r="BD251" s="28">
        <v>148721810</v>
      </c>
      <c r="BE251" s="28">
        <v>200762756</v>
      </c>
    </row>
    <row r="252" spans="1:57">
      <c r="A252" s="34">
        <f t="shared" si="3"/>
        <v>251</v>
      </c>
      <c r="B252" s="23" t="s">
        <v>732</v>
      </c>
      <c r="C252" s="35">
        <v>31986</v>
      </c>
      <c r="D252" s="35">
        <v>31986</v>
      </c>
      <c r="E252" s="24" t="s">
        <v>128</v>
      </c>
      <c r="F252" s="28">
        <v>87200</v>
      </c>
      <c r="G252" s="24">
        <v>45</v>
      </c>
      <c r="H252" s="24"/>
      <c r="I252" s="24"/>
      <c r="J252" s="24"/>
      <c r="K252" s="24"/>
      <c r="L252" s="24"/>
      <c r="M252" s="24"/>
      <c r="N252" s="24"/>
      <c r="O252" s="24" t="s">
        <v>128</v>
      </c>
      <c r="P252" s="24" t="s">
        <v>128</v>
      </c>
      <c r="Q252" s="24" t="s">
        <v>128</v>
      </c>
      <c r="R252" s="24"/>
      <c r="S252" s="24" t="s">
        <v>128</v>
      </c>
      <c r="T252" s="24"/>
      <c r="U252" s="24"/>
      <c r="V252" s="24"/>
      <c r="W252" s="24" t="s">
        <v>128</v>
      </c>
      <c r="X252" s="24" t="s">
        <v>128</v>
      </c>
      <c r="Y252" s="24" t="s">
        <v>131</v>
      </c>
      <c r="Z252" s="24" t="s">
        <v>128</v>
      </c>
      <c r="AA252" s="24" t="s">
        <v>128</v>
      </c>
      <c r="AB252" s="24">
        <v>100</v>
      </c>
      <c r="AC252" s="24" t="s">
        <v>128</v>
      </c>
      <c r="AD252" s="24" t="s">
        <v>128</v>
      </c>
      <c r="AE252" s="24" t="s">
        <v>128</v>
      </c>
      <c r="AF252" s="24" t="s">
        <v>128</v>
      </c>
      <c r="AG252" s="24" t="s">
        <v>128</v>
      </c>
      <c r="AH252" s="24" t="s">
        <v>128</v>
      </c>
      <c r="AI252" s="24" t="s">
        <v>128</v>
      </c>
      <c r="AJ252" s="24" t="s">
        <v>128</v>
      </c>
      <c r="AK252" s="24" t="s">
        <v>128</v>
      </c>
      <c r="AL252" s="24" t="s">
        <v>128</v>
      </c>
      <c r="AM252" s="24" t="s">
        <v>128</v>
      </c>
      <c r="AN252" s="24" t="s">
        <v>128</v>
      </c>
      <c r="AO252" s="24" t="s">
        <v>128</v>
      </c>
      <c r="AP252" s="24" t="s">
        <v>128</v>
      </c>
      <c r="AQ252" s="24" t="s">
        <v>128</v>
      </c>
      <c r="AR252" s="24" t="s">
        <v>128</v>
      </c>
      <c r="AS252" s="24" t="s">
        <v>128</v>
      </c>
      <c r="AT252" s="28">
        <v>3219027023</v>
      </c>
      <c r="AU252" s="28">
        <v>555212795</v>
      </c>
      <c r="AV252" s="28">
        <v>15636190</v>
      </c>
      <c r="AW252" s="28">
        <v>9794422</v>
      </c>
      <c r="AX252" s="28">
        <v>1513461280</v>
      </c>
      <c r="AY252" s="28">
        <v>113011402</v>
      </c>
      <c r="AZ252" s="28">
        <v>70222330</v>
      </c>
      <c r="BA252" s="28">
        <v>130108930</v>
      </c>
      <c r="BB252" s="28">
        <v>69489160</v>
      </c>
      <c r="BC252" s="28">
        <v>75900300</v>
      </c>
      <c r="BD252" s="28">
        <v>149933910</v>
      </c>
      <c r="BE252" s="28">
        <v>516256304</v>
      </c>
    </row>
    <row r="253" spans="1:57">
      <c r="A253" s="34">
        <f t="shared" si="3"/>
        <v>252</v>
      </c>
      <c r="B253" s="23" t="s">
        <v>882</v>
      </c>
      <c r="C253" s="35">
        <v>38616</v>
      </c>
      <c r="D253" s="35">
        <v>38616</v>
      </c>
      <c r="E253" s="24" t="s">
        <v>128</v>
      </c>
      <c r="F253" s="28">
        <v>138210</v>
      </c>
      <c r="G253" s="24">
        <v>80</v>
      </c>
      <c r="H253" s="24"/>
      <c r="I253" s="24"/>
      <c r="J253" s="24"/>
      <c r="K253" s="24"/>
      <c r="L253" s="24"/>
      <c r="M253" s="24"/>
      <c r="N253" s="24"/>
      <c r="O253" s="24" t="s">
        <v>128</v>
      </c>
      <c r="P253" s="24" t="s">
        <v>128</v>
      </c>
      <c r="Q253" s="24" t="s">
        <v>128</v>
      </c>
      <c r="R253" s="24"/>
      <c r="S253" s="24" t="s">
        <v>128</v>
      </c>
      <c r="T253" s="24"/>
      <c r="U253" s="24"/>
      <c r="V253" s="24"/>
      <c r="W253" s="24" t="s">
        <v>128</v>
      </c>
      <c r="X253" s="24" t="s">
        <v>128</v>
      </c>
      <c r="Y253" s="24" t="s">
        <v>131</v>
      </c>
      <c r="Z253" s="24" t="s">
        <v>128</v>
      </c>
      <c r="AA253" s="24" t="s">
        <v>128</v>
      </c>
      <c r="AB253" s="24">
        <v>80</v>
      </c>
      <c r="AC253" s="24" t="s">
        <v>127</v>
      </c>
      <c r="AD253" s="24" t="s">
        <v>127</v>
      </c>
      <c r="AE253" s="24" t="s">
        <v>128</v>
      </c>
      <c r="AF253" s="24" t="s">
        <v>128</v>
      </c>
      <c r="AG253" s="24" t="s">
        <v>128</v>
      </c>
      <c r="AH253" s="24" t="s">
        <v>128</v>
      </c>
      <c r="AI253" s="24" t="s">
        <v>128</v>
      </c>
      <c r="AJ253" s="24" t="s">
        <v>128</v>
      </c>
      <c r="AK253" s="24" t="s">
        <v>128</v>
      </c>
      <c r="AL253" s="24" t="s">
        <v>128</v>
      </c>
      <c r="AM253" s="24" t="s">
        <v>128</v>
      </c>
      <c r="AN253" s="24" t="s">
        <v>128</v>
      </c>
      <c r="AO253" s="24" t="s">
        <v>128</v>
      </c>
      <c r="AP253" s="24" t="s">
        <v>128</v>
      </c>
      <c r="AQ253" s="24" t="s">
        <v>128</v>
      </c>
      <c r="AR253" s="24" t="s">
        <v>128</v>
      </c>
      <c r="AS253" s="24"/>
      <c r="AT253" s="28">
        <v>2563981851</v>
      </c>
      <c r="AU253" s="28">
        <v>416942138</v>
      </c>
      <c r="AV253" s="28">
        <v>9156446</v>
      </c>
      <c r="AW253" s="28">
        <v>27784514</v>
      </c>
      <c r="AX253" s="28">
        <v>889826451</v>
      </c>
      <c r="AY253" s="28">
        <v>84312186</v>
      </c>
      <c r="AZ253" s="28">
        <v>16388333</v>
      </c>
      <c r="BA253" s="28">
        <v>192792309</v>
      </c>
      <c r="BB253" s="28">
        <v>291672404</v>
      </c>
      <c r="BC253" s="28">
        <v>950824</v>
      </c>
      <c r="BD253" s="28">
        <v>422673060</v>
      </c>
      <c r="BE253" s="28">
        <v>211483186</v>
      </c>
    </row>
    <row r="254" spans="1:57">
      <c r="A254" s="34">
        <f t="shared" si="3"/>
        <v>253</v>
      </c>
      <c r="B254" s="23" t="s">
        <v>638</v>
      </c>
      <c r="C254" s="35">
        <v>15476</v>
      </c>
      <c r="D254" s="35">
        <v>8200</v>
      </c>
      <c r="E254" s="24" t="s">
        <v>128</v>
      </c>
      <c r="F254" s="28">
        <v>92500</v>
      </c>
      <c r="G254" s="24">
        <v>35</v>
      </c>
      <c r="H254" s="24"/>
      <c r="I254" s="24"/>
      <c r="J254" s="24"/>
      <c r="K254" s="24" t="s">
        <v>128</v>
      </c>
      <c r="L254" s="24" t="s">
        <v>128</v>
      </c>
      <c r="M254" s="24" t="s">
        <v>128</v>
      </c>
      <c r="N254" s="24"/>
      <c r="O254" s="24" t="s">
        <v>128</v>
      </c>
      <c r="P254" s="24" t="s">
        <v>128</v>
      </c>
      <c r="Q254" s="24" t="s">
        <v>128</v>
      </c>
      <c r="R254" s="24"/>
      <c r="S254" s="24" t="s">
        <v>128</v>
      </c>
      <c r="T254" s="24" t="s">
        <v>128</v>
      </c>
      <c r="U254" s="24"/>
      <c r="V254" s="24"/>
      <c r="W254" s="24" t="s">
        <v>128</v>
      </c>
      <c r="X254" s="24" t="s">
        <v>128</v>
      </c>
      <c r="Y254" s="24" t="s">
        <v>142</v>
      </c>
      <c r="Z254" s="24" t="s">
        <v>128</v>
      </c>
      <c r="AA254" s="24" t="s">
        <v>128</v>
      </c>
      <c r="AB254" s="24">
        <v>35</v>
      </c>
      <c r="AC254" s="24" t="s">
        <v>128</v>
      </c>
      <c r="AD254" s="24" t="s">
        <v>127</v>
      </c>
      <c r="AE254" s="24" t="s">
        <v>128</v>
      </c>
      <c r="AF254" s="24" t="s">
        <v>128</v>
      </c>
      <c r="AG254" s="24" t="s">
        <v>128</v>
      </c>
      <c r="AH254" s="24" t="s">
        <v>128</v>
      </c>
      <c r="AI254" s="24" t="s">
        <v>128</v>
      </c>
      <c r="AJ254" s="24" t="s">
        <v>128</v>
      </c>
      <c r="AK254" s="24" t="s">
        <v>128</v>
      </c>
      <c r="AL254" s="24" t="s">
        <v>128</v>
      </c>
      <c r="AM254" s="24" t="s">
        <v>128</v>
      </c>
      <c r="AN254" s="24" t="s">
        <v>128</v>
      </c>
      <c r="AO254" s="24" t="s">
        <v>128</v>
      </c>
      <c r="AP254" s="24" t="s">
        <v>128</v>
      </c>
      <c r="AQ254" s="24" t="s">
        <v>128</v>
      </c>
      <c r="AR254" s="24"/>
      <c r="AS254" s="24"/>
      <c r="AT254" s="28">
        <v>3464692601</v>
      </c>
      <c r="AU254" s="28">
        <v>188651404</v>
      </c>
      <c r="AV254" s="28">
        <v>3861260</v>
      </c>
      <c r="AW254" s="28">
        <v>8611551</v>
      </c>
      <c r="AX254" s="28">
        <v>1717078685</v>
      </c>
      <c r="AY254" s="28">
        <v>32755930</v>
      </c>
      <c r="AZ254" s="28">
        <v>13382790</v>
      </c>
      <c r="BA254" s="28">
        <v>479467050</v>
      </c>
      <c r="BB254" s="28">
        <v>764367071</v>
      </c>
      <c r="BC254" s="28">
        <v>7685150</v>
      </c>
      <c r="BD254" s="28">
        <v>75284170</v>
      </c>
      <c r="BE254" s="28">
        <v>173547540</v>
      </c>
    </row>
  </sheetData>
  <autoFilter ref="B1:BE254" xr:uid="{A7EE0B09-9894-4668-8461-E3BA617358F5}"/>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BA30F7-2D95-432E-BD74-8CE67F799FB6}">
  <dimension ref="A1:EER254"/>
  <sheetViews>
    <sheetView zoomScaleNormal="100" workbookViewId="0">
      <pane ySplit="1" topLeftCell="A2" activePane="bottomLeft" state="frozen"/>
      <selection pane="bottomLeft" activeCell="H12" sqref="H12"/>
    </sheetView>
  </sheetViews>
  <sheetFormatPr baseColWidth="10" defaultColWidth="8.83203125" defaultRowHeight="16"/>
  <cols>
    <col min="1" max="1" width="6" style="34" customWidth="1"/>
    <col min="2" max="2" width="15.83203125" style="7" customWidth="1"/>
    <col min="3" max="3" width="27.33203125" style="2" customWidth="1"/>
    <col min="4" max="4" width="28.33203125" style="2" customWidth="1"/>
    <col min="5" max="5" width="29.5" style="2" customWidth="1"/>
    <col min="6" max="6" width="28.1640625" style="2" customWidth="1"/>
    <col min="7" max="7" width="27.5" style="2" customWidth="1"/>
    <col min="8" max="8" width="26.6640625" style="2" customWidth="1"/>
    <col min="9" max="16" width="9.1640625" customWidth="1"/>
  </cols>
  <sheetData>
    <row r="1" spans="1:3528" s="3" customFormat="1" ht="153">
      <c r="A1" s="20" t="s">
        <v>1141</v>
      </c>
      <c r="B1" s="20" t="s">
        <v>0</v>
      </c>
      <c r="C1" s="20" t="s">
        <v>64</v>
      </c>
      <c r="D1" s="20" t="s">
        <v>65</v>
      </c>
      <c r="E1" s="20" t="s">
        <v>66</v>
      </c>
      <c r="F1" s="20" t="s">
        <v>67</v>
      </c>
      <c r="G1" s="20" t="s">
        <v>68</v>
      </c>
      <c r="H1" s="20" t="s">
        <v>69</v>
      </c>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c r="ET1" s="10"/>
      <c r="EU1" s="10"/>
      <c r="EV1" s="10"/>
      <c r="EW1" s="10"/>
      <c r="EX1" s="10"/>
      <c r="EY1" s="10"/>
      <c r="EZ1" s="10"/>
      <c r="FA1" s="10"/>
      <c r="FB1" s="10"/>
      <c r="FC1" s="10"/>
      <c r="FD1" s="10"/>
      <c r="FE1" s="10"/>
      <c r="FF1" s="10"/>
      <c r="FG1" s="10"/>
      <c r="FH1" s="10"/>
      <c r="FI1" s="10"/>
      <c r="FJ1" s="10"/>
      <c r="FK1" s="10"/>
      <c r="FL1" s="10"/>
      <c r="FM1" s="10"/>
      <c r="FN1" s="10"/>
      <c r="FO1" s="10"/>
      <c r="FP1" s="10"/>
      <c r="FQ1" s="10"/>
      <c r="FR1" s="10"/>
      <c r="FS1" s="10"/>
      <c r="FT1" s="10"/>
      <c r="FU1" s="10"/>
      <c r="FV1" s="10"/>
      <c r="FW1" s="10"/>
      <c r="FX1" s="10"/>
      <c r="FY1" s="10"/>
      <c r="FZ1" s="10"/>
      <c r="GA1" s="10"/>
      <c r="GB1" s="10"/>
      <c r="GC1" s="10"/>
      <c r="GD1" s="10"/>
      <c r="GE1" s="10"/>
      <c r="GF1" s="10"/>
      <c r="GG1" s="10"/>
      <c r="GH1" s="10"/>
      <c r="GI1" s="10"/>
      <c r="GJ1" s="10"/>
      <c r="GK1" s="10"/>
      <c r="GL1" s="10"/>
      <c r="GM1" s="10"/>
      <c r="GN1" s="10"/>
      <c r="GO1" s="10"/>
      <c r="GP1" s="10"/>
      <c r="GQ1" s="10"/>
      <c r="GR1" s="10"/>
      <c r="GS1" s="10"/>
      <c r="GT1" s="10"/>
      <c r="GU1" s="10"/>
      <c r="GV1" s="10"/>
      <c r="GW1" s="10"/>
      <c r="GX1" s="10"/>
      <c r="GY1" s="10"/>
      <c r="GZ1" s="10"/>
      <c r="HA1" s="10"/>
      <c r="HB1" s="10"/>
      <c r="HC1" s="10"/>
      <c r="HD1" s="10"/>
      <c r="HE1" s="10"/>
      <c r="HF1" s="10"/>
      <c r="HG1" s="10"/>
      <c r="HH1" s="10"/>
      <c r="HI1" s="10"/>
      <c r="HJ1" s="10"/>
      <c r="HK1" s="10"/>
      <c r="HL1" s="10"/>
      <c r="HM1" s="10"/>
      <c r="HN1" s="10"/>
      <c r="HO1" s="10"/>
      <c r="HP1" s="10"/>
      <c r="HQ1" s="10"/>
      <c r="HR1" s="10"/>
      <c r="HS1" s="10"/>
      <c r="HT1" s="10"/>
      <c r="HU1" s="10"/>
      <c r="HV1" s="10"/>
      <c r="HW1" s="10"/>
      <c r="HX1" s="10"/>
      <c r="HY1" s="10"/>
      <c r="HZ1" s="10"/>
      <c r="IA1" s="10"/>
      <c r="IB1" s="10"/>
      <c r="IC1" s="10"/>
      <c r="ID1" s="10"/>
      <c r="IE1" s="10"/>
      <c r="IF1" s="10"/>
      <c r="IG1" s="10"/>
      <c r="IH1" s="10"/>
      <c r="II1" s="10"/>
      <c r="IJ1" s="10"/>
      <c r="IK1" s="10"/>
      <c r="IL1" s="10"/>
      <c r="IM1" s="10"/>
      <c r="IN1" s="10"/>
      <c r="IO1" s="10"/>
      <c r="IP1" s="10"/>
      <c r="IQ1" s="10"/>
      <c r="IR1" s="10"/>
      <c r="IS1" s="10"/>
      <c r="IT1" s="10"/>
      <c r="IU1" s="10"/>
      <c r="IV1" s="10"/>
      <c r="IW1" s="10"/>
      <c r="IX1" s="10"/>
      <c r="IY1" s="10"/>
      <c r="IZ1" s="10"/>
      <c r="JA1" s="10"/>
      <c r="JB1" s="10"/>
      <c r="JC1" s="10"/>
      <c r="JD1" s="10"/>
      <c r="JE1" s="10"/>
      <c r="JF1" s="10"/>
      <c r="JG1" s="10"/>
      <c r="JH1" s="10"/>
      <c r="JI1" s="10"/>
      <c r="JJ1" s="10"/>
      <c r="JK1" s="10"/>
      <c r="JL1" s="10"/>
      <c r="JM1" s="10"/>
      <c r="JN1" s="10"/>
      <c r="JO1" s="10"/>
      <c r="JP1" s="10"/>
      <c r="JQ1" s="10"/>
      <c r="JR1" s="10"/>
      <c r="JS1" s="10"/>
      <c r="JT1" s="10"/>
      <c r="JU1" s="10"/>
      <c r="JV1" s="10"/>
      <c r="JW1" s="10"/>
      <c r="JX1" s="10"/>
      <c r="JY1" s="10"/>
      <c r="JZ1" s="10"/>
      <c r="KA1" s="10"/>
      <c r="KB1" s="10"/>
      <c r="KC1" s="10"/>
      <c r="KD1" s="10"/>
      <c r="KE1" s="10"/>
      <c r="KF1" s="10"/>
      <c r="KG1" s="10"/>
      <c r="KH1" s="10"/>
      <c r="KI1" s="10"/>
      <c r="KJ1" s="10"/>
      <c r="KK1" s="10"/>
      <c r="KL1" s="10"/>
      <c r="KM1" s="10"/>
      <c r="KN1" s="10"/>
      <c r="KO1" s="10"/>
      <c r="KP1" s="10"/>
      <c r="KQ1" s="10"/>
      <c r="KR1" s="10"/>
      <c r="KS1" s="10"/>
      <c r="KT1" s="10"/>
      <c r="KU1" s="10"/>
      <c r="KV1" s="10"/>
      <c r="KW1" s="10"/>
      <c r="KX1" s="10"/>
      <c r="KY1" s="10"/>
      <c r="KZ1" s="10"/>
      <c r="LA1" s="10"/>
      <c r="LB1" s="10"/>
      <c r="LC1" s="10"/>
      <c r="LD1" s="10"/>
      <c r="LE1" s="10"/>
      <c r="LF1" s="10"/>
      <c r="LG1" s="10"/>
      <c r="LH1" s="10"/>
      <c r="LI1" s="10"/>
      <c r="LJ1" s="10"/>
      <c r="LK1" s="10"/>
      <c r="LL1" s="10"/>
      <c r="LM1" s="10"/>
      <c r="LN1" s="10"/>
      <c r="LO1" s="10"/>
      <c r="LP1" s="10"/>
      <c r="LQ1" s="10"/>
      <c r="LR1" s="10"/>
      <c r="LS1" s="10"/>
      <c r="LT1" s="10"/>
      <c r="LU1" s="10"/>
      <c r="LV1" s="10"/>
      <c r="LW1" s="10"/>
      <c r="LX1" s="10"/>
      <c r="LY1" s="10"/>
      <c r="LZ1" s="10"/>
      <c r="MA1" s="10"/>
      <c r="MB1" s="10"/>
      <c r="MC1" s="10"/>
      <c r="MD1" s="10"/>
      <c r="ME1" s="10"/>
      <c r="MF1" s="10"/>
      <c r="MG1" s="10"/>
      <c r="MH1" s="10"/>
      <c r="MI1" s="10"/>
      <c r="MJ1" s="10"/>
      <c r="MK1" s="10"/>
      <c r="ML1" s="10"/>
      <c r="MM1" s="10"/>
      <c r="MN1" s="10"/>
      <c r="MO1" s="10"/>
      <c r="MP1" s="10"/>
      <c r="MQ1" s="10"/>
      <c r="MR1" s="10"/>
      <c r="MS1" s="10"/>
      <c r="MT1" s="10"/>
      <c r="MU1" s="10"/>
      <c r="MV1" s="10"/>
      <c r="MW1" s="10"/>
      <c r="MX1" s="10"/>
      <c r="MY1" s="10"/>
      <c r="MZ1" s="10"/>
      <c r="NA1" s="10"/>
      <c r="NB1" s="10"/>
      <c r="NC1" s="10"/>
      <c r="ND1" s="10"/>
      <c r="NE1" s="10"/>
      <c r="NF1" s="10"/>
      <c r="NG1" s="10"/>
      <c r="NH1" s="10"/>
      <c r="NI1" s="10"/>
      <c r="NJ1" s="10"/>
      <c r="NK1" s="10"/>
      <c r="NL1" s="10"/>
      <c r="NM1" s="10"/>
      <c r="NN1" s="10"/>
      <c r="NO1" s="10"/>
      <c r="NP1" s="10"/>
      <c r="NQ1" s="10"/>
      <c r="NR1" s="10"/>
      <c r="NS1" s="10"/>
      <c r="NT1" s="10"/>
      <c r="NU1" s="10"/>
      <c r="NV1" s="10"/>
      <c r="NW1" s="10"/>
      <c r="NX1" s="10"/>
      <c r="NY1" s="10"/>
      <c r="NZ1" s="10"/>
      <c r="OA1" s="10"/>
      <c r="OB1" s="10"/>
      <c r="OC1" s="10"/>
      <c r="OD1" s="10"/>
      <c r="OE1" s="10"/>
      <c r="OF1" s="10"/>
      <c r="OG1" s="10"/>
      <c r="OH1" s="10"/>
      <c r="OI1" s="10"/>
      <c r="OJ1" s="10"/>
      <c r="OK1" s="10"/>
      <c r="OL1" s="10"/>
      <c r="OM1" s="10"/>
      <c r="ON1" s="10"/>
      <c r="OO1" s="10"/>
      <c r="OP1" s="10"/>
      <c r="OQ1" s="10"/>
      <c r="OR1" s="10"/>
      <c r="OS1" s="10"/>
      <c r="OT1" s="10"/>
      <c r="OU1" s="10"/>
      <c r="OV1" s="10"/>
      <c r="OW1" s="10"/>
      <c r="OX1" s="10"/>
      <c r="OY1" s="10"/>
      <c r="OZ1" s="10"/>
      <c r="PA1" s="10"/>
      <c r="PB1" s="10"/>
      <c r="PC1" s="10"/>
      <c r="PD1" s="10"/>
      <c r="PE1" s="10"/>
      <c r="PF1" s="10"/>
      <c r="PG1" s="10"/>
      <c r="PH1" s="10"/>
      <c r="PI1" s="10"/>
      <c r="PJ1" s="10"/>
      <c r="PK1" s="10"/>
      <c r="PL1" s="10"/>
      <c r="PM1" s="10"/>
      <c r="PN1" s="10"/>
      <c r="PO1" s="10"/>
      <c r="PP1" s="10"/>
      <c r="PQ1" s="10"/>
      <c r="PR1" s="10"/>
      <c r="PS1" s="10"/>
      <c r="PT1" s="10"/>
      <c r="PU1" s="10"/>
      <c r="PV1" s="10"/>
      <c r="PW1" s="10"/>
      <c r="PX1" s="10"/>
      <c r="PY1" s="10"/>
      <c r="PZ1" s="10"/>
      <c r="QA1" s="10"/>
      <c r="QB1" s="10"/>
      <c r="QC1" s="10"/>
      <c r="QD1" s="10"/>
      <c r="QE1" s="10"/>
      <c r="QF1" s="10"/>
      <c r="QG1" s="10"/>
      <c r="QH1" s="10"/>
      <c r="QI1" s="10"/>
      <c r="QJ1" s="10"/>
      <c r="QK1" s="10"/>
      <c r="QL1" s="10"/>
      <c r="QM1" s="10"/>
      <c r="QN1" s="10"/>
      <c r="QO1" s="10"/>
      <c r="QP1" s="10"/>
      <c r="QQ1" s="10"/>
      <c r="QR1" s="10"/>
      <c r="QS1" s="10"/>
      <c r="QT1" s="10"/>
      <c r="QU1" s="10"/>
      <c r="QV1" s="10"/>
      <c r="QW1" s="10"/>
      <c r="QX1" s="10"/>
      <c r="QY1" s="10"/>
      <c r="QZ1" s="10"/>
      <c r="RA1" s="10"/>
      <c r="RB1" s="10"/>
      <c r="RC1" s="10"/>
      <c r="RD1" s="10"/>
      <c r="RE1" s="10"/>
      <c r="RF1" s="10"/>
      <c r="RG1" s="10"/>
      <c r="RH1" s="10"/>
      <c r="RI1" s="10"/>
      <c r="RJ1" s="10"/>
      <c r="RK1" s="10"/>
      <c r="RL1" s="10"/>
      <c r="RM1" s="10"/>
      <c r="RN1" s="10"/>
      <c r="RO1" s="10"/>
      <c r="RP1" s="10"/>
      <c r="RQ1" s="10"/>
      <c r="RR1" s="10"/>
      <c r="RS1" s="10"/>
      <c r="RT1" s="10"/>
      <c r="RU1" s="10"/>
      <c r="RV1" s="10"/>
      <c r="RW1" s="10"/>
      <c r="RX1" s="10"/>
      <c r="RY1" s="10"/>
      <c r="RZ1" s="10"/>
      <c r="SA1" s="10"/>
      <c r="SB1" s="10"/>
      <c r="SC1" s="10"/>
      <c r="SD1" s="10"/>
      <c r="SE1" s="10"/>
      <c r="SF1" s="10"/>
      <c r="SG1" s="10"/>
      <c r="SH1" s="10"/>
      <c r="SI1" s="10"/>
      <c r="SJ1" s="10"/>
      <c r="SK1" s="10"/>
      <c r="SL1" s="10"/>
      <c r="SM1" s="10"/>
      <c r="SN1" s="10"/>
      <c r="SO1" s="10"/>
      <c r="SP1" s="10"/>
      <c r="SQ1" s="10"/>
      <c r="SR1" s="10"/>
      <c r="SS1" s="10"/>
      <c r="ST1" s="10"/>
      <c r="SU1" s="10"/>
      <c r="SV1" s="10"/>
      <c r="SW1" s="10"/>
      <c r="SX1" s="10"/>
      <c r="SY1" s="10"/>
      <c r="SZ1" s="10"/>
      <c r="TA1" s="10"/>
      <c r="TB1" s="10"/>
      <c r="TC1" s="10"/>
      <c r="TD1" s="10"/>
      <c r="TE1" s="10"/>
      <c r="TF1" s="10"/>
      <c r="TG1" s="10"/>
      <c r="TH1" s="10"/>
      <c r="TI1" s="10"/>
      <c r="TJ1" s="10"/>
      <c r="TK1" s="10"/>
      <c r="TL1" s="10"/>
      <c r="TM1" s="10"/>
      <c r="TN1" s="10"/>
      <c r="TO1" s="10"/>
      <c r="TP1" s="10"/>
      <c r="TQ1" s="10"/>
      <c r="TR1" s="10"/>
      <c r="TS1" s="10"/>
      <c r="TT1" s="10"/>
      <c r="TU1" s="10"/>
      <c r="TV1" s="10"/>
      <c r="TW1" s="10"/>
      <c r="TX1" s="10"/>
      <c r="TY1" s="10"/>
      <c r="TZ1" s="10"/>
      <c r="UA1" s="10"/>
      <c r="UB1" s="10"/>
      <c r="UC1" s="10"/>
      <c r="UD1" s="10"/>
      <c r="UE1" s="10"/>
      <c r="UF1" s="10"/>
      <c r="UG1" s="10"/>
      <c r="UH1" s="10"/>
      <c r="UI1" s="10"/>
      <c r="UJ1" s="10"/>
      <c r="UK1" s="10"/>
      <c r="UL1" s="10"/>
      <c r="UM1" s="10"/>
      <c r="UN1" s="10"/>
      <c r="UO1" s="10"/>
      <c r="UP1" s="10"/>
      <c r="UQ1" s="10"/>
      <c r="UR1" s="10"/>
      <c r="US1" s="10"/>
      <c r="UT1" s="10"/>
      <c r="UU1" s="10"/>
      <c r="UV1" s="10"/>
      <c r="UW1" s="10"/>
      <c r="UX1" s="10"/>
      <c r="UY1" s="10"/>
      <c r="UZ1" s="10"/>
      <c r="VA1" s="10"/>
      <c r="VB1" s="10"/>
      <c r="VC1" s="10"/>
      <c r="VD1" s="10"/>
      <c r="VE1" s="10"/>
      <c r="VF1" s="10"/>
      <c r="VG1" s="10"/>
      <c r="VH1" s="10"/>
      <c r="VI1" s="10"/>
      <c r="VJ1" s="10"/>
      <c r="VK1" s="10"/>
      <c r="VL1" s="10"/>
      <c r="VM1" s="10"/>
      <c r="VN1" s="10"/>
      <c r="VO1" s="10"/>
      <c r="VP1" s="10"/>
      <c r="VQ1" s="10"/>
      <c r="VR1" s="10"/>
      <c r="VS1" s="10"/>
      <c r="VT1" s="10"/>
      <c r="VU1" s="10"/>
      <c r="VV1" s="10"/>
      <c r="VW1" s="10"/>
      <c r="VX1" s="10"/>
      <c r="VY1" s="10"/>
      <c r="VZ1" s="10"/>
      <c r="WA1" s="10"/>
      <c r="WB1" s="10"/>
      <c r="WC1" s="10"/>
      <c r="WD1" s="10"/>
      <c r="WE1" s="10"/>
      <c r="WF1" s="10"/>
      <c r="WG1" s="10"/>
      <c r="WH1" s="10"/>
      <c r="WI1" s="10"/>
      <c r="WJ1" s="10"/>
      <c r="WK1" s="10"/>
      <c r="WL1" s="10"/>
      <c r="WM1" s="10"/>
      <c r="WN1" s="10"/>
      <c r="WO1" s="10"/>
      <c r="WP1" s="10"/>
      <c r="WQ1" s="10"/>
      <c r="WR1" s="10"/>
      <c r="WS1" s="10"/>
      <c r="WT1" s="10"/>
      <c r="WU1" s="10"/>
      <c r="WV1" s="10"/>
      <c r="WW1" s="10"/>
      <c r="WX1" s="10"/>
      <c r="WY1" s="10"/>
      <c r="WZ1" s="10"/>
      <c r="XA1" s="10"/>
      <c r="XB1" s="10"/>
      <c r="XC1" s="10"/>
      <c r="XD1" s="10"/>
      <c r="XE1" s="10"/>
      <c r="XF1" s="10"/>
      <c r="XG1" s="10"/>
      <c r="XH1" s="10"/>
      <c r="XI1" s="10"/>
      <c r="XJ1" s="10"/>
      <c r="XK1" s="10"/>
      <c r="XL1" s="10"/>
      <c r="XM1" s="10"/>
      <c r="XN1" s="10"/>
      <c r="XO1" s="10"/>
      <c r="XP1" s="10"/>
      <c r="XQ1" s="10"/>
      <c r="XR1" s="10"/>
      <c r="XS1" s="10"/>
      <c r="XT1" s="10"/>
      <c r="XU1" s="10"/>
      <c r="XV1" s="10"/>
      <c r="XW1" s="10"/>
      <c r="XX1" s="10"/>
      <c r="XY1" s="10"/>
      <c r="XZ1" s="10"/>
      <c r="YA1" s="10"/>
      <c r="YB1" s="10"/>
      <c r="YC1" s="10"/>
      <c r="YD1" s="10"/>
      <c r="YE1" s="10"/>
      <c r="YF1" s="10"/>
      <c r="YG1" s="10"/>
      <c r="YH1" s="10"/>
      <c r="YI1" s="10"/>
      <c r="YJ1" s="10"/>
      <c r="YK1" s="10"/>
      <c r="YL1" s="10"/>
      <c r="YM1" s="10"/>
      <c r="YN1" s="10"/>
      <c r="YO1" s="10"/>
      <c r="YP1" s="10"/>
      <c r="YQ1" s="10"/>
      <c r="YR1" s="10"/>
      <c r="YS1" s="10"/>
      <c r="YT1" s="10"/>
      <c r="YU1" s="10"/>
      <c r="YV1" s="10"/>
      <c r="YW1" s="10"/>
      <c r="YX1" s="10"/>
      <c r="YY1" s="10"/>
      <c r="YZ1" s="10"/>
      <c r="ZA1" s="10"/>
      <c r="ZB1" s="10"/>
      <c r="ZC1" s="10"/>
      <c r="ZD1" s="10"/>
      <c r="ZE1" s="10"/>
      <c r="ZF1" s="10"/>
      <c r="ZG1" s="10"/>
      <c r="ZH1" s="10"/>
      <c r="ZI1" s="10"/>
      <c r="ZJ1" s="10"/>
      <c r="ZK1" s="10"/>
      <c r="ZL1" s="10"/>
      <c r="ZM1" s="10"/>
      <c r="ZN1" s="10"/>
      <c r="ZO1" s="10"/>
      <c r="ZP1" s="10"/>
      <c r="ZQ1" s="10"/>
      <c r="ZR1" s="10"/>
      <c r="ZS1" s="10"/>
      <c r="ZT1" s="10"/>
      <c r="ZU1" s="10"/>
      <c r="ZV1" s="10"/>
      <c r="ZW1" s="10"/>
      <c r="ZX1" s="10"/>
      <c r="ZY1" s="10"/>
      <c r="ZZ1" s="10"/>
      <c r="AAA1" s="10"/>
      <c r="AAB1" s="10"/>
      <c r="AAC1" s="10"/>
      <c r="AAD1" s="10"/>
      <c r="AAE1" s="10"/>
      <c r="AAF1" s="10"/>
      <c r="AAG1" s="10"/>
      <c r="AAH1" s="10"/>
      <c r="AAI1" s="10"/>
      <c r="AAJ1" s="10"/>
      <c r="AAK1" s="10"/>
      <c r="AAL1" s="10"/>
      <c r="AAM1" s="10"/>
      <c r="AAN1" s="10"/>
      <c r="AAO1" s="10"/>
      <c r="AAP1" s="10"/>
      <c r="AAQ1" s="10"/>
      <c r="AAR1" s="10"/>
      <c r="AAS1" s="10"/>
      <c r="AAT1" s="10"/>
      <c r="AAU1" s="10"/>
      <c r="AAV1" s="10"/>
      <c r="AAW1" s="10"/>
      <c r="AAX1" s="10"/>
      <c r="AAY1" s="10"/>
      <c r="AAZ1" s="10"/>
      <c r="ABA1" s="10"/>
      <c r="ABB1" s="10"/>
      <c r="ABC1" s="10"/>
      <c r="ABD1" s="10"/>
      <c r="ABE1" s="10"/>
      <c r="ABF1" s="10"/>
      <c r="ABG1" s="10"/>
      <c r="ABH1" s="10"/>
      <c r="ABI1" s="10"/>
      <c r="ABJ1" s="10"/>
      <c r="ABK1" s="10"/>
      <c r="ABL1" s="10"/>
      <c r="ABM1" s="10"/>
      <c r="ABN1" s="10"/>
      <c r="ABO1" s="10"/>
      <c r="ABP1" s="10"/>
      <c r="ABQ1" s="10"/>
      <c r="ABR1" s="10"/>
      <c r="ABS1" s="10"/>
      <c r="ABT1" s="10"/>
      <c r="ABU1" s="10"/>
      <c r="ABV1" s="10"/>
      <c r="ABW1" s="10"/>
      <c r="ABX1" s="10"/>
      <c r="ABY1" s="10"/>
      <c r="ABZ1" s="10"/>
      <c r="ACA1" s="10"/>
      <c r="ACB1" s="10"/>
      <c r="ACC1" s="10"/>
      <c r="ACD1" s="10"/>
      <c r="ACE1" s="10"/>
      <c r="ACF1" s="10"/>
      <c r="ACG1" s="10"/>
      <c r="ACH1" s="10"/>
      <c r="ACI1" s="10"/>
      <c r="ACJ1" s="10"/>
      <c r="ACK1" s="10"/>
      <c r="ACL1" s="10"/>
      <c r="ACM1" s="10"/>
      <c r="ACN1" s="10"/>
      <c r="ACO1" s="10"/>
      <c r="ACP1" s="10"/>
      <c r="ACQ1" s="10"/>
      <c r="ACR1" s="10"/>
      <c r="ACS1" s="10"/>
      <c r="ACT1" s="10"/>
      <c r="ACU1" s="10"/>
      <c r="ACV1" s="10"/>
      <c r="ACW1" s="10"/>
      <c r="ACX1" s="10"/>
      <c r="ACY1" s="10"/>
      <c r="ACZ1" s="10"/>
      <c r="ADA1" s="10"/>
      <c r="ADB1" s="10"/>
      <c r="ADC1" s="10"/>
      <c r="ADD1" s="10"/>
      <c r="ADE1" s="10"/>
      <c r="ADF1" s="10"/>
      <c r="ADG1" s="10"/>
      <c r="ADH1" s="10"/>
      <c r="ADI1" s="10"/>
      <c r="ADJ1" s="10"/>
      <c r="ADK1" s="10"/>
      <c r="ADL1" s="10"/>
      <c r="ADM1" s="10"/>
      <c r="ADN1" s="10"/>
      <c r="ADO1" s="10"/>
      <c r="ADP1" s="10"/>
      <c r="ADQ1" s="10"/>
      <c r="ADR1" s="10"/>
      <c r="ADS1" s="10"/>
      <c r="ADT1" s="10"/>
      <c r="ADU1" s="10"/>
      <c r="ADV1" s="10"/>
      <c r="ADW1" s="10"/>
      <c r="ADX1" s="10"/>
      <c r="ADY1" s="10"/>
      <c r="ADZ1" s="10"/>
      <c r="AEA1" s="10"/>
      <c r="AEB1" s="10"/>
      <c r="AEC1" s="10"/>
      <c r="AED1" s="10"/>
      <c r="AEE1" s="10"/>
      <c r="AEF1" s="10"/>
      <c r="AEG1" s="10"/>
      <c r="AEH1" s="10"/>
      <c r="AEI1" s="10"/>
      <c r="AEJ1" s="10"/>
      <c r="AEK1" s="10"/>
      <c r="AEL1" s="10"/>
      <c r="AEM1" s="10"/>
      <c r="AEN1" s="10"/>
      <c r="AEO1" s="10"/>
      <c r="AEP1" s="10"/>
      <c r="AEQ1" s="10"/>
      <c r="AER1" s="10"/>
      <c r="AES1" s="10"/>
      <c r="AET1" s="10"/>
      <c r="AEU1" s="10"/>
      <c r="AEV1" s="10"/>
      <c r="AEW1" s="10"/>
      <c r="AEX1" s="10"/>
      <c r="AEY1" s="10"/>
      <c r="AEZ1" s="10"/>
      <c r="AFA1" s="10"/>
      <c r="AFB1" s="10"/>
      <c r="AFC1" s="10"/>
      <c r="AFD1" s="10"/>
      <c r="AFE1" s="10"/>
      <c r="AFF1" s="10"/>
      <c r="AFG1" s="10"/>
      <c r="AFH1" s="10"/>
      <c r="AFI1" s="10"/>
      <c r="AFJ1" s="10"/>
      <c r="AFK1" s="10"/>
      <c r="AFL1" s="10"/>
      <c r="AFM1" s="10"/>
      <c r="AFN1" s="10"/>
      <c r="AFO1" s="10"/>
      <c r="AFP1" s="10"/>
      <c r="AFQ1" s="10"/>
      <c r="AFR1" s="10"/>
      <c r="AFS1" s="10"/>
      <c r="AFT1" s="10"/>
      <c r="AFU1" s="10"/>
      <c r="AFV1" s="10"/>
      <c r="AFW1" s="10"/>
      <c r="AFX1" s="10"/>
      <c r="AFY1" s="10"/>
      <c r="AFZ1" s="10"/>
      <c r="AGA1" s="10"/>
      <c r="AGB1" s="10"/>
      <c r="AGC1" s="10"/>
      <c r="AGD1" s="10"/>
      <c r="AGE1" s="10"/>
      <c r="AGF1" s="10"/>
      <c r="AGG1" s="10"/>
      <c r="AGH1" s="10"/>
      <c r="AGI1" s="10"/>
      <c r="AGJ1" s="10"/>
      <c r="AGK1" s="10"/>
      <c r="AGL1" s="10"/>
      <c r="AGM1" s="10"/>
      <c r="AGN1" s="10"/>
      <c r="AGO1" s="10"/>
      <c r="AGP1" s="10"/>
      <c r="AGQ1" s="10"/>
      <c r="AGR1" s="10"/>
      <c r="AGS1" s="10"/>
      <c r="AGT1" s="10"/>
      <c r="AGU1" s="10"/>
      <c r="AGV1" s="10"/>
      <c r="AGW1" s="10"/>
      <c r="AGX1" s="10"/>
      <c r="AGY1" s="10"/>
      <c r="AGZ1" s="10"/>
      <c r="AHA1" s="10"/>
      <c r="AHB1" s="10"/>
      <c r="AHC1" s="10"/>
      <c r="AHD1" s="10"/>
      <c r="AHE1" s="10"/>
      <c r="AHF1" s="10"/>
      <c r="AHG1" s="10"/>
      <c r="AHH1" s="10"/>
      <c r="AHI1" s="10"/>
      <c r="AHJ1" s="10"/>
      <c r="AHK1" s="10"/>
      <c r="AHL1" s="10"/>
      <c r="AHM1" s="10"/>
      <c r="AHN1" s="10"/>
      <c r="AHO1" s="10"/>
      <c r="AHP1" s="10"/>
      <c r="AHQ1" s="10"/>
      <c r="AHR1" s="10"/>
      <c r="AHS1" s="10"/>
      <c r="AHT1" s="10"/>
      <c r="AHU1" s="10"/>
      <c r="AHV1" s="10"/>
      <c r="AHW1" s="10"/>
      <c r="AHX1" s="10"/>
      <c r="AHY1" s="10"/>
      <c r="AHZ1" s="10"/>
      <c r="AIA1" s="10"/>
      <c r="AIB1" s="10"/>
      <c r="AIC1" s="10"/>
      <c r="AID1" s="10"/>
      <c r="AIE1" s="10"/>
      <c r="AIF1" s="10"/>
      <c r="AIG1" s="10"/>
      <c r="AIH1" s="10"/>
      <c r="AII1" s="10"/>
      <c r="AIJ1" s="10"/>
      <c r="AIK1" s="10"/>
      <c r="AIL1" s="10"/>
      <c r="AIM1" s="10"/>
      <c r="AIN1" s="10"/>
      <c r="AIO1" s="10"/>
      <c r="AIP1" s="10"/>
      <c r="AIQ1" s="10"/>
      <c r="AIR1" s="10"/>
      <c r="AIS1" s="10"/>
      <c r="AIT1" s="10"/>
      <c r="AIU1" s="10"/>
      <c r="AIV1" s="10"/>
      <c r="AIW1" s="10"/>
      <c r="AIX1" s="10"/>
      <c r="AIY1" s="10"/>
      <c r="AIZ1" s="10"/>
      <c r="AJA1" s="10"/>
      <c r="AJB1" s="10"/>
      <c r="AJC1" s="10"/>
      <c r="AJD1" s="10"/>
      <c r="AJE1" s="10"/>
      <c r="AJF1" s="10"/>
      <c r="AJG1" s="10"/>
      <c r="AJH1" s="10"/>
      <c r="AJI1" s="10"/>
      <c r="AJJ1" s="10"/>
      <c r="AJK1" s="10"/>
      <c r="AJL1" s="10"/>
      <c r="AJM1" s="10"/>
      <c r="AJN1" s="10"/>
      <c r="AJO1" s="10"/>
      <c r="AJP1" s="10"/>
      <c r="AJQ1" s="10"/>
      <c r="AJR1" s="10"/>
      <c r="AJS1" s="10"/>
      <c r="AJT1" s="10"/>
      <c r="AJU1" s="10"/>
      <c r="AJV1" s="10"/>
      <c r="AJW1" s="10"/>
      <c r="AJX1" s="10"/>
      <c r="AJY1" s="10"/>
      <c r="AJZ1" s="10"/>
      <c r="AKA1" s="10"/>
      <c r="AKB1" s="10"/>
      <c r="AKC1" s="10"/>
      <c r="AKD1" s="10"/>
      <c r="AKE1" s="10"/>
      <c r="AKF1" s="10"/>
      <c r="AKG1" s="10"/>
      <c r="AKH1" s="10"/>
      <c r="AKI1" s="10"/>
      <c r="AKJ1" s="10"/>
      <c r="AKK1" s="10"/>
      <c r="AKL1" s="10"/>
      <c r="AKM1" s="10"/>
      <c r="AKN1" s="10"/>
      <c r="AKO1" s="10"/>
      <c r="AKP1" s="10"/>
      <c r="AKQ1" s="10"/>
      <c r="AKR1" s="10"/>
      <c r="AKS1" s="10"/>
      <c r="AKT1" s="10"/>
      <c r="AKU1" s="10"/>
      <c r="AKV1" s="10"/>
      <c r="AKW1" s="10"/>
      <c r="AKX1" s="10"/>
      <c r="AKY1" s="10"/>
      <c r="AKZ1" s="10"/>
      <c r="ALA1" s="10"/>
      <c r="ALB1" s="10"/>
      <c r="ALC1" s="10"/>
      <c r="ALD1" s="10"/>
      <c r="ALE1" s="10"/>
      <c r="ALF1" s="10"/>
      <c r="ALG1" s="10"/>
      <c r="ALH1" s="10"/>
      <c r="ALI1" s="10"/>
      <c r="ALJ1" s="10"/>
      <c r="ALK1" s="10"/>
      <c r="ALL1" s="10"/>
      <c r="ALM1" s="10"/>
      <c r="ALN1" s="10"/>
      <c r="ALO1" s="10"/>
      <c r="ALP1" s="10"/>
      <c r="ALQ1" s="10"/>
      <c r="ALR1" s="10"/>
      <c r="ALS1" s="10"/>
      <c r="ALT1" s="10"/>
      <c r="ALU1" s="10"/>
      <c r="ALV1" s="10"/>
      <c r="ALW1" s="10"/>
      <c r="ALX1" s="10"/>
      <c r="ALY1" s="10"/>
      <c r="ALZ1" s="10"/>
      <c r="AMA1" s="10"/>
      <c r="AMB1" s="10"/>
      <c r="AMC1" s="10"/>
      <c r="AMD1" s="10"/>
      <c r="AME1" s="10"/>
      <c r="AMF1" s="10"/>
      <c r="AMG1" s="10"/>
      <c r="AMH1" s="10"/>
      <c r="AMI1" s="10"/>
      <c r="AMJ1" s="10"/>
      <c r="AMK1" s="10"/>
      <c r="AML1" s="10"/>
      <c r="AMM1" s="10"/>
      <c r="AMN1" s="10"/>
      <c r="AMO1" s="10"/>
      <c r="AMP1" s="10"/>
      <c r="AMQ1" s="10"/>
      <c r="AMR1" s="10"/>
      <c r="AMS1" s="10"/>
      <c r="AMT1" s="10"/>
      <c r="AMU1" s="10"/>
      <c r="AMV1" s="10"/>
      <c r="AMW1" s="10"/>
      <c r="AMX1" s="10"/>
      <c r="AMY1" s="10"/>
      <c r="AMZ1" s="10"/>
      <c r="ANA1" s="10"/>
      <c r="ANB1" s="10"/>
      <c r="ANC1" s="10"/>
      <c r="AND1" s="10"/>
      <c r="ANE1" s="10"/>
      <c r="ANF1" s="10"/>
      <c r="ANG1" s="10"/>
      <c r="ANH1" s="10"/>
      <c r="ANI1" s="10"/>
      <c r="ANJ1" s="10"/>
      <c r="ANK1" s="10"/>
      <c r="ANL1" s="10"/>
      <c r="ANM1" s="10"/>
      <c r="ANN1" s="10"/>
      <c r="ANO1" s="10"/>
      <c r="ANP1" s="10"/>
      <c r="ANQ1" s="10"/>
      <c r="ANR1" s="10"/>
      <c r="ANS1" s="10"/>
      <c r="ANT1" s="10"/>
      <c r="ANU1" s="10"/>
      <c r="ANV1" s="10"/>
      <c r="ANW1" s="10"/>
      <c r="ANX1" s="10"/>
      <c r="ANY1" s="10"/>
      <c r="ANZ1" s="10"/>
      <c r="AOA1" s="10"/>
      <c r="AOB1" s="10"/>
      <c r="AOC1" s="10"/>
      <c r="AOD1" s="10"/>
      <c r="AOE1" s="10"/>
      <c r="AOF1" s="10"/>
      <c r="AOG1" s="10"/>
      <c r="AOH1" s="10"/>
      <c r="AOI1" s="10"/>
      <c r="AOJ1" s="10"/>
      <c r="AOK1" s="10"/>
      <c r="AOL1" s="10"/>
      <c r="AOM1" s="10"/>
      <c r="AON1" s="10"/>
      <c r="AOO1" s="10"/>
      <c r="AOP1" s="10"/>
      <c r="AOQ1" s="10"/>
      <c r="AOR1" s="10"/>
      <c r="AOS1" s="10"/>
      <c r="AOT1" s="10"/>
      <c r="AOU1" s="10"/>
      <c r="AOV1" s="10"/>
      <c r="AOW1" s="10"/>
      <c r="AOX1" s="10"/>
      <c r="AOY1" s="10"/>
      <c r="AOZ1" s="10"/>
      <c r="APA1" s="10"/>
      <c r="APB1" s="10"/>
      <c r="APC1" s="10"/>
      <c r="APD1" s="10"/>
      <c r="APE1" s="10"/>
      <c r="APF1" s="10"/>
      <c r="APG1" s="10"/>
      <c r="APH1" s="10"/>
      <c r="API1" s="10"/>
      <c r="APJ1" s="10"/>
      <c r="APK1" s="10"/>
      <c r="APL1" s="10"/>
      <c r="APM1" s="10"/>
      <c r="APN1" s="10"/>
      <c r="APO1" s="10"/>
      <c r="APP1" s="10"/>
      <c r="APQ1" s="10"/>
      <c r="APR1" s="10"/>
      <c r="APS1" s="10"/>
      <c r="APT1" s="10"/>
      <c r="APU1" s="10"/>
      <c r="APV1" s="10"/>
      <c r="APW1" s="10"/>
      <c r="APX1" s="10"/>
      <c r="APY1" s="10"/>
      <c r="APZ1" s="10"/>
      <c r="AQA1" s="10"/>
      <c r="AQB1" s="10"/>
      <c r="AQC1" s="10"/>
      <c r="AQD1" s="10"/>
      <c r="AQE1" s="10"/>
      <c r="AQF1" s="10"/>
      <c r="AQG1" s="10"/>
      <c r="AQH1" s="10"/>
      <c r="AQI1" s="10"/>
      <c r="AQJ1" s="10"/>
      <c r="AQK1" s="10"/>
      <c r="AQL1" s="10"/>
      <c r="AQM1" s="10"/>
      <c r="AQN1" s="10"/>
      <c r="AQO1" s="10"/>
      <c r="AQP1" s="10"/>
      <c r="AQQ1" s="10"/>
      <c r="AQR1" s="10"/>
      <c r="AQS1" s="10"/>
      <c r="AQT1" s="10"/>
      <c r="AQU1" s="10"/>
      <c r="AQV1" s="10"/>
      <c r="AQW1" s="10"/>
      <c r="AQX1" s="10"/>
      <c r="AQY1" s="10"/>
      <c r="AQZ1" s="10"/>
      <c r="ARA1" s="10"/>
      <c r="ARB1" s="10"/>
      <c r="ARC1" s="10"/>
      <c r="ARD1" s="10"/>
      <c r="ARE1" s="10"/>
      <c r="ARF1" s="10"/>
      <c r="ARG1" s="10"/>
      <c r="ARH1" s="10"/>
      <c r="ARI1" s="10"/>
      <c r="ARJ1" s="10"/>
      <c r="ARK1" s="10"/>
      <c r="ARL1" s="10"/>
      <c r="ARM1" s="10"/>
      <c r="ARN1" s="10"/>
      <c r="ARO1" s="10"/>
      <c r="ARP1" s="10"/>
      <c r="ARQ1" s="10"/>
      <c r="ARR1" s="10"/>
      <c r="ARS1" s="10"/>
      <c r="ART1" s="10"/>
      <c r="ARU1" s="10"/>
      <c r="ARV1" s="10"/>
      <c r="ARW1" s="10"/>
      <c r="ARX1" s="10"/>
      <c r="ARY1" s="10"/>
      <c r="ARZ1" s="10"/>
      <c r="ASA1" s="10"/>
      <c r="ASB1" s="10"/>
      <c r="ASC1" s="10"/>
      <c r="ASD1" s="10"/>
      <c r="ASE1" s="10"/>
      <c r="ASF1" s="10"/>
      <c r="ASG1" s="10"/>
      <c r="ASH1" s="10"/>
      <c r="ASI1" s="10"/>
      <c r="ASJ1" s="10"/>
      <c r="ASK1" s="10"/>
      <c r="ASL1" s="10"/>
      <c r="ASM1" s="10"/>
      <c r="ASN1" s="10"/>
      <c r="ASO1" s="10"/>
      <c r="ASP1" s="10"/>
      <c r="ASQ1" s="10"/>
      <c r="ASR1" s="10"/>
      <c r="ASS1" s="10"/>
      <c r="AST1" s="10"/>
      <c r="ASU1" s="10"/>
      <c r="ASV1" s="10"/>
      <c r="ASW1" s="10"/>
      <c r="ASX1" s="10"/>
      <c r="ASY1" s="10"/>
      <c r="ASZ1" s="10"/>
      <c r="ATA1" s="10"/>
      <c r="ATB1" s="10"/>
      <c r="ATC1" s="10"/>
      <c r="ATD1" s="10"/>
      <c r="ATE1" s="10"/>
      <c r="ATF1" s="10"/>
      <c r="ATG1" s="10"/>
      <c r="ATH1" s="10"/>
      <c r="ATI1" s="10"/>
      <c r="ATJ1" s="10"/>
      <c r="ATK1" s="10"/>
      <c r="ATL1" s="10"/>
      <c r="ATM1" s="10"/>
      <c r="ATN1" s="10"/>
      <c r="ATO1" s="10"/>
      <c r="ATP1" s="10"/>
      <c r="ATQ1" s="10"/>
      <c r="ATR1" s="10"/>
      <c r="ATS1" s="10"/>
      <c r="ATT1" s="10"/>
      <c r="ATU1" s="10"/>
      <c r="ATV1" s="10"/>
      <c r="ATW1" s="10"/>
      <c r="ATX1" s="10"/>
      <c r="ATY1" s="10"/>
      <c r="ATZ1" s="10"/>
      <c r="AUA1" s="10"/>
      <c r="AUB1" s="10"/>
      <c r="AUC1" s="10"/>
      <c r="AUD1" s="10"/>
      <c r="AUE1" s="10"/>
      <c r="AUF1" s="10"/>
      <c r="AUG1" s="10"/>
      <c r="AUH1" s="10"/>
      <c r="AUI1" s="10"/>
      <c r="AUJ1" s="10"/>
      <c r="AUK1" s="10"/>
      <c r="AUL1" s="10"/>
      <c r="AUM1" s="10"/>
      <c r="AUN1" s="10"/>
      <c r="AUO1" s="10"/>
      <c r="AUP1" s="10"/>
      <c r="AUQ1" s="10"/>
      <c r="AUR1" s="10"/>
      <c r="AUS1" s="10"/>
      <c r="AUT1" s="10"/>
      <c r="AUU1" s="10"/>
      <c r="AUV1" s="10"/>
      <c r="AUW1" s="10"/>
      <c r="AUX1" s="10"/>
      <c r="AUY1" s="10"/>
      <c r="AUZ1" s="10"/>
      <c r="AVA1" s="10"/>
      <c r="AVB1" s="10"/>
      <c r="AVC1" s="10"/>
      <c r="AVD1" s="10"/>
      <c r="AVE1" s="10"/>
      <c r="AVF1" s="10"/>
      <c r="AVG1" s="10"/>
      <c r="AVH1" s="10"/>
      <c r="AVI1" s="10"/>
      <c r="AVJ1" s="10"/>
      <c r="AVK1" s="10"/>
      <c r="AVL1" s="10"/>
      <c r="AVM1" s="10"/>
      <c r="AVN1" s="10"/>
      <c r="AVO1" s="10"/>
      <c r="AVP1" s="10"/>
      <c r="AVQ1" s="10"/>
      <c r="AVR1" s="10"/>
      <c r="AVS1" s="10"/>
      <c r="AVT1" s="10"/>
      <c r="AVU1" s="10"/>
      <c r="AVV1" s="10"/>
      <c r="AVW1" s="10"/>
      <c r="AVX1" s="10"/>
      <c r="AVY1" s="10"/>
      <c r="AVZ1" s="10"/>
      <c r="AWA1" s="10"/>
      <c r="AWB1" s="10"/>
      <c r="AWC1" s="10"/>
      <c r="AWD1" s="10"/>
      <c r="AWE1" s="10"/>
      <c r="AWF1" s="10"/>
      <c r="AWG1" s="10"/>
      <c r="AWH1" s="10"/>
      <c r="AWI1" s="10"/>
      <c r="AWJ1" s="10"/>
      <c r="AWK1" s="10"/>
      <c r="AWL1" s="10"/>
      <c r="AWM1" s="10"/>
      <c r="AWN1" s="10"/>
      <c r="AWO1" s="10"/>
      <c r="AWP1" s="10"/>
      <c r="AWQ1" s="10"/>
      <c r="AWR1" s="10"/>
      <c r="AWS1" s="10"/>
      <c r="AWT1" s="10"/>
      <c r="AWU1" s="10"/>
      <c r="AWV1" s="10"/>
      <c r="AWW1" s="10"/>
      <c r="AWX1" s="10"/>
      <c r="AWY1" s="10"/>
      <c r="AWZ1" s="10"/>
      <c r="AXA1" s="10"/>
      <c r="AXB1" s="10"/>
      <c r="AXC1" s="10"/>
      <c r="AXD1" s="10"/>
      <c r="AXE1" s="10"/>
      <c r="AXF1" s="10"/>
      <c r="AXG1" s="10"/>
      <c r="AXH1" s="10"/>
      <c r="AXI1" s="10"/>
      <c r="AXJ1" s="10"/>
      <c r="AXK1" s="10"/>
      <c r="AXL1" s="10"/>
      <c r="AXM1" s="10"/>
      <c r="AXN1" s="10"/>
      <c r="AXO1" s="10"/>
      <c r="AXP1" s="10"/>
      <c r="AXQ1" s="10"/>
      <c r="AXR1" s="10"/>
      <c r="AXS1" s="10"/>
      <c r="AXT1" s="10"/>
      <c r="AXU1" s="10"/>
      <c r="AXV1" s="10"/>
      <c r="AXW1" s="10"/>
      <c r="AXX1" s="10"/>
      <c r="AXY1" s="10"/>
      <c r="AXZ1" s="10"/>
      <c r="AYA1" s="10"/>
      <c r="AYB1" s="10"/>
      <c r="AYC1" s="10"/>
      <c r="AYD1" s="10"/>
      <c r="AYE1" s="10"/>
      <c r="AYF1" s="10"/>
      <c r="AYG1" s="10"/>
      <c r="AYH1" s="10"/>
      <c r="AYI1" s="10"/>
      <c r="AYJ1" s="10"/>
      <c r="AYK1" s="10"/>
      <c r="AYL1" s="10"/>
      <c r="AYM1" s="10"/>
      <c r="AYN1" s="10"/>
      <c r="AYO1" s="10"/>
      <c r="AYP1" s="10"/>
      <c r="AYQ1" s="10"/>
      <c r="AYR1" s="10"/>
      <c r="AYS1" s="10"/>
      <c r="AYT1" s="10"/>
      <c r="AYU1" s="10"/>
      <c r="AYV1" s="10"/>
      <c r="AYW1" s="10"/>
      <c r="AYX1" s="10"/>
      <c r="AYY1" s="10"/>
      <c r="AYZ1" s="10"/>
      <c r="AZA1" s="10"/>
      <c r="AZB1" s="10"/>
      <c r="AZC1" s="10"/>
      <c r="AZD1" s="10"/>
      <c r="AZE1" s="10"/>
      <c r="AZF1" s="10"/>
      <c r="AZG1" s="10"/>
      <c r="AZH1" s="10"/>
      <c r="AZI1" s="10"/>
      <c r="AZJ1" s="10"/>
      <c r="AZK1" s="10"/>
      <c r="AZL1" s="10"/>
      <c r="AZM1" s="10"/>
      <c r="AZN1" s="10"/>
      <c r="AZO1" s="10"/>
      <c r="AZP1" s="10"/>
      <c r="AZQ1" s="10"/>
      <c r="AZR1" s="10"/>
      <c r="AZS1" s="10"/>
      <c r="AZT1" s="10"/>
      <c r="AZU1" s="10"/>
      <c r="AZV1" s="10"/>
      <c r="AZW1" s="10"/>
      <c r="AZX1" s="10"/>
      <c r="AZY1" s="10"/>
      <c r="AZZ1" s="10"/>
      <c r="BAA1" s="10"/>
      <c r="BAB1" s="10"/>
      <c r="BAC1" s="10"/>
      <c r="BAD1" s="10"/>
      <c r="BAE1" s="10"/>
      <c r="BAF1" s="10"/>
      <c r="BAG1" s="10"/>
      <c r="BAH1" s="10"/>
      <c r="BAI1" s="10"/>
      <c r="BAJ1" s="10"/>
      <c r="BAK1" s="10"/>
      <c r="BAL1" s="10"/>
      <c r="BAM1" s="10"/>
      <c r="BAN1" s="10"/>
      <c r="BAO1" s="10"/>
      <c r="BAP1" s="10"/>
      <c r="BAQ1" s="10"/>
      <c r="BAR1" s="10"/>
      <c r="BAS1" s="10"/>
      <c r="BAT1" s="10"/>
      <c r="BAU1" s="10"/>
      <c r="BAV1" s="10"/>
      <c r="BAW1" s="10"/>
      <c r="BAX1" s="10"/>
      <c r="BAY1" s="10"/>
      <c r="BAZ1" s="10"/>
      <c r="BBA1" s="10"/>
      <c r="BBB1" s="10"/>
      <c r="BBC1" s="10"/>
      <c r="BBD1" s="10"/>
      <c r="BBE1" s="10"/>
      <c r="BBF1" s="10"/>
      <c r="BBG1" s="10"/>
      <c r="BBH1" s="10"/>
      <c r="BBI1" s="10"/>
      <c r="BBJ1" s="10"/>
      <c r="BBK1" s="10"/>
      <c r="BBL1" s="10"/>
      <c r="BBM1" s="10"/>
      <c r="BBN1" s="10"/>
      <c r="BBO1" s="10"/>
      <c r="BBP1" s="10"/>
      <c r="BBQ1" s="10"/>
      <c r="BBR1" s="10"/>
      <c r="BBS1" s="10"/>
      <c r="BBT1" s="10"/>
      <c r="BBU1" s="10"/>
      <c r="BBV1" s="10"/>
      <c r="BBW1" s="10"/>
      <c r="BBX1" s="10"/>
      <c r="BBY1" s="10"/>
      <c r="BBZ1" s="10"/>
      <c r="BCA1" s="10"/>
      <c r="BCB1" s="10"/>
      <c r="BCC1" s="10"/>
      <c r="BCD1" s="10"/>
      <c r="BCE1" s="10"/>
      <c r="BCF1" s="10"/>
      <c r="BCG1" s="10"/>
      <c r="BCH1" s="10"/>
      <c r="BCI1" s="10"/>
      <c r="BCJ1" s="10"/>
      <c r="BCK1" s="10"/>
      <c r="BCL1" s="10"/>
      <c r="BCM1" s="10"/>
      <c r="BCN1" s="10"/>
      <c r="BCO1" s="10"/>
      <c r="BCP1" s="10"/>
      <c r="BCQ1" s="10"/>
      <c r="BCR1" s="10"/>
      <c r="BCS1" s="10"/>
      <c r="BCT1" s="10"/>
      <c r="BCU1" s="10"/>
      <c r="BCV1" s="10"/>
      <c r="BCW1" s="10"/>
      <c r="BCX1" s="10"/>
      <c r="BCY1" s="10"/>
      <c r="BCZ1" s="10"/>
      <c r="BDA1" s="10"/>
      <c r="BDB1" s="10"/>
      <c r="BDC1" s="10"/>
      <c r="BDD1" s="10"/>
      <c r="BDE1" s="10"/>
      <c r="BDF1" s="10"/>
      <c r="BDG1" s="10"/>
      <c r="BDH1" s="10"/>
      <c r="BDI1" s="10"/>
      <c r="BDJ1" s="10"/>
      <c r="BDK1" s="10"/>
      <c r="BDL1" s="10"/>
      <c r="BDM1" s="10"/>
      <c r="BDN1" s="10"/>
      <c r="BDO1" s="10"/>
      <c r="BDP1" s="10"/>
      <c r="BDQ1" s="10"/>
      <c r="BDR1" s="10"/>
      <c r="BDS1" s="10"/>
      <c r="BDT1" s="10"/>
      <c r="BDU1" s="10"/>
      <c r="BDV1" s="10"/>
      <c r="BDW1" s="10"/>
      <c r="BDX1" s="10"/>
      <c r="BDY1" s="10"/>
      <c r="BDZ1" s="10"/>
      <c r="BEA1" s="10"/>
      <c r="BEB1" s="10"/>
      <c r="BEC1" s="10"/>
      <c r="BED1" s="10"/>
      <c r="BEE1" s="10"/>
      <c r="BEF1" s="10"/>
      <c r="BEG1" s="10"/>
      <c r="BEH1" s="10"/>
      <c r="BEI1" s="10"/>
      <c r="BEJ1" s="10"/>
      <c r="BEK1" s="10"/>
      <c r="BEL1" s="10"/>
      <c r="BEM1" s="10"/>
      <c r="BEN1" s="10"/>
      <c r="BEO1" s="10"/>
      <c r="BEP1" s="10"/>
      <c r="BEQ1" s="10"/>
      <c r="BER1" s="10"/>
      <c r="BES1" s="10"/>
      <c r="BET1" s="10"/>
      <c r="BEU1" s="10"/>
      <c r="BEV1" s="10"/>
      <c r="BEW1" s="10"/>
      <c r="BEX1" s="10"/>
      <c r="BEY1" s="10"/>
      <c r="BEZ1" s="10"/>
      <c r="BFA1" s="10"/>
      <c r="BFB1" s="10"/>
      <c r="BFC1" s="10"/>
      <c r="BFD1" s="10"/>
      <c r="BFE1" s="10"/>
      <c r="BFF1" s="10"/>
      <c r="BFG1" s="10"/>
      <c r="BFH1" s="10"/>
      <c r="BFI1" s="10"/>
      <c r="BFJ1" s="10"/>
      <c r="BFK1" s="10"/>
      <c r="BFL1" s="10"/>
      <c r="BFM1" s="10"/>
      <c r="BFN1" s="10"/>
      <c r="BFO1" s="10"/>
      <c r="BFP1" s="10"/>
      <c r="BFQ1" s="10"/>
      <c r="BFR1" s="10"/>
      <c r="BFS1" s="10"/>
      <c r="BFT1" s="10"/>
      <c r="BFU1" s="10"/>
      <c r="BFV1" s="10"/>
      <c r="BFW1" s="10"/>
      <c r="BFX1" s="10"/>
      <c r="BFY1" s="10"/>
      <c r="BFZ1" s="10"/>
      <c r="BGA1" s="10"/>
      <c r="BGB1" s="10"/>
      <c r="BGC1" s="10"/>
      <c r="BGD1" s="10"/>
      <c r="BGE1" s="10"/>
      <c r="BGF1" s="10"/>
      <c r="BGG1" s="10"/>
      <c r="BGH1" s="10"/>
      <c r="BGI1" s="10"/>
      <c r="BGJ1" s="10"/>
      <c r="BGK1" s="10"/>
      <c r="BGL1" s="10"/>
      <c r="BGM1" s="10"/>
      <c r="BGN1" s="10"/>
      <c r="BGO1" s="10"/>
      <c r="BGP1" s="10"/>
      <c r="BGQ1" s="10"/>
      <c r="BGR1" s="10"/>
      <c r="BGS1" s="10"/>
      <c r="BGT1" s="10"/>
      <c r="BGU1" s="10"/>
      <c r="BGV1" s="10"/>
      <c r="BGW1" s="10"/>
      <c r="BGX1" s="10"/>
      <c r="BGY1" s="10"/>
      <c r="BGZ1" s="10"/>
      <c r="BHA1" s="10"/>
      <c r="BHB1" s="10"/>
      <c r="BHC1" s="10"/>
      <c r="BHD1" s="10"/>
      <c r="BHE1" s="10"/>
      <c r="BHF1" s="10"/>
      <c r="BHG1" s="10"/>
      <c r="BHH1" s="10"/>
      <c r="BHI1" s="10"/>
      <c r="BHJ1" s="10"/>
      <c r="BHK1" s="10"/>
      <c r="BHL1" s="10"/>
      <c r="BHM1" s="10"/>
      <c r="BHN1" s="10"/>
      <c r="BHO1" s="10"/>
      <c r="BHP1" s="10"/>
      <c r="BHQ1" s="10"/>
      <c r="BHR1" s="10"/>
      <c r="BHS1" s="10"/>
      <c r="BHT1" s="10"/>
      <c r="BHU1" s="10"/>
      <c r="BHV1" s="10"/>
      <c r="BHW1" s="10"/>
      <c r="BHX1" s="10"/>
      <c r="BHY1" s="10"/>
      <c r="BHZ1" s="10"/>
      <c r="BIA1" s="10"/>
      <c r="BIB1" s="10"/>
      <c r="BIC1" s="10"/>
      <c r="BID1" s="10"/>
      <c r="BIE1" s="10"/>
      <c r="BIF1" s="10"/>
      <c r="BIG1" s="10"/>
      <c r="BIH1" s="10"/>
      <c r="BII1" s="10"/>
      <c r="BIJ1" s="10"/>
      <c r="BIK1" s="10"/>
      <c r="BIL1" s="10"/>
      <c r="BIM1" s="10"/>
      <c r="BIN1" s="10"/>
      <c r="BIO1" s="10"/>
      <c r="BIP1" s="10"/>
      <c r="BIQ1" s="10"/>
      <c r="BIR1" s="10"/>
      <c r="BIS1" s="10"/>
      <c r="BIT1" s="10"/>
      <c r="BIU1" s="10"/>
      <c r="BIV1" s="10"/>
      <c r="BIW1" s="10"/>
      <c r="BIX1" s="10"/>
      <c r="BIY1" s="10"/>
      <c r="BIZ1" s="10"/>
      <c r="BJA1" s="10"/>
      <c r="BJB1" s="10"/>
      <c r="BJC1" s="10"/>
      <c r="BJD1" s="10"/>
      <c r="BJE1" s="10"/>
      <c r="BJF1" s="10"/>
      <c r="BJG1" s="10"/>
      <c r="BJH1" s="10"/>
      <c r="BJI1" s="10"/>
      <c r="BJJ1" s="10"/>
      <c r="BJK1" s="10"/>
      <c r="BJL1" s="10"/>
      <c r="BJM1" s="10"/>
      <c r="BJN1" s="10"/>
      <c r="BJO1" s="10"/>
      <c r="BJP1" s="10"/>
      <c r="BJQ1" s="10"/>
      <c r="BJR1" s="10"/>
      <c r="BJS1" s="10"/>
      <c r="BJT1" s="10"/>
      <c r="BJU1" s="10"/>
      <c r="BJV1" s="10"/>
      <c r="BJW1" s="10"/>
      <c r="BJX1" s="10"/>
      <c r="BJY1" s="10"/>
      <c r="BJZ1" s="10"/>
      <c r="BKA1" s="10"/>
      <c r="BKB1" s="10"/>
      <c r="BKC1" s="10"/>
      <c r="BKD1" s="10"/>
      <c r="BKE1" s="10"/>
      <c r="BKF1" s="10"/>
      <c r="BKG1" s="10"/>
      <c r="BKH1" s="10"/>
      <c r="BKI1" s="10"/>
      <c r="BKJ1" s="10"/>
      <c r="BKK1" s="10"/>
      <c r="BKL1" s="10"/>
      <c r="BKM1" s="10"/>
      <c r="BKN1" s="10"/>
      <c r="BKO1" s="10"/>
      <c r="BKP1" s="10"/>
      <c r="BKQ1" s="10"/>
      <c r="BKR1" s="10"/>
      <c r="BKS1" s="10"/>
      <c r="BKT1" s="10"/>
      <c r="BKU1" s="10"/>
      <c r="BKV1" s="10"/>
      <c r="BKW1" s="10"/>
      <c r="BKX1" s="10"/>
      <c r="BKY1" s="10"/>
      <c r="BKZ1" s="10"/>
      <c r="BLA1" s="10"/>
      <c r="BLB1" s="10"/>
      <c r="BLC1" s="10"/>
      <c r="BLD1" s="10"/>
      <c r="BLE1" s="10"/>
      <c r="BLF1" s="10"/>
      <c r="BLG1" s="10"/>
      <c r="BLH1" s="10"/>
      <c r="BLI1" s="10"/>
      <c r="BLJ1" s="10"/>
      <c r="BLK1" s="10"/>
      <c r="BLL1" s="10"/>
      <c r="BLM1" s="10"/>
      <c r="BLN1" s="10"/>
      <c r="BLO1" s="10"/>
      <c r="BLP1" s="10"/>
      <c r="BLQ1" s="10"/>
      <c r="BLR1" s="10"/>
      <c r="BLS1" s="10"/>
      <c r="BLT1" s="10"/>
      <c r="BLU1" s="10"/>
      <c r="BLV1" s="10"/>
      <c r="BLW1" s="10"/>
      <c r="BLX1" s="10"/>
      <c r="BLY1" s="10"/>
      <c r="BLZ1" s="10"/>
      <c r="BMA1" s="10"/>
      <c r="BMB1" s="10"/>
      <c r="BMC1" s="10"/>
      <c r="BMD1" s="10"/>
      <c r="BME1" s="10"/>
      <c r="BMF1" s="10"/>
      <c r="BMG1" s="10"/>
      <c r="BMH1" s="10"/>
      <c r="BMI1" s="10"/>
      <c r="BMJ1" s="10"/>
      <c r="BMK1" s="10"/>
      <c r="BML1" s="10"/>
      <c r="BMM1" s="10"/>
      <c r="BMN1" s="10"/>
      <c r="BMO1" s="10"/>
      <c r="BMP1" s="10"/>
      <c r="BMQ1" s="10"/>
      <c r="BMR1" s="10"/>
      <c r="BMS1" s="10"/>
      <c r="BMT1" s="10"/>
      <c r="BMU1" s="10"/>
      <c r="BMV1" s="10"/>
      <c r="BMW1" s="10"/>
      <c r="BMX1" s="10"/>
      <c r="BMY1" s="10"/>
      <c r="BMZ1" s="10"/>
      <c r="BNA1" s="10"/>
      <c r="BNB1" s="10"/>
      <c r="BNC1" s="10"/>
      <c r="BND1" s="10"/>
      <c r="BNE1" s="10"/>
      <c r="BNF1" s="10"/>
      <c r="BNG1" s="10"/>
      <c r="BNH1" s="10"/>
      <c r="BNI1" s="10"/>
      <c r="BNJ1" s="10"/>
      <c r="BNK1" s="10"/>
      <c r="BNL1" s="10"/>
      <c r="BNM1" s="10"/>
      <c r="BNN1" s="10"/>
      <c r="BNO1" s="10"/>
      <c r="BNP1" s="10"/>
      <c r="BNQ1" s="10"/>
      <c r="BNR1" s="10"/>
      <c r="BNS1" s="10"/>
      <c r="BNT1" s="10"/>
      <c r="BNU1" s="10"/>
      <c r="BNV1" s="10"/>
      <c r="BNW1" s="10"/>
      <c r="BNX1" s="10"/>
      <c r="BNY1" s="10"/>
      <c r="BNZ1" s="10"/>
      <c r="BOA1" s="10"/>
      <c r="BOB1" s="10"/>
      <c r="BOC1" s="10"/>
      <c r="BOD1" s="10"/>
      <c r="BOE1" s="10"/>
      <c r="BOF1" s="10"/>
      <c r="BOG1" s="10"/>
      <c r="BOH1" s="10"/>
      <c r="BOI1" s="10"/>
      <c r="BOJ1" s="10"/>
      <c r="BOK1" s="10"/>
      <c r="BOL1" s="10"/>
      <c r="BOM1" s="10"/>
      <c r="BON1" s="10"/>
      <c r="BOO1" s="10"/>
      <c r="BOP1" s="10"/>
      <c r="BOQ1" s="10"/>
      <c r="BOR1" s="10"/>
      <c r="BOS1" s="10"/>
      <c r="BOT1" s="10"/>
      <c r="BOU1" s="10"/>
      <c r="BOV1" s="10"/>
      <c r="BOW1" s="10"/>
      <c r="BOX1" s="10"/>
      <c r="BOY1" s="10"/>
      <c r="BOZ1" s="10"/>
      <c r="BPA1" s="10"/>
      <c r="BPB1" s="10"/>
      <c r="BPC1" s="10"/>
      <c r="BPD1" s="10"/>
      <c r="BPE1" s="10"/>
      <c r="BPF1" s="10"/>
      <c r="BPG1" s="10"/>
      <c r="BPH1" s="10"/>
      <c r="BPI1" s="10"/>
      <c r="BPJ1" s="10"/>
      <c r="BPK1" s="10"/>
      <c r="BPL1" s="10"/>
      <c r="BPM1" s="10"/>
      <c r="BPN1" s="10"/>
      <c r="BPO1" s="10"/>
      <c r="BPP1" s="10"/>
      <c r="BPQ1" s="10"/>
      <c r="BPR1" s="10"/>
      <c r="BPS1" s="10"/>
      <c r="BPT1" s="10"/>
      <c r="BPU1" s="10"/>
      <c r="BPV1" s="10"/>
      <c r="BPW1" s="10"/>
      <c r="BPX1" s="10"/>
      <c r="BPY1" s="10"/>
      <c r="BPZ1" s="10"/>
      <c r="BQA1" s="10"/>
      <c r="BQB1" s="10"/>
      <c r="BQC1" s="10"/>
      <c r="BQD1" s="10"/>
      <c r="BQE1" s="10"/>
      <c r="BQF1" s="10"/>
      <c r="BQG1" s="10"/>
      <c r="BQH1" s="10"/>
      <c r="BQI1" s="10"/>
      <c r="BQJ1" s="10"/>
      <c r="BQK1" s="10"/>
      <c r="BQL1" s="10"/>
      <c r="BQM1" s="10"/>
      <c r="BQN1" s="10"/>
      <c r="BQO1" s="10"/>
      <c r="BQP1" s="10"/>
      <c r="BQQ1" s="10"/>
      <c r="BQR1" s="10"/>
      <c r="BQS1" s="10"/>
      <c r="BQT1" s="10"/>
      <c r="BQU1" s="10"/>
      <c r="BQV1" s="10"/>
      <c r="BQW1" s="10"/>
      <c r="BQX1" s="10"/>
      <c r="BQY1" s="10"/>
      <c r="BQZ1" s="10"/>
      <c r="BRA1" s="10"/>
      <c r="BRB1" s="10"/>
      <c r="BRC1" s="10"/>
      <c r="BRD1" s="10"/>
      <c r="BRE1" s="10"/>
      <c r="BRF1" s="10"/>
      <c r="BRG1" s="10"/>
      <c r="BRH1" s="10"/>
      <c r="BRI1" s="10"/>
      <c r="BRJ1" s="10"/>
      <c r="BRK1" s="10"/>
      <c r="BRL1" s="10"/>
      <c r="BRM1" s="10"/>
      <c r="BRN1" s="10"/>
      <c r="BRO1" s="10"/>
      <c r="BRP1" s="10"/>
      <c r="BRQ1" s="10"/>
      <c r="BRR1" s="10"/>
      <c r="BRS1" s="10"/>
      <c r="BRT1" s="10"/>
      <c r="BRU1" s="10"/>
      <c r="BRV1" s="10"/>
      <c r="BRW1" s="10"/>
      <c r="BRX1" s="10"/>
      <c r="BRY1" s="10"/>
      <c r="BRZ1" s="10"/>
      <c r="BSA1" s="10"/>
      <c r="BSB1" s="10"/>
      <c r="BSC1" s="10"/>
      <c r="BSD1" s="10"/>
      <c r="BSE1" s="10"/>
      <c r="BSF1" s="10"/>
      <c r="BSG1" s="10"/>
      <c r="BSH1" s="10"/>
      <c r="BSI1" s="10"/>
      <c r="BSJ1" s="10"/>
      <c r="BSK1" s="10"/>
      <c r="BSL1" s="10"/>
      <c r="BSM1" s="10"/>
      <c r="BSN1" s="10"/>
      <c r="BSO1" s="10"/>
      <c r="BSP1" s="10"/>
      <c r="BSQ1" s="10"/>
      <c r="BSR1" s="10"/>
      <c r="BSS1" s="10"/>
      <c r="BST1" s="10"/>
      <c r="BSU1" s="10"/>
      <c r="BSV1" s="10"/>
      <c r="BSW1" s="10"/>
      <c r="BSX1" s="10"/>
      <c r="BSY1" s="10"/>
      <c r="BSZ1" s="10"/>
      <c r="BTA1" s="10"/>
      <c r="BTB1" s="10"/>
      <c r="BTC1" s="10"/>
      <c r="BTD1" s="10"/>
      <c r="BTE1" s="10"/>
      <c r="BTF1" s="10"/>
      <c r="BTG1" s="10"/>
      <c r="BTH1" s="10"/>
      <c r="BTI1" s="10"/>
      <c r="BTJ1" s="10"/>
      <c r="BTK1" s="10"/>
      <c r="BTL1" s="10"/>
      <c r="BTM1" s="10"/>
      <c r="BTN1" s="10"/>
      <c r="BTO1" s="10"/>
      <c r="BTP1" s="10"/>
      <c r="BTQ1" s="10"/>
      <c r="BTR1" s="10"/>
      <c r="BTS1" s="10"/>
      <c r="BTT1" s="10"/>
      <c r="BTU1" s="10"/>
      <c r="BTV1" s="10"/>
      <c r="BTW1" s="10"/>
      <c r="BTX1" s="10"/>
      <c r="BTY1" s="10"/>
      <c r="BTZ1" s="10"/>
      <c r="BUA1" s="10"/>
      <c r="BUB1" s="10"/>
      <c r="BUC1" s="10"/>
      <c r="BUD1" s="10"/>
      <c r="BUE1" s="10"/>
      <c r="BUF1" s="10"/>
      <c r="BUG1" s="10"/>
      <c r="BUH1" s="10"/>
      <c r="BUI1" s="10"/>
      <c r="BUJ1" s="10"/>
      <c r="BUK1" s="10"/>
      <c r="BUL1" s="10"/>
      <c r="BUM1" s="10"/>
      <c r="BUN1" s="10"/>
      <c r="BUO1" s="10"/>
      <c r="BUP1" s="10"/>
      <c r="BUQ1" s="10"/>
      <c r="BUR1" s="10"/>
      <c r="BUS1" s="10"/>
      <c r="BUT1" s="10"/>
      <c r="BUU1" s="10"/>
      <c r="BUV1" s="10"/>
      <c r="BUW1" s="10"/>
      <c r="BUX1" s="10"/>
      <c r="BUY1" s="10"/>
      <c r="BUZ1" s="10"/>
      <c r="BVA1" s="10"/>
      <c r="BVB1" s="10"/>
      <c r="BVC1" s="10"/>
      <c r="BVD1" s="10"/>
      <c r="BVE1" s="10"/>
      <c r="BVF1" s="10"/>
      <c r="BVG1" s="10"/>
      <c r="BVH1" s="10"/>
      <c r="BVI1" s="10"/>
      <c r="BVJ1" s="10"/>
      <c r="BVK1" s="10"/>
      <c r="BVL1" s="10"/>
      <c r="BVM1" s="10"/>
      <c r="BVN1" s="10"/>
      <c r="BVO1" s="10"/>
      <c r="BVP1" s="10"/>
      <c r="BVQ1" s="10"/>
      <c r="BVR1" s="10"/>
      <c r="BVS1" s="10"/>
      <c r="BVT1" s="10"/>
      <c r="BVU1" s="10"/>
      <c r="BVV1" s="10"/>
      <c r="BVW1" s="10"/>
      <c r="BVX1" s="10"/>
      <c r="BVY1" s="10"/>
      <c r="BVZ1" s="10"/>
      <c r="BWA1" s="10"/>
      <c r="BWB1" s="10"/>
      <c r="BWC1" s="10"/>
      <c r="BWD1" s="10"/>
      <c r="BWE1" s="10"/>
      <c r="BWF1" s="10"/>
      <c r="BWG1" s="10"/>
      <c r="BWH1" s="10"/>
      <c r="BWI1" s="10"/>
      <c r="BWJ1" s="10"/>
      <c r="BWK1" s="10"/>
      <c r="BWL1" s="10"/>
      <c r="BWM1" s="10"/>
      <c r="BWN1" s="10"/>
      <c r="BWO1" s="10"/>
      <c r="BWP1" s="10"/>
      <c r="BWQ1" s="10"/>
      <c r="BWR1" s="10"/>
      <c r="BWS1" s="10"/>
      <c r="BWT1" s="10"/>
      <c r="BWU1" s="10"/>
      <c r="BWV1" s="10"/>
      <c r="BWW1" s="10"/>
      <c r="BWX1" s="10"/>
      <c r="BWY1" s="10"/>
      <c r="BWZ1" s="10"/>
      <c r="BXA1" s="10"/>
      <c r="BXB1" s="10"/>
      <c r="BXC1" s="10"/>
      <c r="BXD1" s="10"/>
      <c r="BXE1" s="10"/>
      <c r="BXF1" s="10"/>
      <c r="BXG1" s="10"/>
      <c r="BXH1" s="10"/>
      <c r="BXI1" s="10"/>
      <c r="BXJ1" s="10"/>
      <c r="BXK1" s="10"/>
      <c r="BXL1" s="10"/>
      <c r="BXM1" s="10"/>
      <c r="BXN1" s="10"/>
      <c r="BXO1" s="10"/>
      <c r="BXP1" s="10"/>
      <c r="BXQ1" s="10"/>
      <c r="BXR1" s="10"/>
      <c r="BXS1" s="10"/>
      <c r="BXT1" s="10"/>
      <c r="BXU1" s="10"/>
      <c r="BXV1" s="10"/>
      <c r="BXW1" s="10"/>
      <c r="BXX1" s="10"/>
      <c r="BXY1" s="10"/>
      <c r="BXZ1" s="10"/>
      <c r="BYA1" s="10"/>
      <c r="BYB1" s="10"/>
      <c r="BYC1" s="10"/>
      <c r="BYD1" s="10"/>
      <c r="BYE1" s="10"/>
      <c r="BYF1" s="10"/>
      <c r="BYG1" s="10"/>
      <c r="BYH1" s="10"/>
      <c r="BYI1" s="10"/>
      <c r="BYJ1" s="10"/>
      <c r="BYK1" s="10"/>
      <c r="BYL1" s="10"/>
      <c r="BYM1" s="10"/>
      <c r="BYN1" s="10"/>
      <c r="BYO1" s="10"/>
      <c r="BYP1" s="10"/>
      <c r="BYQ1" s="10"/>
      <c r="BYR1" s="10"/>
      <c r="BYS1" s="10"/>
      <c r="BYT1" s="10"/>
      <c r="BYU1" s="10"/>
      <c r="BYV1" s="10"/>
      <c r="BYW1" s="10"/>
      <c r="BYX1" s="10"/>
      <c r="BYY1" s="10"/>
      <c r="BYZ1" s="10"/>
      <c r="BZA1" s="10"/>
      <c r="BZB1" s="10"/>
      <c r="BZC1" s="10"/>
      <c r="BZD1" s="10"/>
      <c r="BZE1" s="10"/>
      <c r="BZF1" s="10"/>
      <c r="BZG1" s="10"/>
      <c r="BZH1" s="10"/>
      <c r="BZI1" s="10"/>
      <c r="BZJ1" s="10"/>
      <c r="BZK1" s="10"/>
      <c r="BZL1" s="10"/>
      <c r="BZM1" s="10"/>
      <c r="BZN1" s="10"/>
      <c r="BZO1" s="10"/>
      <c r="BZP1" s="10"/>
      <c r="BZQ1" s="10"/>
      <c r="BZR1" s="10"/>
      <c r="BZS1" s="10"/>
      <c r="BZT1" s="10"/>
      <c r="BZU1" s="10"/>
      <c r="BZV1" s="10"/>
      <c r="BZW1" s="10"/>
      <c r="BZX1" s="10"/>
      <c r="BZY1" s="10"/>
      <c r="BZZ1" s="10"/>
      <c r="CAA1" s="10"/>
      <c r="CAB1" s="10"/>
      <c r="CAC1" s="10"/>
      <c r="CAD1" s="10"/>
      <c r="CAE1" s="10"/>
      <c r="CAF1" s="10"/>
      <c r="CAG1" s="10"/>
      <c r="CAH1" s="10"/>
      <c r="CAI1" s="10"/>
      <c r="CAJ1" s="10"/>
      <c r="CAK1" s="10"/>
      <c r="CAL1" s="10"/>
      <c r="CAM1" s="10"/>
      <c r="CAN1" s="10"/>
      <c r="CAO1" s="10"/>
      <c r="CAP1" s="10"/>
      <c r="CAQ1" s="10"/>
      <c r="CAR1" s="10"/>
      <c r="CAS1" s="10"/>
      <c r="CAT1" s="10"/>
      <c r="CAU1" s="10"/>
      <c r="CAV1" s="10"/>
      <c r="CAW1" s="10"/>
      <c r="CAX1" s="10"/>
      <c r="CAY1" s="10"/>
      <c r="CAZ1" s="10"/>
      <c r="CBA1" s="10"/>
      <c r="CBB1" s="10"/>
      <c r="CBC1" s="10"/>
      <c r="CBD1" s="10"/>
      <c r="CBE1" s="10"/>
      <c r="CBF1" s="10"/>
      <c r="CBG1" s="10"/>
      <c r="CBH1" s="10"/>
      <c r="CBI1" s="10"/>
      <c r="CBJ1" s="10"/>
      <c r="CBK1" s="10"/>
      <c r="CBL1" s="10"/>
      <c r="CBM1" s="10"/>
      <c r="CBN1" s="10"/>
      <c r="CBO1" s="10"/>
      <c r="CBP1" s="10"/>
      <c r="CBQ1" s="10"/>
      <c r="CBR1" s="10"/>
      <c r="CBS1" s="10"/>
      <c r="CBT1" s="10"/>
      <c r="CBU1" s="10"/>
      <c r="CBV1" s="10"/>
      <c r="CBW1" s="10"/>
      <c r="CBX1" s="10"/>
      <c r="CBY1" s="10"/>
      <c r="CBZ1" s="10"/>
      <c r="CCA1" s="10"/>
      <c r="CCB1" s="10"/>
      <c r="CCC1" s="10"/>
      <c r="CCD1" s="10"/>
      <c r="CCE1" s="10"/>
      <c r="CCF1" s="10"/>
      <c r="CCG1" s="10"/>
      <c r="CCH1" s="10"/>
      <c r="CCI1" s="10"/>
      <c r="CCJ1" s="10"/>
      <c r="CCK1" s="10"/>
      <c r="CCL1" s="10"/>
      <c r="CCM1" s="10"/>
      <c r="CCN1" s="10"/>
      <c r="CCO1" s="10"/>
      <c r="CCP1" s="10"/>
      <c r="CCQ1" s="10"/>
      <c r="CCR1" s="10"/>
      <c r="CCS1" s="10"/>
      <c r="CCT1" s="10"/>
      <c r="CCU1" s="10"/>
      <c r="CCV1" s="10"/>
      <c r="CCW1" s="10"/>
      <c r="CCX1" s="10"/>
      <c r="CCY1" s="10"/>
      <c r="CCZ1" s="10"/>
      <c r="CDA1" s="10"/>
      <c r="CDB1" s="10"/>
      <c r="CDC1" s="10"/>
      <c r="CDD1" s="10"/>
      <c r="CDE1" s="10"/>
      <c r="CDF1" s="10"/>
      <c r="CDG1" s="10"/>
      <c r="CDH1" s="10"/>
      <c r="CDI1" s="10"/>
      <c r="CDJ1" s="10"/>
      <c r="CDK1" s="10"/>
      <c r="CDL1" s="10"/>
      <c r="CDM1" s="10"/>
      <c r="CDN1" s="10"/>
      <c r="CDO1" s="10"/>
      <c r="CDP1" s="10"/>
      <c r="CDQ1" s="10"/>
      <c r="CDR1" s="10"/>
      <c r="CDS1" s="10"/>
      <c r="CDT1" s="10"/>
      <c r="CDU1" s="10"/>
      <c r="CDV1" s="10"/>
      <c r="CDW1" s="10"/>
      <c r="CDX1" s="10"/>
      <c r="CDY1" s="10"/>
      <c r="CDZ1" s="10"/>
      <c r="CEA1" s="10"/>
      <c r="CEB1" s="10"/>
      <c r="CEC1" s="10"/>
      <c r="CED1" s="10"/>
      <c r="CEE1" s="10"/>
      <c r="CEF1" s="10"/>
      <c r="CEG1" s="10"/>
      <c r="CEH1" s="10"/>
      <c r="CEI1" s="10"/>
      <c r="CEJ1" s="10"/>
      <c r="CEK1" s="10"/>
      <c r="CEL1" s="10"/>
      <c r="CEM1" s="10"/>
      <c r="CEN1" s="10"/>
      <c r="CEO1" s="10"/>
      <c r="CEP1" s="10"/>
      <c r="CEQ1" s="10"/>
      <c r="CER1" s="10"/>
      <c r="CES1" s="10"/>
      <c r="CET1" s="10"/>
      <c r="CEU1" s="10"/>
      <c r="CEV1" s="10"/>
      <c r="CEW1" s="10"/>
      <c r="CEX1" s="10"/>
      <c r="CEY1" s="10"/>
      <c r="CEZ1" s="10"/>
      <c r="CFA1" s="10"/>
      <c r="CFB1" s="10"/>
      <c r="CFC1" s="10"/>
      <c r="CFD1" s="10"/>
      <c r="CFE1" s="10"/>
      <c r="CFF1" s="10"/>
      <c r="CFG1" s="10"/>
      <c r="CFH1" s="10"/>
      <c r="CFI1" s="10"/>
      <c r="CFJ1" s="10"/>
      <c r="CFK1" s="10"/>
      <c r="CFL1" s="10"/>
      <c r="CFM1" s="10"/>
      <c r="CFN1" s="10"/>
      <c r="CFO1" s="10"/>
      <c r="CFP1" s="10"/>
      <c r="CFQ1" s="10"/>
      <c r="CFR1" s="10"/>
      <c r="CFS1" s="10"/>
      <c r="CFT1" s="10"/>
      <c r="CFU1" s="10"/>
      <c r="CFV1" s="10"/>
      <c r="CFW1" s="10"/>
      <c r="CFX1" s="10"/>
      <c r="CFY1" s="10"/>
      <c r="CFZ1" s="10"/>
      <c r="CGA1" s="10"/>
      <c r="CGB1" s="10"/>
      <c r="CGC1" s="10"/>
      <c r="CGD1" s="10"/>
      <c r="CGE1" s="10"/>
      <c r="CGF1" s="10"/>
      <c r="CGG1" s="10"/>
      <c r="CGH1" s="10"/>
      <c r="CGI1" s="10"/>
      <c r="CGJ1" s="10"/>
      <c r="CGK1" s="10"/>
      <c r="CGL1" s="10"/>
      <c r="CGM1" s="10"/>
      <c r="CGN1" s="10"/>
      <c r="CGO1" s="10"/>
      <c r="CGP1" s="10"/>
      <c r="CGQ1" s="10"/>
      <c r="CGR1" s="10"/>
      <c r="CGS1" s="10"/>
      <c r="CGT1" s="10"/>
      <c r="CGU1" s="10"/>
      <c r="CGV1" s="10"/>
      <c r="CGW1" s="10"/>
      <c r="CGX1" s="10"/>
      <c r="CGY1" s="10"/>
      <c r="CGZ1" s="10"/>
      <c r="CHA1" s="10"/>
      <c r="CHB1" s="10"/>
      <c r="CHC1" s="10"/>
      <c r="CHD1" s="10"/>
      <c r="CHE1" s="10"/>
      <c r="CHF1" s="10"/>
      <c r="CHG1" s="10"/>
      <c r="CHH1" s="10"/>
      <c r="CHI1" s="10"/>
      <c r="CHJ1" s="10"/>
      <c r="CHK1" s="10"/>
      <c r="CHL1" s="10"/>
      <c r="CHM1" s="10"/>
      <c r="CHN1" s="10"/>
      <c r="CHO1" s="10"/>
      <c r="CHP1" s="10"/>
      <c r="CHQ1" s="10"/>
      <c r="CHR1" s="10"/>
      <c r="CHS1" s="10"/>
      <c r="CHT1" s="10"/>
      <c r="CHU1" s="10"/>
      <c r="CHV1" s="10"/>
      <c r="CHW1" s="10"/>
      <c r="CHX1" s="10"/>
      <c r="CHY1" s="10"/>
      <c r="CHZ1" s="10"/>
      <c r="CIA1" s="10"/>
      <c r="CIB1" s="10"/>
      <c r="CIC1" s="10"/>
      <c r="CID1" s="10"/>
      <c r="CIE1" s="10"/>
      <c r="CIF1" s="10"/>
      <c r="CIG1" s="10"/>
      <c r="CIH1" s="10"/>
      <c r="CII1" s="10"/>
      <c r="CIJ1" s="10"/>
      <c r="CIK1" s="10"/>
      <c r="CIL1" s="10"/>
      <c r="CIM1" s="10"/>
      <c r="CIN1" s="10"/>
      <c r="CIO1" s="10"/>
      <c r="CIP1" s="10"/>
      <c r="CIQ1" s="10"/>
      <c r="CIR1" s="10"/>
      <c r="CIS1" s="10"/>
      <c r="CIT1" s="10"/>
      <c r="CIU1" s="10"/>
      <c r="CIV1" s="10"/>
      <c r="CIW1" s="10"/>
      <c r="CIX1" s="10"/>
      <c r="CIY1" s="10"/>
      <c r="CIZ1" s="10"/>
      <c r="CJA1" s="10"/>
      <c r="CJB1" s="10"/>
      <c r="CJC1" s="10"/>
      <c r="CJD1" s="10"/>
      <c r="CJE1" s="10"/>
      <c r="CJF1" s="10"/>
      <c r="CJG1" s="10"/>
      <c r="CJH1" s="10"/>
      <c r="CJI1" s="10"/>
      <c r="CJJ1" s="10"/>
      <c r="CJK1" s="10"/>
      <c r="CJL1" s="10"/>
      <c r="CJM1" s="10"/>
      <c r="CJN1" s="10"/>
      <c r="CJO1" s="10"/>
      <c r="CJP1" s="10"/>
      <c r="CJQ1" s="10"/>
      <c r="CJR1" s="10"/>
      <c r="CJS1" s="10"/>
      <c r="CJT1" s="10"/>
      <c r="CJU1" s="10"/>
      <c r="CJV1" s="10"/>
      <c r="CJW1" s="10"/>
      <c r="CJX1" s="10"/>
      <c r="CJY1" s="10"/>
      <c r="CJZ1" s="10"/>
      <c r="CKA1" s="10"/>
      <c r="CKB1" s="10"/>
      <c r="CKC1" s="10"/>
      <c r="CKD1" s="10"/>
      <c r="CKE1" s="10"/>
      <c r="CKF1" s="10"/>
      <c r="CKG1" s="10"/>
      <c r="CKH1" s="10"/>
      <c r="CKI1" s="10"/>
      <c r="CKJ1" s="10"/>
      <c r="CKK1" s="10"/>
      <c r="CKL1" s="10"/>
      <c r="CKM1" s="10"/>
      <c r="CKN1" s="10"/>
      <c r="CKO1" s="10"/>
      <c r="CKP1" s="10"/>
      <c r="CKQ1" s="10"/>
      <c r="CKR1" s="10"/>
      <c r="CKS1" s="10"/>
      <c r="CKT1" s="10"/>
      <c r="CKU1" s="10"/>
      <c r="CKV1" s="10"/>
      <c r="CKW1" s="10"/>
      <c r="CKX1" s="10"/>
      <c r="CKY1" s="10"/>
      <c r="CKZ1" s="10"/>
      <c r="CLA1" s="10"/>
      <c r="CLB1" s="10"/>
      <c r="CLC1" s="10"/>
      <c r="CLD1" s="10"/>
      <c r="CLE1" s="10"/>
      <c r="CLF1" s="10"/>
      <c r="CLG1" s="10"/>
      <c r="CLH1" s="10"/>
      <c r="CLI1" s="10"/>
      <c r="CLJ1" s="10"/>
      <c r="CLK1" s="10"/>
      <c r="CLL1" s="10"/>
      <c r="CLM1" s="10"/>
      <c r="CLN1" s="10"/>
      <c r="CLO1" s="10"/>
      <c r="CLP1" s="10"/>
      <c r="CLQ1" s="10"/>
      <c r="CLR1" s="10"/>
      <c r="CLS1" s="10"/>
      <c r="CLT1" s="10"/>
      <c r="CLU1" s="10"/>
      <c r="CLV1" s="10"/>
      <c r="CLW1" s="10"/>
      <c r="CLX1" s="10"/>
      <c r="CLY1" s="10"/>
      <c r="CLZ1" s="10"/>
      <c r="CMA1" s="10"/>
      <c r="CMB1" s="10"/>
      <c r="CMC1" s="10"/>
      <c r="CMD1" s="10"/>
      <c r="CME1" s="10"/>
      <c r="CMF1" s="10"/>
      <c r="CMG1" s="10"/>
      <c r="CMH1" s="10"/>
      <c r="CMI1" s="10"/>
      <c r="CMJ1" s="10"/>
      <c r="CMK1" s="10"/>
      <c r="CML1" s="10"/>
      <c r="CMM1" s="10"/>
      <c r="CMN1" s="10"/>
      <c r="CMO1" s="10"/>
      <c r="CMP1" s="10"/>
      <c r="CMQ1" s="10"/>
      <c r="CMR1" s="10"/>
      <c r="CMS1" s="10"/>
      <c r="CMT1" s="10"/>
      <c r="CMU1" s="10"/>
      <c r="CMV1" s="10"/>
      <c r="CMW1" s="10"/>
      <c r="CMX1" s="10"/>
      <c r="CMY1" s="10"/>
      <c r="CMZ1" s="10"/>
      <c r="CNA1" s="10"/>
      <c r="CNB1" s="10"/>
      <c r="CNC1" s="10"/>
      <c r="CND1" s="10"/>
      <c r="CNE1" s="10"/>
      <c r="CNF1" s="10"/>
      <c r="CNG1" s="10"/>
      <c r="CNH1" s="10"/>
      <c r="CNI1" s="10"/>
      <c r="CNJ1" s="10"/>
      <c r="CNK1" s="10"/>
      <c r="CNL1" s="10"/>
      <c r="CNM1" s="10"/>
      <c r="CNN1" s="10"/>
      <c r="CNO1" s="10"/>
      <c r="CNP1" s="10"/>
      <c r="CNQ1" s="10"/>
      <c r="CNR1" s="10"/>
      <c r="CNS1" s="10"/>
      <c r="CNT1" s="10"/>
      <c r="CNU1" s="10"/>
      <c r="CNV1" s="10"/>
      <c r="CNW1" s="10"/>
      <c r="CNX1" s="10"/>
      <c r="CNY1" s="10"/>
      <c r="CNZ1" s="10"/>
      <c r="COA1" s="10"/>
      <c r="COB1" s="10"/>
      <c r="COC1" s="10"/>
      <c r="COD1" s="10"/>
      <c r="COE1" s="10"/>
      <c r="COF1" s="10"/>
      <c r="COG1" s="10"/>
      <c r="COH1" s="10"/>
      <c r="COI1" s="10"/>
      <c r="COJ1" s="10"/>
      <c r="COK1" s="10"/>
      <c r="COL1" s="10"/>
      <c r="COM1" s="10"/>
      <c r="CON1" s="10"/>
      <c r="COO1" s="10"/>
      <c r="COP1" s="10"/>
      <c r="COQ1" s="10"/>
      <c r="COR1" s="10"/>
      <c r="COS1" s="10"/>
      <c r="COT1" s="10"/>
      <c r="COU1" s="10"/>
      <c r="COV1" s="10"/>
      <c r="COW1" s="10"/>
      <c r="COX1" s="10"/>
      <c r="COY1" s="10"/>
      <c r="COZ1" s="10"/>
      <c r="CPA1" s="10"/>
      <c r="CPB1" s="10"/>
      <c r="CPC1" s="10"/>
      <c r="CPD1" s="10"/>
      <c r="CPE1" s="10"/>
      <c r="CPF1" s="10"/>
      <c r="CPG1" s="10"/>
      <c r="CPH1" s="10"/>
      <c r="CPI1" s="10"/>
      <c r="CPJ1" s="10"/>
      <c r="CPK1" s="10"/>
      <c r="CPL1" s="10"/>
      <c r="CPM1" s="10"/>
      <c r="CPN1" s="10"/>
      <c r="CPO1" s="10"/>
      <c r="CPP1" s="10"/>
      <c r="CPQ1" s="10"/>
      <c r="CPR1" s="10"/>
      <c r="CPS1" s="10"/>
      <c r="CPT1" s="10"/>
      <c r="CPU1" s="10"/>
      <c r="CPV1" s="10"/>
      <c r="CPW1" s="10"/>
      <c r="CPX1" s="10"/>
      <c r="CPY1" s="10"/>
      <c r="CPZ1" s="10"/>
      <c r="CQA1" s="10"/>
      <c r="CQB1" s="10"/>
      <c r="CQC1" s="10"/>
      <c r="CQD1" s="10"/>
      <c r="CQE1" s="10"/>
      <c r="CQF1" s="10"/>
      <c r="CQG1" s="10"/>
      <c r="CQH1" s="10"/>
      <c r="CQI1" s="10"/>
      <c r="CQJ1" s="10"/>
      <c r="CQK1" s="10"/>
      <c r="CQL1" s="10"/>
      <c r="CQM1" s="10"/>
      <c r="CQN1" s="10"/>
      <c r="CQO1" s="10"/>
      <c r="CQP1" s="10"/>
      <c r="CQQ1" s="10"/>
      <c r="CQR1" s="10"/>
      <c r="CQS1" s="10"/>
      <c r="CQT1" s="10"/>
      <c r="CQU1" s="10"/>
      <c r="CQV1" s="10"/>
      <c r="CQW1" s="10"/>
      <c r="CQX1" s="10"/>
      <c r="CQY1" s="10"/>
      <c r="CQZ1" s="10"/>
      <c r="CRA1" s="10"/>
      <c r="CRB1" s="10"/>
      <c r="CRC1" s="10"/>
      <c r="CRD1" s="10"/>
      <c r="CRE1" s="10"/>
      <c r="CRF1" s="10"/>
      <c r="CRG1" s="10"/>
      <c r="CRH1" s="10"/>
      <c r="CRI1" s="10"/>
      <c r="CRJ1" s="10"/>
      <c r="CRK1" s="10"/>
      <c r="CRL1" s="10"/>
      <c r="CRM1" s="10"/>
      <c r="CRN1" s="10"/>
      <c r="CRO1" s="10"/>
      <c r="CRP1" s="10"/>
      <c r="CRQ1" s="10"/>
      <c r="CRR1" s="10"/>
      <c r="CRS1" s="10"/>
      <c r="CRT1" s="10"/>
      <c r="CRU1" s="10"/>
      <c r="CRV1" s="10"/>
      <c r="CRW1" s="10"/>
      <c r="CRX1" s="10"/>
      <c r="CRY1" s="10"/>
      <c r="CRZ1" s="10"/>
      <c r="CSA1" s="10"/>
      <c r="CSB1" s="10"/>
      <c r="CSC1" s="10"/>
      <c r="CSD1" s="10"/>
      <c r="CSE1" s="10"/>
      <c r="CSF1" s="10"/>
      <c r="CSG1" s="10"/>
      <c r="CSH1" s="10"/>
      <c r="CSI1" s="10"/>
      <c r="CSJ1" s="10"/>
      <c r="CSK1" s="10"/>
      <c r="CSL1" s="10"/>
      <c r="CSM1" s="10"/>
      <c r="CSN1" s="10"/>
      <c r="CSO1" s="10"/>
      <c r="CSP1" s="10"/>
      <c r="CSQ1" s="10"/>
      <c r="CSR1" s="10"/>
      <c r="CSS1" s="10"/>
      <c r="CST1" s="10"/>
      <c r="CSU1" s="10"/>
      <c r="CSV1" s="10"/>
      <c r="CSW1" s="10"/>
      <c r="CSX1" s="10"/>
      <c r="CSY1" s="10"/>
      <c r="CSZ1" s="10"/>
      <c r="CTA1" s="10"/>
      <c r="CTB1" s="10"/>
      <c r="CTC1" s="10"/>
      <c r="CTD1" s="10"/>
      <c r="CTE1" s="10"/>
      <c r="CTF1" s="10"/>
      <c r="CTG1" s="10"/>
      <c r="CTH1" s="10"/>
      <c r="CTI1" s="10"/>
      <c r="CTJ1" s="10"/>
      <c r="CTK1" s="10"/>
      <c r="CTL1" s="10"/>
      <c r="CTM1" s="10"/>
      <c r="CTN1" s="10"/>
      <c r="CTO1" s="10"/>
      <c r="CTP1" s="10"/>
      <c r="CTQ1" s="10"/>
      <c r="CTR1" s="10"/>
      <c r="CTS1" s="10"/>
      <c r="CTT1" s="10"/>
      <c r="CTU1" s="10"/>
      <c r="CTV1" s="10"/>
      <c r="CTW1" s="10"/>
      <c r="CTX1" s="10"/>
      <c r="CTY1" s="10"/>
      <c r="CTZ1" s="10"/>
      <c r="CUA1" s="10"/>
      <c r="CUB1" s="10"/>
      <c r="CUC1" s="10"/>
      <c r="CUD1" s="10"/>
      <c r="CUE1" s="10"/>
      <c r="CUF1" s="10"/>
      <c r="CUG1" s="10"/>
      <c r="CUH1" s="10"/>
      <c r="CUI1" s="10"/>
      <c r="CUJ1" s="10"/>
      <c r="CUK1" s="10"/>
      <c r="CUL1" s="10"/>
      <c r="CUM1" s="10"/>
      <c r="CUN1" s="10"/>
      <c r="CUO1" s="10"/>
      <c r="CUP1" s="10"/>
      <c r="CUQ1" s="10"/>
      <c r="CUR1" s="10"/>
      <c r="CUS1" s="10"/>
      <c r="CUT1" s="10"/>
      <c r="CUU1" s="10"/>
      <c r="CUV1" s="10"/>
      <c r="CUW1" s="10"/>
      <c r="CUX1" s="10"/>
      <c r="CUY1" s="10"/>
      <c r="CUZ1" s="10"/>
      <c r="CVA1" s="10"/>
      <c r="CVB1" s="10"/>
      <c r="CVC1" s="10"/>
      <c r="CVD1" s="10"/>
      <c r="CVE1" s="10"/>
      <c r="CVF1" s="10"/>
      <c r="CVG1" s="10"/>
      <c r="CVH1" s="10"/>
      <c r="CVI1" s="10"/>
      <c r="CVJ1" s="10"/>
      <c r="CVK1" s="10"/>
      <c r="CVL1" s="10"/>
      <c r="CVM1" s="10"/>
      <c r="CVN1" s="10"/>
      <c r="CVO1" s="10"/>
      <c r="CVP1" s="10"/>
      <c r="CVQ1" s="10"/>
      <c r="CVR1" s="10"/>
      <c r="CVS1" s="10"/>
      <c r="CVT1" s="10"/>
      <c r="CVU1" s="10"/>
      <c r="CVV1" s="10"/>
      <c r="CVW1" s="10"/>
      <c r="CVX1" s="10"/>
      <c r="CVY1" s="10"/>
      <c r="CVZ1" s="10"/>
      <c r="CWA1" s="10"/>
      <c r="CWB1" s="10"/>
      <c r="CWC1" s="10"/>
      <c r="CWD1" s="10"/>
      <c r="CWE1" s="10"/>
      <c r="CWF1" s="10"/>
      <c r="CWG1" s="10"/>
      <c r="CWH1" s="10"/>
      <c r="CWI1" s="10"/>
      <c r="CWJ1" s="10"/>
      <c r="CWK1" s="10"/>
      <c r="CWL1" s="10"/>
      <c r="CWM1" s="10"/>
      <c r="CWN1" s="10"/>
      <c r="CWO1" s="10"/>
      <c r="CWP1" s="10"/>
      <c r="CWQ1" s="10"/>
      <c r="CWR1" s="10"/>
      <c r="CWS1" s="10"/>
      <c r="CWT1" s="10"/>
      <c r="CWU1" s="10"/>
      <c r="CWV1" s="10"/>
      <c r="CWW1" s="10"/>
      <c r="CWX1" s="10"/>
      <c r="CWY1" s="10"/>
      <c r="CWZ1" s="10"/>
      <c r="CXA1" s="10"/>
      <c r="CXB1" s="10"/>
      <c r="CXC1" s="10"/>
      <c r="CXD1" s="10"/>
      <c r="CXE1" s="10"/>
      <c r="CXF1" s="10"/>
      <c r="CXG1" s="10"/>
      <c r="CXH1" s="10"/>
      <c r="CXI1" s="10"/>
      <c r="CXJ1" s="10"/>
      <c r="CXK1" s="10"/>
      <c r="CXL1" s="10"/>
      <c r="CXM1" s="10"/>
      <c r="CXN1" s="10"/>
      <c r="CXO1" s="10"/>
      <c r="CXP1" s="10"/>
      <c r="CXQ1" s="10"/>
      <c r="CXR1" s="10"/>
      <c r="CXS1" s="10"/>
      <c r="CXT1" s="10"/>
      <c r="CXU1" s="10"/>
      <c r="CXV1" s="10"/>
      <c r="CXW1" s="10"/>
      <c r="CXX1" s="10"/>
      <c r="CXY1" s="10"/>
      <c r="CXZ1" s="10"/>
      <c r="CYA1" s="10"/>
      <c r="CYB1" s="10"/>
      <c r="CYC1" s="10"/>
      <c r="CYD1" s="10"/>
      <c r="CYE1" s="10"/>
      <c r="CYF1" s="10"/>
      <c r="CYG1" s="10"/>
      <c r="CYH1" s="10"/>
      <c r="CYI1" s="10"/>
      <c r="CYJ1" s="10"/>
      <c r="CYK1" s="10"/>
      <c r="CYL1" s="10"/>
      <c r="CYM1" s="10"/>
      <c r="CYN1" s="10"/>
      <c r="CYO1" s="10"/>
      <c r="CYP1" s="10"/>
      <c r="CYQ1" s="10"/>
      <c r="CYR1" s="10"/>
      <c r="CYS1" s="10"/>
      <c r="CYT1" s="10"/>
      <c r="CYU1" s="10"/>
      <c r="CYV1" s="10"/>
      <c r="CYW1" s="10"/>
      <c r="CYX1" s="10"/>
      <c r="CYY1" s="10"/>
      <c r="CYZ1" s="10"/>
      <c r="CZA1" s="10"/>
      <c r="CZB1" s="10"/>
      <c r="CZC1" s="10"/>
      <c r="CZD1" s="10"/>
      <c r="CZE1" s="10"/>
      <c r="CZF1" s="10"/>
      <c r="CZG1" s="10"/>
      <c r="CZH1" s="10"/>
      <c r="CZI1" s="10"/>
      <c r="CZJ1" s="10"/>
      <c r="CZK1" s="10"/>
      <c r="CZL1" s="10"/>
      <c r="CZM1" s="10"/>
      <c r="CZN1" s="10"/>
      <c r="CZO1" s="10"/>
      <c r="CZP1" s="10"/>
      <c r="CZQ1" s="10"/>
      <c r="CZR1" s="10"/>
      <c r="CZS1" s="10"/>
      <c r="CZT1" s="10"/>
      <c r="CZU1" s="10"/>
      <c r="CZV1" s="10"/>
      <c r="CZW1" s="10"/>
      <c r="CZX1" s="10"/>
      <c r="CZY1" s="10"/>
      <c r="CZZ1" s="10"/>
      <c r="DAA1" s="10"/>
      <c r="DAB1" s="10"/>
      <c r="DAC1" s="10"/>
      <c r="DAD1" s="10"/>
      <c r="DAE1" s="10"/>
      <c r="DAF1" s="10"/>
      <c r="DAG1" s="10"/>
      <c r="DAH1" s="10"/>
      <c r="DAI1" s="10"/>
      <c r="DAJ1" s="10"/>
      <c r="DAK1" s="10"/>
      <c r="DAL1" s="10"/>
      <c r="DAM1" s="10"/>
      <c r="DAN1" s="10"/>
      <c r="DAO1" s="10"/>
      <c r="DAP1" s="10"/>
      <c r="DAQ1" s="10"/>
      <c r="DAR1" s="10"/>
      <c r="DAS1" s="10"/>
      <c r="DAT1" s="10"/>
      <c r="DAU1" s="10"/>
      <c r="DAV1" s="10"/>
      <c r="DAW1" s="10"/>
      <c r="DAX1" s="10"/>
      <c r="DAY1" s="10"/>
      <c r="DAZ1" s="10"/>
      <c r="DBA1" s="10"/>
      <c r="DBB1" s="10"/>
      <c r="DBC1" s="10"/>
      <c r="DBD1" s="10"/>
      <c r="DBE1" s="10"/>
      <c r="DBF1" s="10"/>
      <c r="DBG1" s="10"/>
      <c r="DBH1" s="10"/>
      <c r="DBI1" s="10"/>
      <c r="DBJ1" s="10"/>
      <c r="DBK1" s="10"/>
      <c r="DBL1" s="10"/>
      <c r="DBM1" s="10"/>
      <c r="DBN1" s="10"/>
      <c r="DBO1" s="10"/>
      <c r="DBP1" s="10"/>
      <c r="DBQ1" s="10"/>
      <c r="DBR1" s="10"/>
      <c r="DBS1" s="10"/>
      <c r="DBT1" s="10"/>
      <c r="DBU1" s="10"/>
      <c r="DBV1" s="10"/>
      <c r="DBW1" s="10"/>
      <c r="DBX1" s="10"/>
      <c r="DBY1" s="10"/>
      <c r="DBZ1" s="10"/>
      <c r="DCA1" s="10"/>
      <c r="DCB1" s="10"/>
      <c r="DCC1" s="10"/>
      <c r="DCD1" s="10"/>
      <c r="DCE1" s="10"/>
      <c r="DCF1" s="10"/>
      <c r="DCG1" s="10"/>
      <c r="DCH1" s="10"/>
      <c r="DCI1" s="10"/>
      <c r="DCJ1" s="10"/>
      <c r="DCK1" s="10"/>
      <c r="DCL1" s="10"/>
      <c r="DCM1" s="10"/>
      <c r="DCN1" s="10"/>
      <c r="DCO1" s="10"/>
      <c r="DCP1" s="10"/>
      <c r="DCQ1" s="10"/>
      <c r="DCR1" s="10"/>
      <c r="DCS1" s="10"/>
      <c r="DCT1" s="10"/>
      <c r="DCU1" s="10"/>
      <c r="DCV1" s="10"/>
      <c r="DCW1" s="10"/>
      <c r="DCX1" s="10"/>
      <c r="DCY1" s="10"/>
      <c r="DCZ1" s="10"/>
      <c r="DDA1" s="10"/>
      <c r="DDB1" s="10"/>
      <c r="DDC1" s="10"/>
      <c r="DDD1" s="10"/>
      <c r="DDE1" s="10"/>
      <c r="DDF1" s="10"/>
      <c r="DDG1" s="10"/>
      <c r="DDH1" s="10"/>
      <c r="DDI1" s="10"/>
      <c r="DDJ1" s="10"/>
      <c r="DDK1" s="10"/>
      <c r="DDL1" s="10"/>
      <c r="DDM1" s="10"/>
      <c r="DDN1" s="10"/>
      <c r="DDO1" s="10"/>
      <c r="DDP1" s="10"/>
      <c r="DDQ1" s="10"/>
      <c r="DDR1" s="10"/>
      <c r="DDS1" s="10"/>
      <c r="DDT1" s="10"/>
      <c r="DDU1" s="10"/>
      <c r="DDV1" s="10"/>
      <c r="DDW1" s="10"/>
      <c r="DDX1" s="10"/>
      <c r="DDY1" s="10"/>
      <c r="DDZ1" s="10"/>
      <c r="DEA1" s="10"/>
      <c r="DEB1" s="10"/>
      <c r="DEC1" s="10"/>
      <c r="DED1" s="10"/>
      <c r="DEE1" s="10"/>
      <c r="DEF1" s="10"/>
      <c r="DEG1" s="10"/>
      <c r="DEH1" s="10"/>
      <c r="DEI1" s="10"/>
      <c r="DEJ1" s="10"/>
      <c r="DEK1" s="10"/>
      <c r="DEL1" s="10"/>
      <c r="DEM1" s="10"/>
      <c r="DEN1" s="10"/>
      <c r="DEO1" s="10"/>
      <c r="DEP1" s="10"/>
      <c r="DEQ1" s="10"/>
      <c r="DER1" s="10"/>
      <c r="DES1" s="10"/>
      <c r="DET1" s="10"/>
      <c r="DEU1" s="10"/>
      <c r="DEV1" s="10"/>
      <c r="DEW1" s="10"/>
      <c r="DEX1" s="10"/>
      <c r="DEY1" s="10"/>
      <c r="DEZ1" s="10"/>
      <c r="DFA1" s="10"/>
      <c r="DFB1" s="10"/>
      <c r="DFC1" s="10"/>
      <c r="DFD1" s="10"/>
      <c r="DFE1" s="10"/>
      <c r="DFF1" s="10"/>
      <c r="DFG1" s="10"/>
      <c r="DFH1" s="10"/>
      <c r="DFI1" s="10"/>
      <c r="DFJ1" s="10"/>
      <c r="DFK1" s="10"/>
      <c r="DFL1" s="10"/>
      <c r="DFM1" s="10"/>
      <c r="DFN1" s="10"/>
      <c r="DFO1" s="10"/>
      <c r="DFP1" s="10"/>
      <c r="DFQ1" s="10"/>
      <c r="DFR1" s="10"/>
      <c r="DFS1" s="10"/>
      <c r="DFT1" s="10"/>
      <c r="DFU1" s="10"/>
      <c r="DFV1" s="10"/>
      <c r="DFW1" s="10"/>
      <c r="DFX1" s="10"/>
      <c r="DFY1" s="10"/>
      <c r="DFZ1" s="10"/>
      <c r="DGA1" s="10"/>
      <c r="DGB1" s="10"/>
      <c r="DGC1" s="10"/>
      <c r="DGD1" s="10"/>
      <c r="DGE1" s="10"/>
      <c r="DGF1" s="10"/>
      <c r="DGG1" s="10"/>
      <c r="DGH1" s="10"/>
      <c r="DGI1" s="10"/>
      <c r="DGJ1" s="10"/>
      <c r="DGK1" s="10"/>
      <c r="DGL1" s="10"/>
      <c r="DGM1" s="10"/>
      <c r="DGN1" s="10"/>
      <c r="DGO1" s="10"/>
      <c r="DGP1" s="10"/>
      <c r="DGQ1" s="10"/>
      <c r="DGR1" s="10"/>
      <c r="DGS1" s="10"/>
      <c r="DGT1" s="10"/>
      <c r="DGU1" s="10"/>
      <c r="DGV1" s="10"/>
      <c r="DGW1" s="10"/>
      <c r="DGX1" s="10"/>
      <c r="DGY1" s="10"/>
      <c r="DGZ1" s="10"/>
      <c r="DHA1" s="10"/>
      <c r="DHB1" s="10"/>
      <c r="DHC1" s="10"/>
      <c r="DHD1" s="10"/>
      <c r="DHE1" s="10"/>
      <c r="DHF1" s="10"/>
      <c r="DHG1" s="10"/>
      <c r="DHH1" s="10"/>
      <c r="DHI1" s="10"/>
      <c r="DHJ1" s="10"/>
      <c r="DHK1" s="10"/>
      <c r="DHL1" s="10"/>
      <c r="DHM1" s="10"/>
      <c r="DHN1" s="10"/>
      <c r="DHO1" s="10"/>
      <c r="DHP1" s="10"/>
      <c r="DHQ1" s="10"/>
      <c r="DHR1" s="10"/>
      <c r="DHS1" s="10"/>
      <c r="DHT1" s="10"/>
      <c r="DHU1" s="10"/>
      <c r="DHV1" s="10"/>
      <c r="DHW1" s="10"/>
      <c r="DHX1" s="10"/>
      <c r="DHY1" s="10"/>
      <c r="DHZ1" s="10"/>
      <c r="DIA1" s="10"/>
      <c r="DIB1" s="10"/>
      <c r="DIC1" s="10"/>
      <c r="DID1" s="10"/>
      <c r="DIE1" s="10"/>
      <c r="DIF1" s="10"/>
      <c r="DIG1" s="10"/>
      <c r="DIH1" s="10"/>
      <c r="DII1" s="10"/>
      <c r="DIJ1" s="10"/>
      <c r="DIK1" s="10"/>
      <c r="DIL1" s="10"/>
      <c r="DIM1" s="10"/>
      <c r="DIN1" s="10"/>
      <c r="DIO1" s="10"/>
      <c r="DIP1" s="10"/>
      <c r="DIQ1" s="10"/>
      <c r="DIR1" s="10"/>
      <c r="DIS1" s="10"/>
      <c r="DIT1" s="10"/>
      <c r="DIU1" s="10"/>
      <c r="DIV1" s="10"/>
      <c r="DIW1" s="10"/>
      <c r="DIX1" s="10"/>
      <c r="DIY1" s="10"/>
      <c r="DIZ1" s="10"/>
      <c r="DJA1" s="10"/>
      <c r="DJB1" s="10"/>
      <c r="DJC1" s="10"/>
      <c r="DJD1" s="10"/>
      <c r="DJE1" s="10"/>
      <c r="DJF1" s="10"/>
      <c r="DJG1" s="10"/>
      <c r="DJH1" s="10"/>
      <c r="DJI1" s="10"/>
      <c r="DJJ1" s="10"/>
      <c r="DJK1" s="10"/>
      <c r="DJL1" s="10"/>
      <c r="DJM1" s="10"/>
      <c r="DJN1" s="10"/>
      <c r="DJO1" s="10"/>
      <c r="DJP1" s="10"/>
      <c r="DJQ1" s="10"/>
      <c r="DJR1" s="10"/>
      <c r="DJS1" s="10"/>
      <c r="DJT1" s="10"/>
      <c r="DJU1" s="10"/>
      <c r="DJV1" s="10"/>
      <c r="DJW1" s="10"/>
      <c r="DJX1" s="10"/>
      <c r="DJY1" s="10"/>
      <c r="DJZ1" s="10"/>
      <c r="DKA1" s="10"/>
      <c r="DKB1" s="10"/>
      <c r="DKC1" s="10"/>
      <c r="DKD1" s="10"/>
      <c r="DKE1" s="10"/>
      <c r="DKF1" s="10"/>
      <c r="DKG1" s="10"/>
      <c r="DKH1" s="10"/>
      <c r="DKI1" s="10"/>
      <c r="DKJ1" s="10"/>
      <c r="DKK1" s="10"/>
      <c r="DKL1" s="10"/>
      <c r="DKM1" s="10"/>
      <c r="DKN1" s="10"/>
      <c r="DKO1" s="10"/>
      <c r="DKP1" s="10"/>
      <c r="DKQ1" s="10"/>
      <c r="DKR1" s="10"/>
      <c r="DKS1" s="10"/>
      <c r="DKT1" s="10"/>
      <c r="DKU1" s="10"/>
      <c r="DKV1" s="10"/>
      <c r="DKW1" s="10"/>
      <c r="DKX1" s="10"/>
      <c r="DKY1" s="10"/>
      <c r="DKZ1" s="10"/>
      <c r="DLA1" s="10"/>
      <c r="DLB1" s="10"/>
      <c r="DLC1" s="10"/>
      <c r="DLD1" s="10"/>
      <c r="DLE1" s="10"/>
      <c r="DLF1" s="10"/>
      <c r="DLG1" s="10"/>
      <c r="DLH1" s="10"/>
      <c r="DLI1" s="10"/>
      <c r="DLJ1" s="10"/>
      <c r="DLK1" s="10"/>
      <c r="DLL1" s="10"/>
      <c r="DLM1" s="10"/>
      <c r="DLN1" s="10"/>
      <c r="DLO1" s="10"/>
      <c r="DLP1" s="10"/>
      <c r="DLQ1" s="10"/>
      <c r="DLR1" s="10"/>
      <c r="DLS1" s="10"/>
      <c r="DLT1" s="10"/>
      <c r="DLU1" s="10"/>
      <c r="DLV1" s="10"/>
      <c r="DLW1" s="10"/>
      <c r="DLX1" s="10"/>
      <c r="DLY1" s="10"/>
      <c r="DLZ1" s="10"/>
      <c r="DMA1" s="10"/>
      <c r="DMB1" s="10"/>
      <c r="DMC1" s="10"/>
      <c r="DMD1" s="10"/>
      <c r="DME1" s="10"/>
      <c r="DMF1" s="10"/>
      <c r="DMG1" s="10"/>
      <c r="DMH1" s="10"/>
      <c r="DMI1" s="10"/>
      <c r="DMJ1" s="10"/>
      <c r="DMK1" s="10"/>
      <c r="DML1" s="10"/>
      <c r="DMM1" s="10"/>
      <c r="DMN1" s="10"/>
      <c r="DMO1" s="10"/>
      <c r="DMP1" s="10"/>
      <c r="DMQ1" s="10"/>
      <c r="DMR1" s="10"/>
      <c r="DMS1" s="10"/>
      <c r="DMT1" s="10"/>
      <c r="DMU1" s="10"/>
      <c r="DMV1" s="10"/>
      <c r="DMW1" s="10"/>
      <c r="DMX1" s="10"/>
      <c r="DMY1" s="10"/>
      <c r="DMZ1" s="10"/>
      <c r="DNA1" s="10"/>
      <c r="DNB1" s="10"/>
      <c r="DNC1" s="10"/>
      <c r="DND1" s="10"/>
      <c r="DNE1" s="10"/>
      <c r="DNF1" s="10"/>
      <c r="DNG1" s="10"/>
      <c r="DNH1" s="10"/>
      <c r="DNI1" s="10"/>
      <c r="DNJ1" s="10"/>
      <c r="DNK1" s="10"/>
      <c r="DNL1" s="10"/>
      <c r="DNM1" s="10"/>
      <c r="DNN1" s="10"/>
      <c r="DNO1" s="10"/>
      <c r="DNP1" s="10"/>
      <c r="DNQ1" s="10"/>
      <c r="DNR1" s="10"/>
      <c r="DNS1" s="10"/>
      <c r="DNT1" s="10"/>
      <c r="DNU1" s="10"/>
      <c r="DNV1" s="10"/>
      <c r="DNW1" s="10"/>
      <c r="DNX1" s="10"/>
      <c r="DNY1" s="10"/>
      <c r="DNZ1" s="10"/>
      <c r="DOA1" s="10"/>
      <c r="DOB1" s="10"/>
      <c r="DOC1" s="10"/>
      <c r="DOD1" s="10"/>
      <c r="DOE1" s="10"/>
      <c r="DOF1" s="10"/>
      <c r="DOG1" s="10"/>
      <c r="DOH1" s="10"/>
      <c r="DOI1" s="10"/>
      <c r="DOJ1" s="10"/>
      <c r="DOK1" s="10"/>
      <c r="DOL1" s="10"/>
      <c r="DOM1" s="10"/>
      <c r="DON1" s="10"/>
      <c r="DOO1" s="10"/>
      <c r="DOP1" s="10"/>
      <c r="DOQ1" s="10"/>
      <c r="DOR1" s="10"/>
      <c r="DOS1" s="10"/>
      <c r="DOT1" s="10"/>
      <c r="DOU1" s="10"/>
      <c r="DOV1" s="10"/>
      <c r="DOW1" s="10"/>
      <c r="DOX1" s="10"/>
      <c r="DOY1" s="10"/>
      <c r="DOZ1" s="10"/>
      <c r="DPA1" s="10"/>
      <c r="DPB1" s="10"/>
      <c r="DPC1" s="10"/>
      <c r="DPD1" s="10"/>
      <c r="DPE1" s="10"/>
      <c r="DPF1" s="10"/>
      <c r="DPG1" s="10"/>
      <c r="DPH1" s="10"/>
      <c r="DPI1" s="10"/>
      <c r="DPJ1" s="10"/>
      <c r="DPK1" s="10"/>
      <c r="DPL1" s="10"/>
      <c r="DPM1" s="10"/>
      <c r="DPN1" s="10"/>
      <c r="DPO1" s="10"/>
      <c r="DPP1" s="10"/>
      <c r="DPQ1" s="10"/>
      <c r="DPR1" s="10"/>
      <c r="DPS1" s="10"/>
      <c r="DPT1" s="10"/>
      <c r="DPU1" s="10"/>
      <c r="DPV1" s="10"/>
      <c r="DPW1" s="10"/>
      <c r="DPX1" s="10"/>
      <c r="DPY1" s="10"/>
      <c r="DPZ1" s="10"/>
      <c r="DQA1" s="10"/>
      <c r="DQB1" s="10"/>
      <c r="DQC1" s="10"/>
      <c r="DQD1" s="10"/>
      <c r="DQE1" s="10"/>
      <c r="DQF1" s="10"/>
      <c r="DQG1" s="10"/>
      <c r="DQH1" s="10"/>
      <c r="DQI1" s="10"/>
      <c r="DQJ1" s="10"/>
      <c r="DQK1" s="10"/>
      <c r="DQL1" s="10"/>
      <c r="DQM1" s="10"/>
      <c r="DQN1" s="10"/>
      <c r="DQO1" s="10"/>
      <c r="DQP1" s="10"/>
      <c r="DQQ1" s="10"/>
      <c r="DQR1" s="10"/>
      <c r="DQS1" s="10"/>
      <c r="DQT1" s="10"/>
      <c r="DQU1" s="10"/>
      <c r="DQV1" s="10"/>
      <c r="DQW1" s="10"/>
      <c r="DQX1" s="10"/>
      <c r="DQY1" s="10"/>
      <c r="DQZ1" s="10"/>
      <c r="DRA1" s="10"/>
      <c r="DRB1" s="10"/>
      <c r="DRC1" s="10"/>
      <c r="DRD1" s="10"/>
      <c r="DRE1" s="10"/>
      <c r="DRF1" s="10"/>
      <c r="DRG1" s="10"/>
      <c r="DRH1" s="10"/>
      <c r="DRI1" s="10"/>
      <c r="DRJ1" s="10"/>
      <c r="DRK1" s="10"/>
      <c r="DRL1" s="10"/>
      <c r="DRM1" s="10"/>
      <c r="DRN1" s="10"/>
      <c r="DRO1" s="10"/>
      <c r="DRP1" s="10"/>
      <c r="DRQ1" s="10"/>
      <c r="DRR1" s="10"/>
      <c r="DRS1" s="10"/>
      <c r="DRT1" s="10"/>
      <c r="DRU1" s="10"/>
      <c r="DRV1" s="10"/>
      <c r="DRW1" s="10"/>
      <c r="DRX1" s="10"/>
      <c r="DRY1" s="10"/>
      <c r="DRZ1" s="10"/>
      <c r="DSA1" s="10"/>
      <c r="DSB1" s="10"/>
      <c r="DSC1" s="10"/>
      <c r="DSD1" s="10"/>
      <c r="DSE1" s="10"/>
      <c r="DSF1" s="10"/>
      <c r="DSG1" s="10"/>
      <c r="DSH1" s="10"/>
      <c r="DSI1" s="10"/>
      <c r="DSJ1" s="10"/>
      <c r="DSK1" s="10"/>
      <c r="DSL1" s="10"/>
      <c r="DSM1" s="10"/>
      <c r="DSN1" s="10"/>
      <c r="DSO1" s="10"/>
      <c r="DSP1" s="10"/>
      <c r="DSQ1" s="10"/>
      <c r="DSR1" s="10"/>
      <c r="DSS1" s="10"/>
      <c r="DST1" s="10"/>
      <c r="DSU1" s="10"/>
      <c r="DSV1" s="10"/>
      <c r="DSW1" s="10"/>
      <c r="DSX1" s="10"/>
      <c r="DSY1" s="10"/>
      <c r="DSZ1" s="10"/>
      <c r="DTA1" s="10"/>
      <c r="DTB1" s="10"/>
      <c r="DTC1" s="10"/>
      <c r="DTD1" s="10"/>
      <c r="DTE1" s="10"/>
      <c r="DTF1" s="10"/>
      <c r="DTG1" s="10"/>
      <c r="DTH1" s="10"/>
      <c r="DTI1" s="10"/>
      <c r="DTJ1" s="10"/>
      <c r="DTK1" s="10"/>
      <c r="DTL1" s="10"/>
      <c r="DTM1" s="10"/>
      <c r="DTN1" s="10"/>
      <c r="DTO1" s="10"/>
      <c r="DTP1" s="10"/>
      <c r="DTQ1" s="10"/>
      <c r="DTR1" s="10"/>
      <c r="DTS1" s="10"/>
      <c r="DTT1" s="10"/>
      <c r="DTU1" s="10"/>
      <c r="DTV1" s="10"/>
      <c r="DTW1" s="10"/>
      <c r="DTX1" s="10"/>
      <c r="DTY1" s="10"/>
      <c r="DTZ1" s="10"/>
      <c r="DUA1" s="10"/>
      <c r="DUB1" s="10"/>
      <c r="DUC1" s="10"/>
      <c r="DUD1" s="10"/>
      <c r="DUE1" s="10"/>
      <c r="DUF1" s="10"/>
      <c r="DUG1" s="10"/>
      <c r="DUH1" s="10"/>
      <c r="DUI1" s="10"/>
      <c r="DUJ1" s="10"/>
      <c r="DUK1" s="10"/>
      <c r="DUL1" s="10"/>
      <c r="DUM1" s="10"/>
      <c r="DUN1" s="10"/>
      <c r="DUO1" s="10"/>
      <c r="DUP1" s="10"/>
      <c r="DUQ1" s="10"/>
      <c r="DUR1" s="10"/>
      <c r="DUS1" s="10"/>
      <c r="DUT1" s="10"/>
      <c r="DUU1" s="10"/>
      <c r="DUV1" s="10"/>
      <c r="DUW1" s="10"/>
      <c r="DUX1" s="10"/>
      <c r="DUY1" s="10"/>
      <c r="DUZ1" s="10"/>
      <c r="DVA1" s="10"/>
      <c r="DVB1" s="10"/>
      <c r="DVC1" s="10"/>
      <c r="DVD1" s="10"/>
      <c r="DVE1" s="10"/>
      <c r="DVF1" s="10"/>
      <c r="DVG1" s="10"/>
      <c r="DVH1" s="10"/>
      <c r="DVI1" s="10"/>
      <c r="DVJ1" s="10"/>
      <c r="DVK1" s="10"/>
      <c r="DVL1" s="10"/>
      <c r="DVM1" s="10"/>
      <c r="DVN1" s="10"/>
      <c r="DVO1" s="10"/>
      <c r="DVP1" s="10"/>
      <c r="DVQ1" s="10"/>
      <c r="DVR1" s="10"/>
      <c r="DVS1" s="10"/>
      <c r="DVT1" s="10"/>
      <c r="DVU1" s="10"/>
      <c r="DVV1" s="10"/>
      <c r="DVW1" s="10"/>
      <c r="DVX1" s="10"/>
      <c r="DVY1" s="10"/>
      <c r="DVZ1" s="10"/>
      <c r="DWA1" s="10"/>
      <c r="DWB1" s="10"/>
      <c r="DWC1" s="10"/>
      <c r="DWD1" s="10"/>
      <c r="DWE1" s="10"/>
      <c r="DWF1" s="10"/>
      <c r="DWG1" s="10"/>
      <c r="DWH1" s="10"/>
      <c r="DWI1" s="10"/>
      <c r="DWJ1" s="10"/>
      <c r="DWK1" s="10"/>
      <c r="DWL1" s="10"/>
      <c r="DWM1" s="10"/>
      <c r="DWN1" s="10"/>
      <c r="DWO1" s="10"/>
      <c r="DWP1" s="10"/>
      <c r="DWQ1" s="10"/>
      <c r="DWR1" s="10"/>
      <c r="DWS1" s="10"/>
      <c r="DWT1" s="10"/>
      <c r="DWU1" s="10"/>
      <c r="DWV1" s="10"/>
      <c r="DWW1" s="10"/>
      <c r="DWX1" s="10"/>
      <c r="DWY1" s="10"/>
      <c r="DWZ1" s="10"/>
      <c r="DXA1" s="10"/>
      <c r="DXB1" s="10"/>
      <c r="DXC1" s="10"/>
      <c r="DXD1" s="10"/>
      <c r="DXE1" s="10"/>
      <c r="DXF1" s="10"/>
      <c r="DXG1" s="10"/>
      <c r="DXH1" s="10"/>
      <c r="DXI1" s="10"/>
      <c r="DXJ1" s="10"/>
      <c r="DXK1" s="10"/>
      <c r="DXL1" s="10"/>
      <c r="DXM1" s="10"/>
      <c r="DXN1" s="10"/>
      <c r="DXO1" s="10"/>
      <c r="DXP1" s="10"/>
      <c r="DXQ1" s="10"/>
      <c r="DXR1" s="10"/>
      <c r="DXS1" s="10"/>
      <c r="DXT1" s="10"/>
      <c r="DXU1" s="10"/>
      <c r="DXV1" s="10"/>
      <c r="DXW1" s="10"/>
      <c r="DXX1" s="10"/>
      <c r="DXY1" s="10"/>
      <c r="DXZ1" s="10"/>
      <c r="DYA1" s="10"/>
      <c r="DYB1" s="10"/>
      <c r="DYC1" s="10"/>
      <c r="DYD1" s="10"/>
      <c r="DYE1" s="10"/>
      <c r="DYF1" s="10"/>
      <c r="DYG1" s="10"/>
      <c r="DYH1" s="10"/>
      <c r="DYI1" s="10"/>
      <c r="DYJ1" s="10"/>
      <c r="DYK1" s="10"/>
      <c r="DYL1" s="10"/>
      <c r="DYM1" s="10"/>
      <c r="DYN1" s="10"/>
      <c r="DYO1" s="10"/>
      <c r="DYP1" s="10"/>
      <c r="DYQ1" s="10"/>
      <c r="DYR1" s="10"/>
      <c r="DYS1" s="10"/>
      <c r="DYT1" s="10"/>
      <c r="DYU1" s="10"/>
      <c r="DYV1" s="10"/>
      <c r="DYW1" s="10"/>
      <c r="DYX1" s="10"/>
      <c r="DYY1" s="10"/>
      <c r="DYZ1" s="10"/>
      <c r="DZA1" s="10"/>
      <c r="DZB1" s="10"/>
      <c r="DZC1" s="10"/>
      <c r="DZD1" s="10"/>
      <c r="DZE1" s="10"/>
      <c r="DZF1" s="10"/>
      <c r="DZG1" s="10"/>
      <c r="DZH1" s="10"/>
      <c r="DZI1" s="10"/>
      <c r="DZJ1" s="10"/>
      <c r="DZK1" s="10"/>
      <c r="DZL1" s="10"/>
      <c r="DZM1" s="10"/>
      <c r="DZN1" s="10"/>
      <c r="DZO1" s="10"/>
      <c r="DZP1" s="10"/>
      <c r="DZQ1" s="10"/>
      <c r="DZR1" s="10"/>
      <c r="DZS1" s="10"/>
      <c r="DZT1" s="10"/>
      <c r="DZU1" s="10"/>
      <c r="DZV1" s="10"/>
      <c r="DZW1" s="10"/>
      <c r="DZX1" s="10"/>
      <c r="DZY1" s="10"/>
      <c r="DZZ1" s="10"/>
      <c r="EAA1" s="10"/>
      <c r="EAB1" s="10"/>
      <c r="EAC1" s="10"/>
      <c r="EAD1" s="10"/>
      <c r="EAE1" s="10"/>
      <c r="EAF1" s="10"/>
      <c r="EAG1" s="10"/>
      <c r="EAH1" s="10"/>
      <c r="EAI1" s="10"/>
      <c r="EAJ1" s="10"/>
      <c r="EAK1" s="10"/>
      <c r="EAL1" s="10"/>
      <c r="EAM1" s="10"/>
      <c r="EAN1" s="10"/>
      <c r="EAO1" s="10"/>
      <c r="EAP1" s="10"/>
      <c r="EAQ1" s="10"/>
      <c r="EAR1" s="10"/>
      <c r="EAS1" s="10"/>
      <c r="EAT1" s="10"/>
      <c r="EAU1" s="10"/>
      <c r="EAV1" s="10"/>
      <c r="EAW1" s="10"/>
      <c r="EAX1" s="10"/>
      <c r="EAY1" s="10"/>
      <c r="EAZ1" s="10"/>
      <c r="EBA1" s="10"/>
      <c r="EBB1" s="10"/>
      <c r="EBC1" s="10"/>
      <c r="EBD1" s="10"/>
      <c r="EBE1" s="10"/>
      <c r="EBF1" s="10"/>
      <c r="EBG1" s="10"/>
      <c r="EBH1" s="10"/>
      <c r="EBI1" s="10"/>
      <c r="EBJ1" s="10"/>
      <c r="EBK1" s="10"/>
      <c r="EBL1" s="10"/>
      <c r="EBM1" s="10"/>
      <c r="EBN1" s="10"/>
      <c r="EBO1" s="10"/>
      <c r="EBP1" s="10"/>
      <c r="EBQ1" s="10"/>
      <c r="EBR1" s="10"/>
      <c r="EBS1" s="10"/>
      <c r="EBT1" s="10"/>
      <c r="EBU1" s="10"/>
      <c r="EBV1" s="10"/>
      <c r="EBW1" s="10"/>
      <c r="EBX1" s="10"/>
      <c r="EBY1" s="10"/>
      <c r="EBZ1" s="10"/>
      <c r="ECA1" s="10"/>
      <c r="ECB1" s="10"/>
      <c r="ECC1" s="10"/>
      <c r="ECD1" s="10"/>
      <c r="ECE1" s="10"/>
      <c r="ECF1" s="10"/>
      <c r="ECG1" s="10"/>
      <c r="ECH1" s="10"/>
      <c r="ECI1" s="10"/>
      <c r="ECJ1" s="10"/>
      <c r="ECK1" s="10"/>
      <c r="ECL1" s="10"/>
      <c r="ECM1" s="10"/>
      <c r="ECN1" s="10"/>
      <c r="ECO1" s="10"/>
      <c r="ECP1" s="10"/>
      <c r="ECQ1" s="10"/>
      <c r="ECR1" s="10"/>
      <c r="ECS1" s="10"/>
      <c r="ECT1" s="10"/>
      <c r="ECU1" s="10"/>
      <c r="ECV1" s="10"/>
      <c r="ECW1" s="10"/>
      <c r="ECX1" s="10"/>
      <c r="ECY1" s="10"/>
      <c r="ECZ1" s="10"/>
      <c r="EDA1" s="10"/>
      <c r="EDB1" s="10"/>
      <c r="EDC1" s="10"/>
      <c r="EDD1" s="10"/>
      <c r="EDE1" s="10"/>
      <c r="EDF1" s="10"/>
      <c r="EDG1" s="10"/>
      <c r="EDH1" s="10"/>
      <c r="EDI1" s="10"/>
      <c r="EDJ1" s="10"/>
      <c r="EDK1" s="10"/>
      <c r="EDL1" s="10"/>
      <c r="EDM1" s="10"/>
      <c r="EDN1" s="10"/>
      <c r="EDO1" s="10"/>
      <c r="EDP1" s="10"/>
      <c r="EDQ1" s="10"/>
      <c r="EDR1" s="10"/>
      <c r="EDS1" s="10"/>
      <c r="EDT1" s="10"/>
      <c r="EDU1" s="10"/>
      <c r="EDV1" s="10"/>
      <c r="EDW1" s="10"/>
      <c r="EDX1" s="10"/>
      <c r="EDY1" s="10"/>
      <c r="EDZ1" s="10"/>
      <c r="EEA1" s="10"/>
      <c r="EEB1" s="10"/>
      <c r="EEC1" s="10"/>
      <c r="EED1" s="10"/>
      <c r="EEE1" s="10"/>
      <c r="EEF1" s="10"/>
      <c r="EEG1" s="10"/>
      <c r="EEH1" s="10"/>
      <c r="EEI1" s="10"/>
      <c r="EEJ1" s="10"/>
      <c r="EEK1" s="10"/>
      <c r="EEL1" s="10"/>
      <c r="EEM1" s="10"/>
      <c r="EEN1" s="10"/>
      <c r="EEO1" s="10"/>
      <c r="EEP1" s="10"/>
      <c r="EEQ1" s="10"/>
      <c r="EER1" s="10"/>
    </row>
    <row r="2" spans="1:3528" ht="31.75" customHeight="1">
      <c r="A2" s="34">
        <f>ROW(A1)</f>
        <v>1</v>
      </c>
      <c r="B2" s="23" t="s">
        <v>737</v>
      </c>
      <c r="C2" s="25"/>
      <c r="D2" s="25"/>
      <c r="E2" s="25" t="s">
        <v>821</v>
      </c>
      <c r="F2" s="25"/>
      <c r="G2" s="25"/>
      <c r="H2" s="25"/>
    </row>
    <row r="3" spans="1:3528" ht="34">
      <c r="A3" s="34">
        <f t="shared" ref="A3:A66" si="0">ROW(A2)</f>
        <v>2</v>
      </c>
      <c r="B3" s="23" t="s">
        <v>975</v>
      </c>
      <c r="C3" s="25">
        <v>0</v>
      </c>
      <c r="D3" s="25">
        <v>0</v>
      </c>
      <c r="E3" s="25">
        <v>0</v>
      </c>
      <c r="F3" s="25" t="s">
        <v>702</v>
      </c>
      <c r="G3" s="25">
        <v>0</v>
      </c>
      <c r="H3" s="25">
        <v>0</v>
      </c>
    </row>
    <row r="4" spans="1:3528" ht="17">
      <c r="A4" s="34">
        <f t="shared" si="0"/>
        <v>3</v>
      </c>
      <c r="B4" s="23" t="s">
        <v>947</v>
      </c>
      <c r="C4" s="25" t="s">
        <v>148</v>
      </c>
      <c r="D4" s="25" t="s">
        <v>148</v>
      </c>
      <c r="E4" s="25" t="s">
        <v>148</v>
      </c>
      <c r="F4" s="25" t="s">
        <v>148</v>
      </c>
      <c r="G4" s="25" t="s">
        <v>148</v>
      </c>
      <c r="H4" s="25" t="s">
        <v>148</v>
      </c>
    </row>
    <row r="5" spans="1:3528" ht="34">
      <c r="A5" s="34">
        <f t="shared" si="0"/>
        <v>4</v>
      </c>
      <c r="B5" s="23" t="s">
        <v>951</v>
      </c>
      <c r="C5" s="25" t="s">
        <v>148</v>
      </c>
      <c r="D5" s="25" t="s">
        <v>148</v>
      </c>
      <c r="E5" s="25" t="s">
        <v>148</v>
      </c>
      <c r="F5" s="25" t="s">
        <v>435</v>
      </c>
      <c r="G5" s="25" t="s">
        <v>148</v>
      </c>
      <c r="H5" s="25" t="s">
        <v>148</v>
      </c>
    </row>
    <row r="6" spans="1:3528" ht="17">
      <c r="A6" s="34">
        <f t="shared" si="0"/>
        <v>5</v>
      </c>
      <c r="B6" s="23" t="s">
        <v>928</v>
      </c>
      <c r="C6" s="25" t="s">
        <v>584</v>
      </c>
      <c r="D6" s="25"/>
      <c r="E6" s="25"/>
      <c r="F6" s="25"/>
      <c r="G6" s="25"/>
      <c r="H6" s="25"/>
    </row>
    <row r="7" spans="1:3528" ht="17">
      <c r="A7" s="34">
        <f t="shared" si="0"/>
        <v>6</v>
      </c>
      <c r="B7" s="23" t="s">
        <v>801</v>
      </c>
      <c r="C7" s="25" t="s">
        <v>148</v>
      </c>
      <c r="D7" s="25" t="s">
        <v>148</v>
      </c>
      <c r="E7" s="25" t="s">
        <v>148</v>
      </c>
      <c r="F7" s="25" t="s">
        <v>148</v>
      </c>
      <c r="G7" s="25" t="s">
        <v>148</v>
      </c>
      <c r="H7" s="25" t="s">
        <v>148</v>
      </c>
    </row>
    <row r="8" spans="1:3528" ht="17">
      <c r="A8" s="34">
        <f t="shared" si="0"/>
        <v>7</v>
      </c>
      <c r="B8" s="23" t="s">
        <v>326</v>
      </c>
      <c r="C8" s="25" t="s">
        <v>148</v>
      </c>
      <c r="D8" s="25" t="s">
        <v>148</v>
      </c>
      <c r="E8" s="25" t="s">
        <v>148</v>
      </c>
      <c r="F8" s="25" t="s">
        <v>148</v>
      </c>
      <c r="G8" s="25" t="s">
        <v>148</v>
      </c>
      <c r="H8" s="25" t="s">
        <v>148</v>
      </c>
    </row>
    <row r="9" spans="1:3528" ht="17">
      <c r="A9" s="34">
        <f t="shared" si="0"/>
        <v>8</v>
      </c>
      <c r="B9" s="23" t="s">
        <v>335</v>
      </c>
      <c r="C9" s="25" t="s">
        <v>125</v>
      </c>
      <c r="D9" s="25" t="s">
        <v>125</v>
      </c>
      <c r="E9" s="25" t="s">
        <v>125</v>
      </c>
      <c r="F9" s="25" t="s">
        <v>613</v>
      </c>
      <c r="G9" s="25" t="s">
        <v>614</v>
      </c>
      <c r="H9" s="25" t="s">
        <v>125</v>
      </c>
    </row>
    <row r="10" spans="1:3528" ht="68">
      <c r="A10" s="34">
        <f t="shared" si="0"/>
        <v>9</v>
      </c>
      <c r="B10" s="23" t="s">
        <v>949</v>
      </c>
      <c r="C10" s="25" t="s">
        <v>421</v>
      </c>
      <c r="D10" s="25"/>
      <c r="E10" s="25"/>
      <c r="F10" s="25" t="s">
        <v>422</v>
      </c>
      <c r="G10" s="25"/>
      <c r="H10" s="25"/>
    </row>
    <row r="11" spans="1:3528">
      <c r="A11" s="34">
        <f t="shared" si="0"/>
        <v>10</v>
      </c>
      <c r="B11" s="23" t="s">
        <v>981</v>
      </c>
      <c r="C11" s="25"/>
      <c r="D11" s="25"/>
      <c r="E11" s="25"/>
      <c r="F11" s="25"/>
      <c r="G11" s="25"/>
      <c r="H11" s="25"/>
    </row>
    <row r="12" spans="1:3528" ht="204">
      <c r="A12" s="34">
        <f t="shared" si="0"/>
        <v>11</v>
      </c>
      <c r="B12" s="23" t="s">
        <v>444</v>
      </c>
      <c r="C12" s="25" t="s">
        <v>148</v>
      </c>
      <c r="D12" s="25" t="s">
        <v>148</v>
      </c>
      <c r="E12" s="25" t="s">
        <v>446</v>
      </c>
      <c r="F12" s="25" t="s">
        <v>447</v>
      </c>
      <c r="G12" s="25" t="s">
        <v>148</v>
      </c>
      <c r="H12" s="25" t="s">
        <v>148</v>
      </c>
    </row>
    <row r="13" spans="1:3528">
      <c r="A13" s="34">
        <f t="shared" si="0"/>
        <v>12</v>
      </c>
      <c r="B13" s="23" t="s">
        <v>938</v>
      </c>
      <c r="C13" s="25"/>
      <c r="D13" s="25"/>
      <c r="E13" s="25"/>
      <c r="F13" s="25"/>
      <c r="G13" s="25"/>
      <c r="H13" s="25"/>
    </row>
    <row r="14" spans="1:3528" ht="17">
      <c r="A14" s="34">
        <f t="shared" si="0"/>
        <v>13</v>
      </c>
      <c r="B14" s="23" t="s">
        <v>718</v>
      </c>
      <c r="C14" s="25" t="s">
        <v>125</v>
      </c>
      <c r="D14" s="25" t="s">
        <v>125</v>
      </c>
      <c r="E14" s="25" t="s">
        <v>125</v>
      </c>
      <c r="F14" s="25" t="s">
        <v>125</v>
      </c>
      <c r="G14" s="25" t="s">
        <v>125</v>
      </c>
      <c r="H14" s="25" t="s">
        <v>125</v>
      </c>
    </row>
    <row r="15" spans="1:3528" ht="119">
      <c r="A15" s="34">
        <f t="shared" si="0"/>
        <v>14</v>
      </c>
      <c r="B15" s="23" t="s">
        <v>222</v>
      </c>
      <c r="C15" s="25" t="s">
        <v>148</v>
      </c>
      <c r="D15" s="25" t="s">
        <v>148</v>
      </c>
      <c r="E15" s="25" t="s">
        <v>224</v>
      </c>
      <c r="F15" s="25" t="s">
        <v>225</v>
      </c>
      <c r="G15" s="25" t="s">
        <v>148</v>
      </c>
      <c r="H15" s="25" t="s">
        <v>226</v>
      </c>
    </row>
    <row r="16" spans="1:3528" ht="323">
      <c r="A16" s="34">
        <f t="shared" si="0"/>
        <v>15</v>
      </c>
      <c r="B16" s="23" t="s">
        <v>572</v>
      </c>
      <c r="C16" s="25"/>
      <c r="D16" s="25" t="s">
        <v>574</v>
      </c>
      <c r="E16" s="25" t="s">
        <v>575</v>
      </c>
      <c r="F16" s="25" t="s">
        <v>576</v>
      </c>
      <c r="G16" s="25" t="s">
        <v>577</v>
      </c>
      <c r="H16" s="25" t="s">
        <v>578</v>
      </c>
    </row>
    <row r="17" spans="1:8" ht="119">
      <c r="A17" s="34">
        <f t="shared" si="0"/>
        <v>16</v>
      </c>
      <c r="B17" s="23" t="s">
        <v>675</v>
      </c>
      <c r="C17" s="25" t="s">
        <v>677</v>
      </c>
      <c r="D17" s="25"/>
      <c r="E17" s="25"/>
      <c r="F17" s="25"/>
      <c r="G17" s="25"/>
      <c r="H17" s="25"/>
    </row>
    <row r="18" spans="1:8" ht="17">
      <c r="A18" s="34">
        <f t="shared" si="0"/>
        <v>17</v>
      </c>
      <c r="B18" s="23" t="s">
        <v>980</v>
      </c>
      <c r="C18" s="25" t="s">
        <v>148</v>
      </c>
      <c r="D18" s="25" t="s">
        <v>148</v>
      </c>
      <c r="E18" s="25" t="s">
        <v>148</v>
      </c>
      <c r="F18" s="25" t="s">
        <v>148</v>
      </c>
      <c r="G18" s="25" t="s">
        <v>148</v>
      </c>
      <c r="H18" s="25" t="s">
        <v>148</v>
      </c>
    </row>
    <row r="19" spans="1:8" ht="85">
      <c r="A19" s="34">
        <f t="shared" si="0"/>
        <v>18</v>
      </c>
      <c r="B19" s="23" t="s">
        <v>368</v>
      </c>
      <c r="C19" s="25"/>
      <c r="D19" s="25"/>
      <c r="E19" s="25"/>
      <c r="F19" s="25" t="s">
        <v>370</v>
      </c>
      <c r="G19" s="25"/>
      <c r="H19" s="25"/>
    </row>
    <row r="20" spans="1:8" ht="34">
      <c r="A20" s="34">
        <f t="shared" si="0"/>
        <v>19</v>
      </c>
      <c r="B20" s="23" t="s">
        <v>870</v>
      </c>
      <c r="C20" s="25" t="s">
        <v>125</v>
      </c>
      <c r="D20" s="25" t="s">
        <v>125</v>
      </c>
      <c r="E20" s="25" t="s">
        <v>872</v>
      </c>
      <c r="F20" s="25" t="s">
        <v>873</v>
      </c>
      <c r="G20" s="25" t="s">
        <v>125</v>
      </c>
      <c r="H20" s="25" t="s">
        <v>874</v>
      </c>
    </row>
    <row r="21" spans="1:8" ht="409.6">
      <c r="A21" s="34">
        <f t="shared" si="0"/>
        <v>20</v>
      </c>
      <c r="B21" s="23" t="s">
        <v>650</v>
      </c>
      <c r="C21" s="25">
        <v>0</v>
      </c>
      <c r="D21" s="25">
        <v>0</v>
      </c>
      <c r="E21" s="25">
        <v>0</v>
      </c>
      <c r="F21" s="25" t="s">
        <v>652</v>
      </c>
      <c r="G21" s="25"/>
      <c r="H21" s="25" t="s">
        <v>652</v>
      </c>
    </row>
    <row r="22" spans="1:8" ht="34">
      <c r="A22" s="34">
        <f t="shared" si="0"/>
        <v>21</v>
      </c>
      <c r="B22" s="23" t="s">
        <v>228</v>
      </c>
      <c r="C22" s="25" t="s">
        <v>125</v>
      </c>
      <c r="D22" s="25" t="s">
        <v>125</v>
      </c>
      <c r="E22" s="25" t="s">
        <v>125</v>
      </c>
      <c r="F22" s="25" t="s">
        <v>230</v>
      </c>
      <c r="G22" s="25" t="s">
        <v>125</v>
      </c>
      <c r="H22" s="25" t="s">
        <v>231</v>
      </c>
    </row>
    <row r="23" spans="1:8" ht="17">
      <c r="A23" s="34">
        <f t="shared" si="0"/>
        <v>22</v>
      </c>
      <c r="B23" s="23" t="s">
        <v>412</v>
      </c>
      <c r="C23" s="25" t="s">
        <v>148</v>
      </c>
      <c r="D23" s="25" t="s">
        <v>148</v>
      </c>
      <c r="E23" s="25" t="s">
        <v>148</v>
      </c>
      <c r="F23" s="25" t="s">
        <v>148</v>
      </c>
      <c r="G23" s="25" t="s">
        <v>148</v>
      </c>
      <c r="H23" s="25" t="s">
        <v>148</v>
      </c>
    </row>
    <row r="24" spans="1:8">
      <c r="A24" s="34">
        <f t="shared" si="0"/>
        <v>23</v>
      </c>
      <c r="B24" s="23" t="s">
        <v>756</v>
      </c>
      <c r="C24" s="25">
        <v>0</v>
      </c>
      <c r="D24" s="25">
        <v>0</v>
      </c>
      <c r="E24" s="25">
        <v>0</v>
      </c>
      <c r="F24" s="25">
        <v>0</v>
      </c>
      <c r="G24" s="25">
        <v>0</v>
      </c>
      <c r="H24" s="25">
        <v>0</v>
      </c>
    </row>
    <row r="25" spans="1:8">
      <c r="A25" s="34">
        <f t="shared" si="0"/>
        <v>24</v>
      </c>
      <c r="B25" s="23" t="s">
        <v>285</v>
      </c>
      <c r="C25" s="25">
        <v>0</v>
      </c>
      <c r="D25" s="25">
        <v>0</v>
      </c>
      <c r="E25" s="25">
        <v>0</v>
      </c>
      <c r="F25" s="25">
        <v>0</v>
      </c>
      <c r="G25" s="25">
        <v>0</v>
      </c>
      <c r="H25" s="25">
        <v>0</v>
      </c>
    </row>
    <row r="26" spans="1:8" ht="153">
      <c r="A26" s="34">
        <f t="shared" si="0"/>
        <v>25</v>
      </c>
      <c r="B26" s="23" t="s">
        <v>773</v>
      </c>
      <c r="C26" s="25" t="s">
        <v>775</v>
      </c>
      <c r="D26" s="25">
        <v>0</v>
      </c>
      <c r="E26" s="25">
        <v>0</v>
      </c>
      <c r="F26" s="25">
        <v>0</v>
      </c>
      <c r="G26" s="25">
        <v>0</v>
      </c>
      <c r="H26" s="25">
        <v>0</v>
      </c>
    </row>
    <row r="27" spans="1:8">
      <c r="A27" s="34">
        <f t="shared" si="0"/>
        <v>26</v>
      </c>
      <c r="B27" s="23" t="s">
        <v>261</v>
      </c>
      <c r="C27" s="25"/>
      <c r="D27" s="25"/>
      <c r="E27" s="25"/>
      <c r="F27" s="25"/>
      <c r="G27" s="25"/>
      <c r="H27" s="25"/>
    </row>
    <row r="28" spans="1:8" ht="34">
      <c r="A28" s="34">
        <f t="shared" si="0"/>
        <v>27</v>
      </c>
      <c r="B28" s="23" t="s">
        <v>383</v>
      </c>
      <c r="C28" s="25" t="s">
        <v>125</v>
      </c>
      <c r="D28" s="25" t="s">
        <v>125</v>
      </c>
      <c r="E28" s="25" t="s">
        <v>125</v>
      </c>
      <c r="F28" s="25" t="s">
        <v>385</v>
      </c>
      <c r="G28" s="25" t="s">
        <v>125</v>
      </c>
      <c r="H28" s="25" t="s">
        <v>386</v>
      </c>
    </row>
    <row r="29" spans="1:8" ht="170">
      <c r="A29" s="34">
        <f t="shared" si="0"/>
        <v>28</v>
      </c>
      <c r="B29" s="23" t="s">
        <v>262</v>
      </c>
      <c r="C29" s="25" t="s">
        <v>148</v>
      </c>
      <c r="D29" s="25" t="s">
        <v>148</v>
      </c>
      <c r="E29" s="25" t="s">
        <v>667</v>
      </c>
      <c r="F29" s="25" t="s">
        <v>668</v>
      </c>
      <c r="G29" s="25" t="s">
        <v>148</v>
      </c>
      <c r="H29" s="25" t="s">
        <v>669</v>
      </c>
    </row>
    <row r="30" spans="1:8" ht="153">
      <c r="A30" s="34">
        <f t="shared" si="0"/>
        <v>29</v>
      </c>
      <c r="B30" s="23" t="s">
        <v>925</v>
      </c>
      <c r="C30" s="25" t="s">
        <v>148</v>
      </c>
      <c r="D30" s="25" t="s">
        <v>148</v>
      </c>
      <c r="E30" s="25" t="s">
        <v>148</v>
      </c>
      <c r="F30" s="25" t="s">
        <v>431</v>
      </c>
      <c r="G30" s="25" t="s">
        <v>148</v>
      </c>
      <c r="H30" s="25" t="s">
        <v>432</v>
      </c>
    </row>
    <row r="31" spans="1:8" ht="17">
      <c r="A31" s="34">
        <f t="shared" si="0"/>
        <v>30</v>
      </c>
      <c r="B31" s="23" t="s">
        <v>968</v>
      </c>
      <c r="C31" s="25" t="s">
        <v>148</v>
      </c>
      <c r="D31" s="25" t="s">
        <v>148</v>
      </c>
      <c r="E31" s="25" t="s">
        <v>148</v>
      </c>
      <c r="F31" s="25" t="s">
        <v>148</v>
      </c>
      <c r="G31" s="25" t="s">
        <v>148</v>
      </c>
      <c r="H31" s="25" t="s">
        <v>148</v>
      </c>
    </row>
    <row r="32" spans="1:8" ht="409.6">
      <c r="A32" s="34">
        <f t="shared" si="0"/>
        <v>31</v>
      </c>
      <c r="B32" s="23" t="s">
        <v>645</v>
      </c>
      <c r="C32" s="25">
        <v>0</v>
      </c>
      <c r="D32" s="25">
        <v>0</v>
      </c>
      <c r="E32" s="25">
        <v>0</v>
      </c>
      <c r="F32" s="25" t="s">
        <v>407</v>
      </c>
      <c r="G32" s="25">
        <v>0</v>
      </c>
      <c r="H32" s="25" t="s">
        <v>408</v>
      </c>
    </row>
    <row r="33" spans="1:8" ht="17">
      <c r="A33" s="34">
        <f t="shared" si="0"/>
        <v>32</v>
      </c>
      <c r="B33" s="23" t="s">
        <v>860</v>
      </c>
      <c r="C33" s="25" t="s">
        <v>125</v>
      </c>
      <c r="D33" s="25" t="s">
        <v>125</v>
      </c>
      <c r="E33" s="25" t="s">
        <v>125</v>
      </c>
      <c r="F33" s="25" t="s">
        <v>125</v>
      </c>
      <c r="G33" s="25" t="s">
        <v>125</v>
      </c>
      <c r="H33" s="25" t="s">
        <v>125</v>
      </c>
    </row>
    <row r="34" spans="1:8" ht="187">
      <c r="A34" s="34">
        <f t="shared" si="0"/>
        <v>33</v>
      </c>
      <c r="B34" s="23" t="s">
        <v>955</v>
      </c>
      <c r="C34" s="25" t="s">
        <v>489</v>
      </c>
      <c r="D34" s="25" t="s">
        <v>490</v>
      </c>
      <c r="E34" s="25" t="s">
        <v>148</v>
      </c>
      <c r="F34" s="25" t="s">
        <v>148</v>
      </c>
      <c r="G34" s="25" t="s">
        <v>148</v>
      </c>
      <c r="H34" s="25" t="s">
        <v>148</v>
      </c>
    </row>
    <row r="35" spans="1:8" ht="306">
      <c r="A35" s="34">
        <f t="shared" si="0"/>
        <v>34</v>
      </c>
      <c r="B35" s="23" t="s">
        <v>591</v>
      </c>
      <c r="C35" s="25" t="s">
        <v>593</v>
      </c>
      <c r="D35" s="25" t="s">
        <v>594</v>
      </c>
      <c r="E35" s="25" t="s">
        <v>125</v>
      </c>
      <c r="F35" s="25" t="s">
        <v>125</v>
      </c>
      <c r="G35" s="25" t="s">
        <v>125</v>
      </c>
      <c r="H35" s="25" t="s">
        <v>125</v>
      </c>
    </row>
    <row r="36" spans="1:8" ht="34">
      <c r="A36" s="34">
        <f t="shared" si="0"/>
        <v>35</v>
      </c>
      <c r="B36" s="23" t="s">
        <v>829</v>
      </c>
      <c r="C36" s="25" t="s">
        <v>831</v>
      </c>
      <c r="D36" s="25" t="s">
        <v>125</v>
      </c>
      <c r="E36" s="25" t="s">
        <v>125</v>
      </c>
      <c r="F36" s="25" t="s">
        <v>125</v>
      </c>
      <c r="G36" s="25" t="s">
        <v>125</v>
      </c>
      <c r="H36" s="25" t="s">
        <v>125</v>
      </c>
    </row>
    <row r="37" spans="1:8" ht="340">
      <c r="A37" s="34">
        <f t="shared" si="0"/>
        <v>36</v>
      </c>
      <c r="B37" s="23" t="s">
        <v>973</v>
      </c>
      <c r="C37" s="25" t="s">
        <v>148</v>
      </c>
      <c r="D37" s="25" t="s">
        <v>148</v>
      </c>
      <c r="E37" s="25" t="s">
        <v>634</v>
      </c>
      <c r="F37" s="25" t="s">
        <v>635</v>
      </c>
      <c r="G37" s="25" t="s">
        <v>636</v>
      </c>
      <c r="H37" s="25" t="s">
        <v>637</v>
      </c>
    </row>
    <row r="38" spans="1:8" ht="34">
      <c r="A38" s="34">
        <f t="shared" si="0"/>
        <v>37</v>
      </c>
      <c r="B38" s="23" t="s">
        <v>311</v>
      </c>
      <c r="C38" s="25" t="s">
        <v>125</v>
      </c>
      <c r="D38" s="25" t="s">
        <v>125</v>
      </c>
      <c r="E38" s="25" t="s">
        <v>125</v>
      </c>
      <c r="F38" s="25" t="s">
        <v>125</v>
      </c>
      <c r="G38" s="25" t="s">
        <v>314</v>
      </c>
      <c r="H38" s="25"/>
    </row>
    <row r="39" spans="1:8" ht="17">
      <c r="A39" s="34">
        <f t="shared" si="0"/>
        <v>38</v>
      </c>
      <c r="B39" s="23" t="s">
        <v>977</v>
      </c>
      <c r="C39" s="25" t="s">
        <v>125</v>
      </c>
      <c r="D39" s="25" t="s">
        <v>125</v>
      </c>
      <c r="E39" s="25" t="s">
        <v>125</v>
      </c>
      <c r="F39" s="25" t="s">
        <v>125</v>
      </c>
      <c r="G39" s="25" t="s">
        <v>125</v>
      </c>
      <c r="H39" s="25" t="s">
        <v>125</v>
      </c>
    </row>
    <row r="40" spans="1:8">
      <c r="A40" s="34">
        <f t="shared" si="0"/>
        <v>39</v>
      </c>
      <c r="B40" s="23" t="s">
        <v>242</v>
      </c>
      <c r="C40" s="25">
        <v>0</v>
      </c>
      <c r="D40" s="25">
        <v>0</v>
      </c>
      <c r="E40" s="25">
        <v>0</v>
      </c>
      <c r="F40" s="25">
        <v>0</v>
      </c>
      <c r="G40" s="25">
        <v>0</v>
      </c>
      <c r="H40" s="25">
        <v>0</v>
      </c>
    </row>
    <row r="41" spans="1:8">
      <c r="A41" s="34">
        <f t="shared" si="0"/>
        <v>40</v>
      </c>
      <c r="B41" s="23" t="s">
        <v>966</v>
      </c>
      <c r="C41" s="25"/>
      <c r="D41" s="25"/>
      <c r="E41" s="25"/>
      <c r="F41" s="25"/>
      <c r="G41" s="25"/>
      <c r="H41" s="25"/>
    </row>
    <row r="42" spans="1:8">
      <c r="A42" s="34">
        <f t="shared" si="0"/>
        <v>41</v>
      </c>
      <c r="B42" s="23" t="s">
        <v>1120</v>
      </c>
      <c r="C42" s="26" t="e">
        <v>#N/A</v>
      </c>
      <c r="D42" s="26" t="e">
        <v>#N/A</v>
      </c>
      <c r="E42" s="26" t="e">
        <v>#N/A</v>
      </c>
      <c r="F42" s="26" t="e">
        <v>#N/A</v>
      </c>
      <c r="G42" s="26" t="e">
        <v>#N/A</v>
      </c>
      <c r="H42" s="26" t="e">
        <v>#N/A</v>
      </c>
    </row>
    <row r="43" spans="1:8" ht="34">
      <c r="A43" s="34">
        <f t="shared" si="0"/>
        <v>42</v>
      </c>
      <c r="B43" s="23" t="s">
        <v>395</v>
      </c>
      <c r="C43" s="25" t="s">
        <v>125</v>
      </c>
      <c r="D43" s="25" t="s">
        <v>125</v>
      </c>
      <c r="E43" s="25" t="s">
        <v>125</v>
      </c>
      <c r="F43" s="25" t="s">
        <v>397</v>
      </c>
      <c r="G43" s="25" t="s">
        <v>125</v>
      </c>
      <c r="H43" s="25" t="s">
        <v>125</v>
      </c>
    </row>
    <row r="44" spans="1:8" ht="221">
      <c r="A44" s="34">
        <f t="shared" si="0"/>
        <v>43</v>
      </c>
      <c r="B44" s="23" t="s">
        <v>555</v>
      </c>
      <c r="C44" s="25" t="s">
        <v>125</v>
      </c>
      <c r="D44" s="25" t="s">
        <v>557</v>
      </c>
      <c r="E44" s="25" t="s">
        <v>558</v>
      </c>
      <c r="F44" s="25" t="s">
        <v>559</v>
      </c>
      <c r="G44" s="25" t="s">
        <v>125</v>
      </c>
      <c r="H44" s="25" t="s">
        <v>560</v>
      </c>
    </row>
    <row r="45" spans="1:8" ht="17">
      <c r="A45" s="34">
        <f t="shared" si="0"/>
        <v>44</v>
      </c>
      <c r="B45" s="23" t="s">
        <v>344</v>
      </c>
      <c r="C45" s="25" t="s">
        <v>125</v>
      </c>
      <c r="D45" s="25" t="s">
        <v>125</v>
      </c>
      <c r="E45" s="25" t="s">
        <v>125</v>
      </c>
      <c r="F45" s="25" t="s">
        <v>125</v>
      </c>
      <c r="G45" s="25" t="s">
        <v>125</v>
      </c>
      <c r="H45" s="25" t="s">
        <v>125</v>
      </c>
    </row>
    <row r="46" spans="1:8">
      <c r="A46" s="34">
        <f t="shared" si="0"/>
        <v>45</v>
      </c>
      <c r="B46" s="23" t="s">
        <v>1115</v>
      </c>
      <c r="C46" s="26" t="e">
        <v>#N/A</v>
      </c>
      <c r="D46" s="26" t="e">
        <v>#N/A</v>
      </c>
      <c r="E46" s="26" t="e">
        <v>#N/A</v>
      </c>
      <c r="F46" s="26" t="e">
        <v>#N/A</v>
      </c>
      <c r="G46" s="26" t="e">
        <v>#N/A</v>
      </c>
      <c r="H46" s="26" t="e">
        <v>#N/A</v>
      </c>
    </row>
    <row r="47" spans="1:8" ht="85">
      <c r="A47" s="34">
        <f t="shared" si="0"/>
        <v>46</v>
      </c>
      <c r="B47" s="23" t="s">
        <v>467</v>
      </c>
      <c r="C47" s="25" t="s">
        <v>125</v>
      </c>
      <c r="D47" s="25" t="s">
        <v>469</v>
      </c>
      <c r="E47" s="25" t="s">
        <v>125</v>
      </c>
      <c r="F47" s="25" t="s">
        <v>125</v>
      </c>
      <c r="G47" s="25" t="s">
        <v>125</v>
      </c>
      <c r="H47" s="25" t="s">
        <v>125</v>
      </c>
    </row>
    <row r="48" spans="1:8" ht="102">
      <c r="A48" s="34">
        <f t="shared" si="0"/>
        <v>47</v>
      </c>
      <c r="B48" s="23" t="s">
        <v>941</v>
      </c>
      <c r="C48" s="25" t="s">
        <v>148</v>
      </c>
      <c r="D48" s="25" t="s">
        <v>148</v>
      </c>
      <c r="E48" s="25" t="s">
        <v>148</v>
      </c>
      <c r="F48" s="25" t="s">
        <v>259</v>
      </c>
      <c r="G48" s="25" t="s">
        <v>148</v>
      </c>
      <c r="H48" s="25" t="s">
        <v>260</v>
      </c>
    </row>
    <row r="49" spans="1:8">
      <c r="A49" s="34">
        <f t="shared" si="0"/>
        <v>48</v>
      </c>
      <c r="B49" s="23" t="s">
        <v>164</v>
      </c>
      <c r="C49" s="25"/>
      <c r="D49" s="25"/>
      <c r="E49" s="25"/>
      <c r="F49" s="25"/>
      <c r="G49" s="25"/>
      <c r="H49" s="25"/>
    </row>
    <row r="50" spans="1:8" ht="85">
      <c r="A50" s="34">
        <f t="shared" si="0"/>
        <v>49</v>
      </c>
      <c r="B50" s="23" t="s">
        <v>957</v>
      </c>
      <c r="C50" s="25" t="s">
        <v>148</v>
      </c>
      <c r="D50" s="25" t="s">
        <v>148</v>
      </c>
      <c r="E50" s="25" t="s">
        <v>501</v>
      </c>
      <c r="F50" s="25" t="s">
        <v>502</v>
      </c>
      <c r="G50" s="25" t="s">
        <v>148</v>
      </c>
      <c r="H50" s="25" t="s">
        <v>148</v>
      </c>
    </row>
    <row r="51" spans="1:8" ht="17">
      <c r="A51" s="34">
        <f t="shared" si="0"/>
        <v>50</v>
      </c>
      <c r="B51" s="23" t="s">
        <v>914</v>
      </c>
      <c r="C51" s="25" t="s">
        <v>125</v>
      </c>
      <c r="D51" s="25" t="s">
        <v>125</v>
      </c>
      <c r="E51" s="25" t="s">
        <v>917</v>
      </c>
      <c r="F51" s="25" t="s">
        <v>125</v>
      </c>
      <c r="G51" s="25" t="s">
        <v>125</v>
      </c>
      <c r="H51" s="25" t="s">
        <v>125</v>
      </c>
    </row>
    <row r="52" spans="1:8" ht="17">
      <c r="A52" s="34">
        <f t="shared" si="0"/>
        <v>51</v>
      </c>
      <c r="B52" s="23" t="s">
        <v>362</v>
      </c>
      <c r="C52" s="25" t="s">
        <v>148</v>
      </c>
      <c r="D52" s="25" t="s">
        <v>148</v>
      </c>
      <c r="E52" s="25" t="s">
        <v>148</v>
      </c>
      <c r="F52" s="25" t="s">
        <v>148</v>
      </c>
      <c r="G52" s="25" t="s">
        <v>148</v>
      </c>
      <c r="H52" s="25" t="s">
        <v>148</v>
      </c>
    </row>
    <row r="53" spans="1:8">
      <c r="A53" s="34">
        <f t="shared" si="0"/>
        <v>52</v>
      </c>
      <c r="B53" s="23" t="s">
        <v>769</v>
      </c>
      <c r="C53" s="25">
        <v>0</v>
      </c>
      <c r="D53" s="25">
        <v>0</v>
      </c>
      <c r="E53" s="25">
        <v>0</v>
      </c>
      <c r="F53" s="25">
        <v>0</v>
      </c>
      <c r="G53" s="25">
        <v>0</v>
      </c>
      <c r="H53" s="25">
        <v>0</v>
      </c>
    </row>
    <row r="54" spans="1:8" ht="17">
      <c r="A54" s="34">
        <f t="shared" si="0"/>
        <v>53</v>
      </c>
      <c r="B54" s="23" t="s">
        <v>811</v>
      </c>
      <c r="C54" s="25" t="s">
        <v>148</v>
      </c>
      <c r="D54" s="25" t="s">
        <v>148</v>
      </c>
      <c r="E54" s="25" t="s">
        <v>148</v>
      </c>
      <c r="F54" s="25" t="s">
        <v>148</v>
      </c>
      <c r="G54" s="25" t="s">
        <v>148</v>
      </c>
      <c r="H54" s="25" t="s">
        <v>148</v>
      </c>
    </row>
    <row r="55" spans="1:8" ht="17">
      <c r="A55" s="34">
        <f t="shared" si="0"/>
        <v>54</v>
      </c>
      <c r="B55" s="23" t="s">
        <v>552</v>
      </c>
      <c r="C55" s="25" t="s">
        <v>148</v>
      </c>
      <c r="D55" s="25" t="s">
        <v>148</v>
      </c>
      <c r="E55" s="25" t="s">
        <v>148</v>
      </c>
      <c r="F55" s="25" t="s">
        <v>148</v>
      </c>
      <c r="G55" s="25" t="s">
        <v>148</v>
      </c>
      <c r="H55" s="25" t="s">
        <v>148</v>
      </c>
    </row>
    <row r="56" spans="1:8">
      <c r="A56" s="34">
        <f t="shared" si="0"/>
        <v>55</v>
      </c>
      <c r="B56" s="23" t="s">
        <v>296</v>
      </c>
      <c r="C56" s="25"/>
      <c r="D56" s="25"/>
      <c r="E56" s="25"/>
      <c r="F56" s="25"/>
      <c r="G56" s="25"/>
      <c r="H56" s="25"/>
    </row>
    <row r="57" spans="1:8" ht="85">
      <c r="A57" s="34">
        <f t="shared" si="0"/>
        <v>56</v>
      </c>
      <c r="B57" s="23" t="s">
        <v>455</v>
      </c>
      <c r="C57" s="25" t="s">
        <v>148</v>
      </c>
      <c r="D57" s="25" t="s">
        <v>148</v>
      </c>
      <c r="E57" s="25" t="s">
        <v>148</v>
      </c>
      <c r="F57" s="25" t="s">
        <v>457</v>
      </c>
      <c r="G57" s="25" t="s">
        <v>148</v>
      </c>
      <c r="H57" s="25" t="s">
        <v>458</v>
      </c>
    </row>
    <row r="58" spans="1:8" ht="272">
      <c r="A58" s="34">
        <f t="shared" si="0"/>
        <v>57</v>
      </c>
      <c r="B58" s="23" t="s">
        <v>390</v>
      </c>
      <c r="C58" s="25" t="s">
        <v>125</v>
      </c>
      <c r="D58" s="25" t="s">
        <v>392</v>
      </c>
      <c r="E58" s="25" t="s">
        <v>125</v>
      </c>
      <c r="F58" s="25" t="s">
        <v>393</v>
      </c>
      <c r="G58" s="25" t="s">
        <v>125</v>
      </c>
      <c r="H58" s="25" t="s">
        <v>394</v>
      </c>
    </row>
    <row r="59" spans="1:8" ht="17">
      <c r="A59" s="34">
        <f t="shared" si="0"/>
        <v>58</v>
      </c>
      <c r="B59" s="23" t="s">
        <v>956</v>
      </c>
      <c r="C59" s="25" t="s">
        <v>125</v>
      </c>
      <c r="D59" s="25" t="s">
        <v>125</v>
      </c>
      <c r="E59" s="25" t="s">
        <v>125</v>
      </c>
      <c r="F59" s="25" t="s">
        <v>125</v>
      </c>
      <c r="G59" s="25" t="s">
        <v>493</v>
      </c>
      <c r="H59" s="25" t="s">
        <v>125</v>
      </c>
    </row>
    <row r="60" spans="1:8" ht="68">
      <c r="A60" s="34">
        <f t="shared" si="0"/>
        <v>59</v>
      </c>
      <c r="B60" s="23" t="s">
        <v>150</v>
      </c>
      <c r="C60" s="25" t="s">
        <v>125</v>
      </c>
      <c r="D60" s="25" t="s">
        <v>125</v>
      </c>
      <c r="E60" s="25" t="s">
        <v>125</v>
      </c>
      <c r="F60" s="25" t="s">
        <v>153</v>
      </c>
      <c r="G60" s="25" t="s">
        <v>125</v>
      </c>
      <c r="H60" s="25" t="s">
        <v>153</v>
      </c>
    </row>
    <row r="61" spans="1:8">
      <c r="A61" s="34">
        <f t="shared" si="0"/>
        <v>60</v>
      </c>
      <c r="B61" s="23" t="s">
        <v>1121</v>
      </c>
      <c r="C61" s="26" t="e">
        <v>#N/A</v>
      </c>
      <c r="D61" s="26" t="e">
        <v>#N/A</v>
      </c>
      <c r="E61" s="26" t="e">
        <v>#N/A</v>
      </c>
      <c r="F61" s="26" t="e">
        <v>#N/A</v>
      </c>
      <c r="G61" s="26" t="e">
        <v>#N/A</v>
      </c>
      <c r="H61" s="26" t="e">
        <v>#N/A</v>
      </c>
    </row>
    <row r="62" spans="1:8" ht="409.6">
      <c r="A62" s="34">
        <f t="shared" si="0"/>
        <v>61</v>
      </c>
      <c r="B62" s="23" t="s">
        <v>249</v>
      </c>
      <c r="C62" s="25" t="s">
        <v>125</v>
      </c>
      <c r="D62" s="25" t="s">
        <v>251</v>
      </c>
      <c r="E62" s="25" t="s">
        <v>125</v>
      </c>
      <c r="F62" s="25" t="s">
        <v>252</v>
      </c>
      <c r="G62" s="25" t="s">
        <v>253</v>
      </c>
      <c r="H62" s="25" t="s">
        <v>254</v>
      </c>
    </row>
    <row r="63" spans="1:8" ht="17">
      <c r="A63" s="34">
        <f t="shared" si="0"/>
        <v>62</v>
      </c>
      <c r="B63" s="23" t="s">
        <v>550</v>
      </c>
      <c r="C63" s="25" t="s">
        <v>125</v>
      </c>
      <c r="D63" s="25" t="s">
        <v>125</v>
      </c>
      <c r="E63" s="25" t="s">
        <v>125</v>
      </c>
      <c r="F63" s="25" t="s">
        <v>125</v>
      </c>
      <c r="G63" s="25" t="s">
        <v>125</v>
      </c>
      <c r="H63" s="25" t="s">
        <v>125</v>
      </c>
    </row>
    <row r="64" spans="1:8">
      <c r="A64" s="34">
        <f t="shared" si="0"/>
        <v>63</v>
      </c>
      <c r="B64" s="23" t="s">
        <v>810</v>
      </c>
      <c r="C64" s="25"/>
      <c r="D64" s="25"/>
      <c r="E64" s="25"/>
      <c r="F64" s="25"/>
      <c r="G64" s="25"/>
      <c r="H64" s="25"/>
    </row>
    <row r="65" spans="1:8">
      <c r="A65" s="34">
        <f t="shared" si="0"/>
        <v>64</v>
      </c>
      <c r="B65" s="23" t="s">
        <v>693</v>
      </c>
      <c r="C65" s="25"/>
      <c r="D65" s="25"/>
      <c r="E65" s="25"/>
      <c r="F65" s="25"/>
      <c r="G65" s="25"/>
      <c r="H65" s="25"/>
    </row>
    <row r="66" spans="1:8" ht="85">
      <c r="A66" s="34">
        <f t="shared" si="0"/>
        <v>65</v>
      </c>
      <c r="B66" s="23" t="s">
        <v>742</v>
      </c>
      <c r="C66" s="25" t="s">
        <v>744</v>
      </c>
      <c r="D66" s="25" t="s">
        <v>745</v>
      </c>
      <c r="E66" s="25" t="s">
        <v>746</v>
      </c>
      <c r="F66" s="25" t="s">
        <v>148</v>
      </c>
      <c r="G66" s="25" t="s">
        <v>148</v>
      </c>
      <c r="H66" s="25" t="s">
        <v>747</v>
      </c>
    </row>
    <row r="67" spans="1:8" ht="17">
      <c r="A67" s="34">
        <f t="shared" ref="A67:A130" si="1">ROW(A66)</f>
        <v>66</v>
      </c>
      <c r="B67" s="23" t="s">
        <v>603</v>
      </c>
      <c r="C67" s="25" t="s">
        <v>148</v>
      </c>
      <c r="D67" s="25" t="s">
        <v>148</v>
      </c>
      <c r="E67" s="25" t="s">
        <v>148</v>
      </c>
      <c r="F67" s="25" t="s">
        <v>148</v>
      </c>
      <c r="G67" s="25" t="s">
        <v>148</v>
      </c>
      <c r="H67" s="25" t="s">
        <v>148</v>
      </c>
    </row>
    <row r="68" spans="1:8" ht="68">
      <c r="A68" s="34">
        <f t="shared" si="1"/>
        <v>67</v>
      </c>
      <c r="B68" s="23" t="s">
        <v>679</v>
      </c>
      <c r="C68" s="25" t="s">
        <v>148</v>
      </c>
      <c r="D68" s="25" t="s">
        <v>148</v>
      </c>
      <c r="E68" s="25" t="s">
        <v>681</v>
      </c>
      <c r="F68" s="25" t="s">
        <v>682</v>
      </c>
      <c r="G68" s="25" t="s">
        <v>148</v>
      </c>
      <c r="H68" s="25" t="s">
        <v>683</v>
      </c>
    </row>
    <row r="69" spans="1:8" ht="68">
      <c r="A69" s="34">
        <f t="shared" si="1"/>
        <v>68</v>
      </c>
      <c r="B69" s="23" t="s">
        <v>714</v>
      </c>
      <c r="C69" s="25" t="s">
        <v>125</v>
      </c>
      <c r="D69" s="25" t="s">
        <v>125</v>
      </c>
      <c r="E69" s="25" t="s">
        <v>125</v>
      </c>
      <c r="F69" s="25" t="s">
        <v>716</v>
      </c>
      <c r="G69" s="25" t="s">
        <v>125</v>
      </c>
      <c r="H69" s="25" t="s">
        <v>125</v>
      </c>
    </row>
    <row r="70" spans="1:8" ht="17">
      <c r="A70" s="34">
        <f t="shared" si="1"/>
        <v>69</v>
      </c>
      <c r="B70" s="23" t="s">
        <v>901</v>
      </c>
      <c r="C70" s="25" t="s">
        <v>125</v>
      </c>
      <c r="D70" s="25" t="s">
        <v>125</v>
      </c>
      <c r="E70" s="25" t="s">
        <v>125</v>
      </c>
      <c r="F70" s="25" t="s">
        <v>125</v>
      </c>
      <c r="G70" s="25" t="s">
        <v>125</v>
      </c>
      <c r="H70" s="25" t="s">
        <v>125</v>
      </c>
    </row>
    <row r="71" spans="1:8" ht="409.6">
      <c r="A71" s="34">
        <f t="shared" si="1"/>
        <v>70</v>
      </c>
      <c r="B71" s="23" t="s">
        <v>287</v>
      </c>
      <c r="C71" s="25" t="s">
        <v>125</v>
      </c>
      <c r="D71" s="25" t="s">
        <v>289</v>
      </c>
      <c r="E71" s="25" t="s">
        <v>125</v>
      </c>
      <c r="F71" s="25" t="s">
        <v>290</v>
      </c>
      <c r="G71" s="25" t="s">
        <v>125</v>
      </c>
      <c r="H71" s="25" t="s">
        <v>291</v>
      </c>
    </row>
    <row r="72" spans="1:8" ht="17">
      <c r="A72" s="34">
        <f t="shared" si="1"/>
        <v>71</v>
      </c>
      <c r="B72" s="23" t="s">
        <v>264</v>
      </c>
      <c r="C72" s="25"/>
      <c r="D72" s="25" t="s">
        <v>266</v>
      </c>
      <c r="E72" s="25"/>
      <c r="F72" s="25"/>
      <c r="G72" s="25"/>
      <c r="H72" s="25" t="s">
        <v>267</v>
      </c>
    </row>
    <row r="73" spans="1:8">
      <c r="A73" s="34">
        <f t="shared" si="1"/>
        <v>72</v>
      </c>
      <c r="B73" s="23" t="s">
        <v>960</v>
      </c>
      <c r="C73" s="25"/>
      <c r="D73" s="25"/>
      <c r="E73" s="25"/>
      <c r="F73" s="25"/>
      <c r="G73" s="25"/>
      <c r="H73" s="25"/>
    </row>
    <row r="74" spans="1:8" ht="17">
      <c r="A74" s="34">
        <f t="shared" si="1"/>
        <v>73</v>
      </c>
      <c r="B74" s="23" t="s">
        <v>953</v>
      </c>
      <c r="C74" s="25" t="s">
        <v>148</v>
      </c>
      <c r="D74" s="25" t="s">
        <v>148</v>
      </c>
      <c r="E74" s="25" t="s">
        <v>148</v>
      </c>
      <c r="F74" s="25" t="s">
        <v>148</v>
      </c>
      <c r="G74" s="25" t="s">
        <v>148</v>
      </c>
      <c r="H74" s="25" t="s">
        <v>148</v>
      </c>
    </row>
    <row r="75" spans="1:8" ht="17">
      <c r="A75" s="34">
        <f t="shared" si="1"/>
        <v>74</v>
      </c>
      <c r="B75" s="23" t="s">
        <v>970</v>
      </c>
      <c r="C75" s="25" t="s">
        <v>125</v>
      </c>
      <c r="D75" s="25" t="s">
        <v>125</v>
      </c>
      <c r="E75" s="25" t="s">
        <v>125</v>
      </c>
      <c r="F75" s="25" t="s">
        <v>125</v>
      </c>
      <c r="G75" s="25" t="s">
        <v>125</v>
      </c>
      <c r="H75" s="25" t="s">
        <v>125</v>
      </c>
    </row>
    <row r="76" spans="1:8">
      <c r="A76" s="34">
        <f t="shared" si="1"/>
        <v>75</v>
      </c>
      <c r="B76" s="23" t="s">
        <v>579</v>
      </c>
      <c r="C76" s="25">
        <v>0</v>
      </c>
      <c r="D76" s="25">
        <v>0</v>
      </c>
      <c r="E76" s="25">
        <v>0</v>
      </c>
      <c r="F76" s="25">
        <v>0</v>
      </c>
      <c r="G76" s="25">
        <v>0</v>
      </c>
      <c r="H76" s="25">
        <v>0</v>
      </c>
    </row>
    <row r="77" spans="1:8" ht="34">
      <c r="A77" s="34">
        <f t="shared" si="1"/>
        <v>76</v>
      </c>
      <c r="B77" s="23" t="s">
        <v>979</v>
      </c>
      <c r="C77" s="25">
        <v>0</v>
      </c>
      <c r="D77" s="25">
        <v>0</v>
      </c>
      <c r="E77" s="25">
        <v>0</v>
      </c>
      <c r="F77" s="25" t="s">
        <v>763</v>
      </c>
      <c r="G77" s="25">
        <v>0</v>
      </c>
      <c r="H77" s="25">
        <v>0</v>
      </c>
    </row>
    <row r="78" spans="1:8">
      <c r="A78" s="34">
        <f t="shared" si="1"/>
        <v>77</v>
      </c>
      <c r="B78" s="23" t="s">
        <v>936</v>
      </c>
      <c r="C78" s="25"/>
      <c r="D78" s="25"/>
      <c r="E78" s="25"/>
      <c r="F78" s="25"/>
      <c r="G78" s="25"/>
      <c r="H78" s="25"/>
    </row>
    <row r="79" spans="1:8" ht="17">
      <c r="A79" s="34">
        <f t="shared" si="1"/>
        <v>78</v>
      </c>
      <c r="B79" s="23" t="s">
        <v>822</v>
      </c>
      <c r="C79" s="25" t="s">
        <v>125</v>
      </c>
      <c r="D79" s="25" t="s">
        <v>125</v>
      </c>
      <c r="E79" s="25" t="s">
        <v>125</v>
      </c>
      <c r="F79" s="25" t="s">
        <v>125</v>
      </c>
      <c r="G79" s="25" t="s">
        <v>125</v>
      </c>
      <c r="H79" s="25" t="s">
        <v>125</v>
      </c>
    </row>
    <row r="80" spans="1:8" ht="51">
      <c r="A80" s="34">
        <f t="shared" si="1"/>
        <v>79</v>
      </c>
      <c r="B80" s="23" t="s">
        <v>210</v>
      </c>
      <c r="C80" s="25" t="s">
        <v>212</v>
      </c>
      <c r="D80" s="25" t="s">
        <v>212</v>
      </c>
      <c r="E80" s="25" t="s">
        <v>213</v>
      </c>
      <c r="F80" s="25" t="s">
        <v>214</v>
      </c>
      <c r="G80" s="25" t="s">
        <v>215</v>
      </c>
      <c r="H80" s="25" t="s">
        <v>125</v>
      </c>
    </row>
    <row r="81" spans="1:8">
      <c r="A81" s="34">
        <f t="shared" si="1"/>
        <v>80</v>
      </c>
      <c r="B81" s="23" t="s">
        <v>283</v>
      </c>
      <c r="C81" s="25"/>
      <c r="D81" s="25"/>
      <c r="E81" s="25"/>
      <c r="F81" s="25"/>
      <c r="G81" s="25"/>
      <c r="H81" s="25"/>
    </row>
    <row r="82" spans="1:8" ht="34">
      <c r="A82" s="34">
        <f t="shared" si="1"/>
        <v>81</v>
      </c>
      <c r="B82" s="23" t="s">
        <v>817</v>
      </c>
      <c r="C82" s="25" t="s">
        <v>125</v>
      </c>
      <c r="D82" s="25" t="s">
        <v>125</v>
      </c>
      <c r="E82" s="25" t="s">
        <v>125</v>
      </c>
      <c r="F82" s="25" t="s">
        <v>819</v>
      </c>
      <c r="G82" s="25" t="s">
        <v>125</v>
      </c>
      <c r="H82" s="25" t="s">
        <v>125</v>
      </c>
    </row>
    <row r="83" spans="1:8" ht="17">
      <c r="A83" s="34">
        <f t="shared" si="1"/>
        <v>82</v>
      </c>
      <c r="B83" s="23" t="s">
        <v>945</v>
      </c>
      <c r="C83" s="25" t="s">
        <v>125</v>
      </c>
      <c r="D83" s="25" t="s">
        <v>148</v>
      </c>
      <c r="E83" s="25" t="s">
        <v>148</v>
      </c>
      <c r="F83" s="25" t="s">
        <v>125</v>
      </c>
      <c r="G83" s="25" t="s">
        <v>125</v>
      </c>
      <c r="H83" s="25" t="s">
        <v>125</v>
      </c>
    </row>
    <row r="84" spans="1:8" ht="204">
      <c r="A84" s="34">
        <f t="shared" si="1"/>
        <v>83</v>
      </c>
      <c r="B84" s="23" t="s">
        <v>934</v>
      </c>
      <c r="C84" s="25" t="s">
        <v>171</v>
      </c>
      <c r="D84" s="25" t="s">
        <v>172</v>
      </c>
      <c r="E84" s="25"/>
      <c r="F84" s="25" t="s">
        <v>173</v>
      </c>
      <c r="G84" s="25"/>
      <c r="H84" s="25" t="s">
        <v>174</v>
      </c>
    </row>
    <row r="85" spans="1:8" ht="187">
      <c r="A85" s="34">
        <f t="shared" si="1"/>
        <v>84</v>
      </c>
      <c r="B85" s="23" t="s">
        <v>319</v>
      </c>
      <c r="C85" s="25" t="s">
        <v>321</v>
      </c>
      <c r="D85" s="25" t="s">
        <v>148</v>
      </c>
      <c r="E85" s="25" t="s">
        <v>322</v>
      </c>
      <c r="F85" s="25" t="s">
        <v>323</v>
      </c>
      <c r="G85" s="25" t="s">
        <v>324</v>
      </c>
      <c r="H85" s="25" t="s">
        <v>325</v>
      </c>
    </row>
    <row r="86" spans="1:8" ht="34">
      <c r="A86" s="34">
        <f t="shared" si="1"/>
        <v>85</v>
      </c>
      <c r="B86" s="23" t="s">
        <v>460</v>
      </c>
      <c r="C86" s="25" t="s">
        <v>148</v>
      </c>
      <c r="D86" s="25" t="s">
        <v>148</v>
      </c>
      <c r="E86" s="25" t="s">
        <v>148</v>
      </c>
      <c r="F86" s="25" t="s">
        <v>148</v>
      </c>
      <c r="G86" s="25" t="s">
        <v>125</v>
      </c>
      <c r="H86" s="25" t="s">
        <v>462</v>
      </c>
    </row>
    <row r="87" spans="1:8" ht="102">
      <c r="A87" s="34">
        <f t="shared" si="1"/>
        <v>86</v>
      </c>
      <c r="B87" s="23" t="s">
        <v>495</v>
      </c>
      <c r="C87" s="25" t="s">
        <v>125</v>
      </c>
      <c r="D87" s="25" t="s">
        <v>125</v>
      </c>
      <c r="E87" s="25" t="s">
        <v>125</v>
      </c>
      <c r="F87" s="25" t="s">
        <v>497</v>
      </c>
      <c r="G87" s="25" t="s">
        <v>125</v>
      </c>
      <c r="H87" s="25" t="s">
        <v>498</v>
      </c>
    </row>
    <row r="88" spans="1:8" ht="17">
      <c r="A88" s="34">
        <f t="shared" si="1"/>
        <v>87</v>
      </c>
      <c r="B88" s="23" t="s">
        <v>521</v>
      </c>
      <c r="C88" s="25"/>
      <c r="D88" s="25"/>
      <c r="E88" s="25"/>
      <c r="F88" s="25"/>
      <c r="G88" s="25" t="s">
        <v>522</v>
      </c>
      <c r="H88" s="25"/>
    </row>
    <row r="89" spans="1:8" ht="17">
      <c r="A89" s="34">
        <f t="shared" si="1"/>
        <v>88</v>
      </c>
      <c r="B89" s="23" t="s">
        <v>984</v>
      </c>
      <c r="C89" s="25" t="s">
        <v>125</v>
      </c>
      <c r="D89" s="25" t="s">
        <v>125</v>
      </c>
      <c r="E89" s="25" t="s">
        <v>125</v>
      </c>
      <c r="F89" s="25" t="s">
        <v>125</v>
      </c>
      <c r="G89" s="25" t="s">
        <v>125</v>
      </c>
      <c r="H89" s="25" t="s">
        <v>125</v>
      </c>
    </row>
    <row r="90" spans="1:8" ht="204">
      <c r="A90" s="34">
        <f t="shared" si="1"/>
        <v>89</v>
      </c>
      <c r="B90" s="23" t="s">
        <v>751</v>
      </c>
      <c r="C90" s="25">
        <v>0</v>
      </c>
      <c r="D90" s="25">
        <v>0</v>
      </c>
      <c r="E90" s="25">
        <v>0</v>
      </c>
      <c r="F90" s="25" t="s">
        <v>753</v>
      </c>
      <c r="G90" s="25">
        <v>0</v>
      </c>
      <c r="H90" s="25" t="s">
        <v>753</v>
      </c>
    </row>
    <row r="91" spans="1:8" ht="17">
      <c r="A91" s="34">
        <f t="shared" si="1"/>
        <v>90</v>
      </c>
      <c r="B91" s="23" t="s">
        <v>1109</v>
      </c>
      <c r="C91" s="25">
        <v>0</v>
      </c>
      <c r="D91" s="25">
        <v>0</v>
      </c>
      <c r="E91" s="25">
        <v>0</v>
      </c>
      <c r="F91" s="25" t="s">
        <v>656</v>
      </c>
      <c r="G91" s="25">
        <v>0</v>
      </c>
      <c r="H91" s="25">
        <v>0</v>
      </c>
    </row>
    <row r="92" spans="1:8" ht="34">
      <c r="A92" s="34">
        <f t="shared" si="1"/>
        <v>91</v>
      </c>
      <c r="B92" s="23" t="s">
        <v>516</v>
      </c>
      <c r="C92" s="25" t="s">
        <v>148</v>
      </c>
      <c r="D92" s="25" t="s">
        <v>148</v>
      </c>
      <c r="E92" s="25" t="s">
        <v>518</v>
      </c>
      <c r="F92" s="25" t="s">
        <v>148</v>
      </c>
      <c r="G92" s="25" t="s">
        <v>519</v>
      </c>
      <c r="H92" s="25" t="s">
        <v>148</v>
      </c>
    </row>
    <row r="93" spans="1:8" ht="34">
      <c r="A93" s="34">
        <f t="shared" si="1"/>
        <v>92</v>
      </c>
      <c r="B93" s="26" t="s">
        <v>1116</v>
      </c>
      <c r="C93" s="25" t="s">
        <v>125</v>
      </c>
      <c r="D93" s="25" t="s">
        <v>1123</v>
      </c>
      <c r="E93" s="25" t="s">
        <v>1124</v>
      </c>
      <c r="F93" s="25" t="s">
        <v>912</v>
      </c>
      <c r="G93" s="25" t="s">
        <v>1124</v>
      </c>
      <c r="H93" s="25" t="s">
        <v>125</v>
      </c>
    </row>
    <row r="94" spans="1:8" ht="34">
      <c r="A94" s="34">
        <f t="shared" si="1"/>
        <v>93</v>
      </c>
      <c r="B94" s="23" t="s">
        <v>736</v>
      </c>
      <c r="C94" s="25"/>
      <c r="D94" s="25"/>
      <c r="E94" s="25"/>
      <c r="F94" s="25" t="s">
        <v>739</v>
      </c>
      <c r="G94" s="25" t="s">
        <v>740</v>
      </c>
      <c r="H94" s="25"/>
    </row>
    <row r="95" spans="1:8" ht="85">
      <c r="A95" s="34">
        <f t="shared" si="1"/>
        <v>94</v>
      </c>
      <c r="B95" s="23" t="s">
        <v>357</v>
      </c>
      <c r="C95" s="25">
        <v>0</v>
      </c>
      <c r="D95" s="25">
        <v>0</v>
      </c>
      <c r="E95" s="25">
        <v>0</v>
      </c>
      <c r="F95" s="25" t="s">
        <v>359</v>
      </c>
      <c r="G95" s="25" t="s">
        <v>360</v>
      </c>
      <c r="H95" s="25" t="s">
        <v>361</v>
      </c>
    </row>
    <row r="96" spans="1:8" ht="17">
      <c r="A96" s="34">
        <f t="shared" si="1"/>
        <v>95</v>
      </c>
      <c r="B96" s="23" t="s">
        <v>954</v>
      </c>
      <c r="C96" s="25" t="s">
        <v>465</v>
      </c>
      <c r="D96" s="25" t="s">
        <v>148</v>
      </c>
      <c r="E96" s="25" t="s">
        <v>148</v>
      </c>
      <c r="F96" s="25" t="s">
        <v>148</v>
      </c>
      <c r="G96" s="25" t="s">
        <v>148</v>
      </c>
      <c r="H96" s="25" t="s">
        <v>148</v>
      </c>
    </row>
    <row r="97" spans="1:8">
      <c r="A97" s="34">
        <f t="shared" si="1"/>
        <v>96</v>
      </c>
      <c r="B97" s="23" t="s">
        <v>920</v>
      </c>
      <c r="C97" s="25">
        <v>0</v>
      </c>
      <c r="D97" s="25">
        <v>0</v>
      </c>
      <c r="E97" s="25">
        <v>0</v>
      </c>
      <c r="F97" s="25">
        <v>0</v>
      </c>
      <c r="G97" s="25">
        <v>0</v>
      </c>
      <c r="H97" s="25">
        <v>0</v>
      </c>
    </row>
    <row r="98" spans="1:8" ht="17">
      <c r="A98" s="34">
        <f t="shared" si="1"/>
        <v>97</v>
      </c>
      <c r="B98" s="23" t="s">
        <v>232</v>
      </c>
      <c r="C98" s="25" t="s">
        <v>148</v>
      </c>
      <c r="D98" s="25" t="s">
        <v>148</v>
      </c>
      <c r="E98" s="25" t="s">
        <v>148</v>
      </c>
      <c r="F98" s="25" t="s">
        <v>148</v>
      </c>
      <c r="G98" s="25" t="s">
        <v>148</v>
      </c>
      <c r="H98" s="25" t="s">
        <v>148</v>
      </c>
    </row>
    <row r="99" spans="1:8" ht="17">
      <c r="A99" s="34">
        <f t="shared" si="1"/>
        <v>98</v>
      </c>
      <c r="B99" s="23" t="s">
        <v>765</v>
      </c>
      <c r="C99" s="25" t="s">
        <v>148</v>
      </c>
      <c r="D99" s="25" t="s">
        <v>148</v>
      </c>
      <c r="E99" s="25" t="s">
        <v>148</v>
      </c>
      <c r="F99" s="25" t="s">
        <v>148</v>
      </c>
      <c r="G99" s="25" t="s">
        <v>148</v>
      </c>
      <c r="H99" s="25" t="s">
        <v>148</v>
      </c>
    </row>
    <row r="100" spans="1:8" ht="17">
      <c r="A100" s="34">
        <f t="shared" si="1"/>
        <v>99</v>
      </c>
      <c r="B100" s="23" t="s">
        <v>479</v>
      </c>
      <c r="C100" s="25" t="s">
        <v>125</v>
      </c>
      <c r="D100" s="25" t="s">
        <v>125</v>
      </c>
      <c r="E100" s="25" t="s">
        <v>125</v>
      </c>
      <c r="F100" s="25" t="s">
        <v>125</v>
      </c>
      <c r="G100" s="25" t="s">
        <v>125</v>
      </c>
      <c r="H100" s="25" t="s">
        <v>125</v>
      </c>
    </row>
    <row r="101" spans="1:8" ht="17">
      <c r="A101" s="34">
        <f t="shared" si="1"/>
        <v>100</v>
      </c>
      <c r="B101" s="23" t="s">
        <v>292</v>
      </c>
      <c r="C101" s="25">
        <v>0</v>
      </c>
      <c r="D101" s="25">
        <v>0</v>
      </c>
      <c r="E101" s="25">
        <v>0</v>
      </c>
      <c r="F101" s="25" t="s">
        <v>294</v>
      </c>
      <c r="G101" s="25" t="s">
        <v>295</v>
      </c>
      <c r="H101" s="25">
        <v>0</v>
      </c>
    </row>
    <row r="102" spans="1:8" ht="409.6">
      <c r="A102" s="34">
        <f t="shared" si="1"/>
        <v>101</v>
      </c>
      <c r="B102" s="23" t="s">
        <v>922</v>
      </c>
      <c r="C102" s="25">
        <v>0</v>
      </c>
      <c r="D102" s="25">
        <v>0</v>
      </c>
      <c r="E102" s="25" t="s">
        <v>278</v>
      </c>
      <c r="F102" s="25" t="s">
        <v>279</v>
      </c>
      <c r="G102" s="25" t="s">
        <v>280</v>
      </c>
      <c r="H102" s="25" t="s">
        <v>281</v>
      </c>
    </row>
    <row r="103" spans="1:8" ht="17">
      <c r="A103" s="34">
        <f t="shared" si="1"/>
        <v>102</v>
      </c>
      <c r="B103" s="26" t="s">
        <v>1117</v>
      </c>
      <c r="C103" s="25" t="s">
        <v>1126</v>
      </c>
      <c r="D103" s="25" t="s">
        <v>125</v>
      </c>
      <c r="E103" s="25" t="s">
        <v>125</v>
      </c>
      <c r="F103" s="25" t="s">
        <v>1127</v>
      </c>
      <c r="G103" s="25" t="s">
        <v>1128</v>
      </c>
      <c r="H103" s="25" t="s">
        <v>125</v>
      </c>
    </row>
    <row r="104" spans="1:8" ht="17">
      <c r="A104" s="34">
        <f t="shared" si="1"/>
        <v>103</v>
      </c>
      <c r="B104" s="23" t="s">
        <v>659</v>
      </c>
      <c r="C104" s="25" t="s">
        <v>148</v>
      </c>
      <c r="D104" s="25" t="s">
        <v>148</v>
      </c>
      <c r="E104" s="25" t="s">
        <v>148</v>
      </c>
      <c r="F104" s="25" t="s">
        <v>148</v>
      </c>
      <c r="G104" s="25" t="s">
        <v>148</v>
      </c>
      <c r="H104" s="25" t="s">
        <v>148</v>
      </c>
    </row>
    <row r="105" spans="1:8" ht="17">
      <c r="A105" s="34">
        <f t="shared" si="1"/>
        <v>104</v>
      </c>
      <c r="B105" s="23" t="s">
        <v>898</v>
      </c>
      <c r="C105" s="25" t="s">
        <v>125</v>
      </c>
      <c r="D105" s="25" t="s">
        <v>125</v>
      </c>
      <c r="E105" s="25" t="s">
        <v>125</v>
      </c>
      <c r="F105" s="25" t="s">
        <v>125</v>
      </c>
      <c r="G105" s="25" t="s">
        <v>125</v>
      </c>
      <c r="H105" s="25" t="s">
        <v>125</v>
      </c>
    </row>
    <row r="106" spans="1:8" ht="409.6">
      <c r="A106" s="34">
        <f t="shared" si="1"/>
        <v>105</v>
      </c>
      <c r="B106" s="23" t="s">
        <v>950</v>
      </c>
      <c r="C106" s="25"/>
      <c r="D106" s="25" t="s">
        <v>426</v>
      </c>
      <c r="E106" s="25"/>
      <c r="F106" s="25" t="s">
        <v>427</v>
      </c>
      <c r="G106" s="25" t="s">
        <v>428</v>
      </c>
      <c r="H106" s="25"/>
    </row>
    <row r="107" spans="1:8">
      <c r="A107" s="34">
        <f t="shared" si="1"/>
        <v>106</v>
      </c>
      <c r="B107" s="23" t="s">
        <v>589</v>
      </c>
      <c r="C107" s="25">
        <v>0</v>
      </c>
      <c r="D107" s="25">
        <v>0</v>
      </c>
      <c r="E107" s="25">
        <v>0</v>
      </c>
      <c r="F107" s="25">
        <v>0</v>
      </c>
      <c r="G107" s="25">
        <v>0</v>
      </c>
      <c r="H107" s="25">
        <v>0</v>
      </c>
    </row>
    <row r="108" spans="1:8" ht="68">
      <c r="A108" s="34">
        <f t="shared" si="1"/>
        <v>107</v>
      </c>
      <c r="B108" s="23" t="s">
        <v>451</v>
      </c>
      <c r="C108" s="25" t="s">
        <v>125</v>
      </c>
      <c r="D108" s="25" t="s">
        <v>125</v>
      </c>
      <c r="E108" s="25" t="s">
        <v>452</v>
      </c>
      <c r="F108" s="25" t="s">
        <v>125</v>
      </c>
      <c r="G108" s="25" t="s">
        <v>453</v>
      </c>
      <c r="H108" s="25" t="s">
        <v>125</v>
      </c>
    </row>
    <row r="109" spans="1:8" ht="34">
      <c r="A109" s="34">
        <f t="shared" si="1"/>
        <v>108</v>
      </c>
      <c r="B109" s="23" t="s">
        <v>841</v>
      </c>
      <c r="C109" s="25" t="s">
        <v>125</v>
      </c>
      <c r="D109" s="25" t="s">
        <v>125</v>
      </c>
      <c r="E109" s="25" t="s">
        <v>843</v>
      </c>
      <c r="F109" s="25" t="s">
        <v>125</v>
      </c>
      <c r="G109" s="25" t="s">
        <v>125</v>
      </c>
      <c r="H109" s="25" t="s">
        <v>125</v>
      </c>
    </row>
    <row r="110" spans="1:8" ht="51">
      <c r="A110" s="34">
        <f t="shared" si="1"/>
        <v>109</v>
      </c>
      <c r="B110" s="23" t="s">
        <v>216</v>
      </c>
      <c r="C110" s="25" t="s">
        <v>148</v>
      </c>
      <c r="D110" s="25" t="s">
        <v>148</v>
      </c>
      <c r="E110" s="25" t="s">
        <v>218</v>
      </c>
      <c r="F110" s="25" t="s">
        <v>219</v>
      </c>
      <c r="G110" s="25" t="s">
        <v>220</v>
      </c>
      <c r="H110" s="25" t="s">
        <v>219</v>
      </c>
    </row>
    <row r="111" spans="1:8" ht="17">
      <c r="A111" s="34">
        <f t="shared" si="1"/>
        <v>110</v>
      </c>
      <c r="B111" s="23" t="s">
        <v>946</v>
      </c>
      <c r="C111" s="25" t="s">
        <v>377</v>
      </c>
      <c r="D111" s="25" t="s">
        <v>377</v>
      </c>
      <c r="E111" s="25" t="s">
        <v>377</v>
      </c>
      <c r="F111" s="25" t="s">
        <v>377</v>
      </c>
      <c r="G111" s="25" t="s">
        <v>148</v>
      </c>
      <c r="H111" s="25" t="s">
        <v>378</v>
      </c>
    </row>
    <row r="112" spans="1:8" ht="34">
      <c r="A112" s="34">
        <f t="shared" si="1"/>
        <v>111</v>
      </c>
      <c r="B112" s="23" t="s">
        <v>140</v>
      </c>
      <c r="C112" s="25">
        <v>0</v>
      </c>
      <c r="D112" s="25" t="s">
        <v>143</v>
      </c>
      <c r="E112" s="25">
        <v>0</v>
      </c>
      <c r="F112" s="25">
        <v>0</v>
      </c>
      <c r="G112" s="25" t="s">
        <v>144</v>
      </c>
      <c r="H112" s="25">
        <v>0</v>
      </c>
    </row>
    <row r="113" spans="1:8" ht="17">
      <c r="A113" s="34">
        <f t="shared" si="1"/>
        <v>112</v>
      </c>
      <c r="B113" s="23" t="s">
        <v>609</v>
      </c>
      <c r="C113" s="25">
        <v>0</v>
      </c>
      <c r="D113" s="25">
        <v>0</v>
      </c>
      <c r="E113" s="25">
        <v>0</v>
      </c>
      <c r="F113" s="25" t="s">
        <v>611</v>
      </c>
      <c r="G113" s="25">
        <v>0</v>
      </c>
      <c r="H113" s="25">
        <v>0</v>
      </c>
    </row>
    <row r="114" spans="1:8" ht="17">
      <c r="A114" s="34">
        <f t="shared" si="1"/>
        <v>113</v>
      </c>
      <c r="B114" s="23" t="s">
        <v>276</v>
      </c>
      <c r="C114" s="25" t="s">
        <v>125</v>
      </c>
      <c r="D114" s="25" t="s">
        <v>125</v>
      </c>
      <c r="E114" s="25" t="s">
        <v>125</v>
      </c>
      <c r="F114" s="25" t="s">
        <v>125</v>
      </c>
      <c r="G114" s="25" t="s">
        <v>125</v>
      </c>
      <c r="H114" s="25" t="s">
        <v>125</v>
      </c>
    </row>
    <row r="115" spans="1:8" ht="17">
      <c r="A115" s="34">
        <f t="shared" si="1"/>
        <v>114</v>
      </c>
      <c r="B115" s="23" t="s">
        <v>959</v>
      </c>
      <c r="C115" s="25" t="s">
        <v>148</v>
      </c>
      <c r="D115" s="25" t="s">
        <v>148</v>
      </c>
      <c r="E115" s="25" t="s">
        <v>148</v>
      </c>
      <c r="F115" s="25" t="s">
        <v>148</v>
      </c>
      <c r="G115" s="25" t="s">
        <v>148</v>
      </c>
      <c r="H115" s="25" t="s">
        <v>148</v>
      </c>
    </row>
    <row r="116" spans="1:8">
      <c r="A116" s="34">
        <f t="shared" si="1"/>
        <v>115</v>
      </c>
      <c r="B116" s="23" t="s">
        <v>933</v>
      </c>
      <c r="C116" s="25"/>
      <c r="D116" s="25"/>
      <c r="E116" s="25"/>
      <c r="F116" s="25"/>
      <c r="G116" s="25"/>
      <c r="H116" s="25"/>
    </row>
    <row r="117" spans="1:8" ht="34">
      <c r="A117" s="34">
        <f t="shared" si="1"/>
        <v>116</v>
      </c>
      <c r="B117" s="23" t="s">
        <v>685</v>
      </c>
      <c r="C117" s="25"/>
      <c r="D117" s="25"/>
      <c r="E117" s="25"/>
      <c r="F117" s="25" t="s">
        <v>687</v>
      </c>
      <c r="G117" s="25" t="s">
        <v>688</v>
      </c>
      <c r="H117" s="25"/>
    </row>
    <row r="118" spans="1:8">
      <c r="A118" s="34">
        <f t="shared" si="1"/>
        <v>117</v>
      </c>
      <c r="B118" s="23" t="s">
        <v>1111</v>
      </c>
      <c r="C118" s="25">
        <v>0</v>
      </c>
      <c r="D118" s="25">
        <v>0</v>
      </c>
      <c r="E118" s="25">
        <v>0</v>
      </c>
      <c r="F118" s="25">
        <v>0</v>
      </c>
      <c r="G118" s="25">
        <v>0</v>
      </c>
      <c r="H118" s="25">
        <v>0</v>
      </c>
    </row>
    <row r="119" spans="1:8">
      <c r="A119" s="34">
        <f t="shared" si="1"/>
        <v>118</v>
      </c>
      <c r="B119" s="23" t="s">
        <v>749</v>
      </c>
      <c r="C119" s="25">
        <v>0</v>
      </c>
      <c r="D119" s="25">
        <v>0</v>
      </c>
      <c r="E119" s="25">
        <v>0</v>
      </c>
      <c r="F119" s="25">
        <v>0</v>
      </c>
      <c r="G119" s="25">
        <v>0</v>
      </c>
      <c r="H119" s="25">
        <v>0</v>
      </c>
    </row>
    <row r="120" spans="1:8">
      <c r="A120" s="34">
        <f t="shared" si="1"/>
        <v>119</v>
      </c>
      <c r="B120" s="23" t="s">
        <v>783</v>
      </c>
      <c r="C120" s="25"/>
      <c r="D120" s="25"/>
      <c r="E120" s="25"/>
      <c r="F120" s="25"/>
      <c r="G120" s="25"/>
      <c r="H120" s="25"/>
    </row>
    <row r="121" spans="1:8" ht="136">
      <c r="A121" s="34">
        <f t="shared" si="1"/>
        <v>120</v>
      </c>
      <c r="B121" s="23" t="s">
        <v>545</v>
      </c>
      <c r="C121" s="25" t="s">
        <v>547</v>
      </c>
      <c r="D121" s="25" t="s">
        <v>548</v>
      </c>
      <c r="E121" s="25" t="s">
        <v>148</v>
      </c>
      <c r="F121" s="25" t="s">
        <v>148</v>
      </c>
      <c r="G121" s="25" t="s">
        <v>148</v>
      </c>
      <c r="H121" s="25" t="s">
        <v>549</v>
      </c>
    </row>
    <row r="122" spans="1:8" ht="68">
      <c r="A122" s="34">
        <f t="shared" si="1"/>
        <v>121</v>
      </c>
      <c r="B122" s="23" t="s">
        <v>530</v>
      </c>
      <c r="C122" s="25"/>
      <c r="D122" s="25"/>
      <c r="E122" s="25"/>
      <c r="F122" s="25" t="s">
        <v>532</v>
      </c>
      <c r="G122" s="25" t="s">
        <v>533</v>
      </c>
      <c r="H122" s="25"/>
    </row>
    <row r="123" spans="1:8" ht="17">
      <c r="A123" s="34">
        <f t="shared" si="1"/>
        <v>122</v>
      </c>
      <c r="B123" s="23" t="s">
        <v>967</v>
      </c>
      <c r="C123" s="25" t="s">
        <v>125</v>
      </c>
      <c r="D123" s="25" t="s">
        <v>125</v>
      </c>
      <c r="E123" s="25" t="s">
        <v>125</v>
      </c>
      <c r="F123" s="25" t="s">
        <v>125</v>
      </c>
      <c r="G123" s="25" t="s">
        <v>125</v>
      </c>
      <c r="H123" s="25" t="s">
        <v>125</v>
      </c>
    </row>
    <row r="124" spans="1:8" ht="221">
      <c r="A124" s="34">
        <f t="shared" si="1"/>
        <v>123</v>
      </c>
      <c r="B124" s="23" t="s">
        <v>788</v>
      </c>
      <c r="C124" s="25" t="s">
        <v>125</v>
      </c>
      <c r="D124" s="25" t="s">
        <v>790</v>
      </c>
      <c r="E124" s="25" t="s">
        <v>791</v>
      </c>
      <c r="F124" s="25" t="s">
        <v>792</v>
      </c>
      <c r="G124" s="25" t="s">
        <v>793</v>
      </c>
      <c r="H124" s="25" t="s">
        <v>794</v>
      </c>
    </row>
    <row r="125" spans="1:8">
      <c r="A125" s="34">
        <f t="shared" si="1"/>
        <v>124</v>
      </c>
      <c r="B125" s="23" t="s">
        <v>923</v>
      </c>
      <c r="C125" s="25"/>
      <c r="D125" s="25"/>
      <c r="E125" s="25"/>
      <c r="F125" s="25"/>
      <c r="G125" s="25"/>
      <c r="H125" s="25"/>
    </row>
    <row r="126" spans="1:8" ht="170">
      <c r="A126" s="34">
        <f t="shared" si="1"/>
        <v>125</v>
      </c>
      <c r="B126" s="23" t="s">
        <v>180</v>
      </c>
      <c r="C126" s="25" t="s">
        <v>125</v>
      </c>
      <c r="D126" s="25" t="s">
        <v>125</v>
      </c>
      <c r="E126" s="25" t="s">
        <v>125</v>
      </c>
      <c r="F126" s="25" t="s">
        <v>182</v>
      </c>
      <c r="G126" s="25" t="s">
        <v>125</v>
      </c>
      <c r="H126" s="25" t="s">
        <v>125</v>
      </c>
    </row>
    <row r="127" spans="1:8" ht="136">
      <c r="A127" s="34">
        <f t="shared" si="1"/>
        <v>126</v>
      </c>
      <c r="B127" s="23" t="s">
        <v>965</v>
      </c>
      <c r="C127" s="25" t="s">
        <v>125</v>
      </c>
      <c r="D127" s="25" t="s">
        <v>541</v>
      </c>
      <c r="E127" s="25" t="s">
        <v>542</v>
      </c>
      <c r="F127" s="25" t="s">
        <v>543</v>
      </c>
      <c r="G127" s="25" t="s">
        <v>544</v>
      </c>
      <c r="H127" s="25" t="s">
        <v>543</v>
      </c>
    </row>
    <row r="128" spans="1:8">
      <c r="A128" s="34">
        <f t="shared" si="1"/>
        <v>127</v>
      </c>
      <c r="B128" s="23" t="s">
        <v>825</v>
      </c>
      <c r="C128" s="25">
        <v>0</v>
      </c>
      <c r="D128" s="25">
        <v>0</v>
      </c>
      <c r="E128" s="25">
        <v>0</v>
      </c>
      <c r="F128" s="25">
        <v>0</v>
      </c>
      <c r="G128" s="25">
        <v>0</v>
      </c>
      <c r="H128" s="25">
        <v>0</v>
      </c>
    </row>
    <row r="129" spans="1:8">
      <c r="A129" s="34">
        <f t="shared" si="1"/>
        <v>128</v>
      </c>
      <c r="B129" s="23" t="s">
        <v>620</v>
      </c>
      <c r="C129" s="25"/>
      <c r="D129" s="25"/>
      <c r="E129" s="25"/>
      <c r="F129" s="25"/>
      <c r="G129" s="25"/>
      <c r="H129" s="25"/>
    </row>
    <row r="130" spans="1:8" ht="34">
      <c r="A130" s="34">
        <f t="shared" si="1"/>
        <v>129</v>
      </c>
      <c r="B130" s="23" t="s">
        <v>856</v>
      </c>
      <c r="C130" s="25">
        <v>0</v>
      </c>
      <c r="D130" s="25">
        <v>0</v>
      </c>
      <c r="E130" s="25" t="s">
        <v>858</v>
      </c>
      <c r="F130" s="25">
        <v>0</v>
      </c>
      <c r="G130" s="25" t="s">
        <v>859</v>
      </c>
      <c r="H130" s="25">
        <v>0</v>
      </c>
    </row>
    <row r="131" spans="1:8" ht="17">
      <c r="A131" s="34">
        <f t="shared" ref="A131:A194" si="2">ROW(A130)</f>
        <v>130</v>
      </c>
      <c r="B131" s="23" t="s">
        <v>948</v>
      </c>
      <c r="C131" s="25" t="s">
        <v>148</v>
      </c>
      <c r="D131" s="25" t="s">
        <v>148</v>
      </c>
      <c r="E131" s="25" t="s">
        <v>148</v>
      </c>
      <c r="F131" s="25" t="s">
        <v>148</v>
      </c>
      <c r="G131" s="25" t="s">
        <v>148</v>
      </c>
      <c r="H131" s="25" t="s">
        <v>148</v>
      </c>
    </row>
    <row r="132" spans="1:8" ht="102">
      <c r="A132" s="34">
        <f t="shared" si="2"/>
        <v>131</v>
      </c>
      <c r="B132" s="23" t="s">
        <v>236</v>
      </c>
      <c r="C132" s="25" t="s">
        <v>238</v>
      </c>
      <c r="D132" s="25" t="s">
        <v>148</v>
      </c>
      <c r="E132" s="25" t="s">
        <v>148</v>
      </c>
      <c r="F132" s="25" t="s">
        <v>148</v>
      </c>
      <c r="G132" s="25" t="s">
        <v>148</v>
      </c>
      <c r="H132" s="25" t="s">
        <v>148</v>
      </c>
    </row>
    <row r="133" spans="1:8" ht="17">
      <c r="A133" s="34">
        <f t="shared" si="2"/>
        <v>132</v>
      </c>
      <c r="B133" s="23" t="s">
        <v>697</v>
      </c>
      <c r="C133" s="25" t="s">
        <v>148</v>
      </c>
      <c r="D133" s="25" t="s">
        <v>148</v>
      </c>
      <c r="E133" s="25" t="s">
        <v>148</v>
      </c>
      <c r="F133" s="25" t="s">
        <v>148</v>
      </c>
      <c r="G133" s="25" t="s">
        <v>699</v>
      </c>
      <c r="H133" s="25" t="s">
        <v>148</v>
      </c>
    </row>
    <row r="134" spans="1:8">
      <c r="A134" s="34">
        <f t="shared" si="2"/>
        <v>133</v>
      </c>
      <c r="B134" s="23" t="s">
        <v>924</v>
      </c>
      <c r="C134" s="25"/>
      <c r="D134" s="25"/>
      <c r="E134" s="25"/>
      <c r="F134" s="25"/>
      <c r="G134" s="25"/>
      <c r="H134" s="25"/>
    </row>
    <row r="135" spans="1:8" ht="17">
      <c r="A135" s="34">
        <f t="shared" si="2"/>
        <v>134</v>
      </c>
      <c r="B135" s="23" t="s">
        <v>952</v>
      </c>
      <c r="C135" s="25" t="s">
        <v>148</v>
      </c>
      <c r="D135" s="25" t="s">
        <v>148</v>
      </c>
      <c r="E135" s="25" t="s">
        <v>148</v>
      </c>
      <c r="F135" s="25" t="s">
        <v>148</v>
      </c>
      <c r="G135" s="25" t="s">
        <v>148</v>
      </c>
      <c r="H135" s="25" t="s">
        <v>148</v>
      </c>
    </row>
    <row r="136" spans="1:8">
      <c r="A136" s="34">
        <f t="shared" si="2"/>
        <v>135</v>
      </c>
      <c r="B136" s="23" t="s">
        <v>771</v>
      </c>
      <c r="C136" s="25">
        <v>0</v>
      </c>
      <c r="D136" s="25">
        <v>0</v>
      </c>
      <c r="E136" s="25">
        <v>0</v>
      </c>
      <c r="F136" s="25">
        <v>0</v>
      </c>
      <c r="G136" s="25">
        <v>0</v>
      </c>
      <c r="H136" s="25">
        <v>0</v>
      </c>
    </row>
    <row r="137" spans="1:8">
      <c r="A137" s="34">
        <f t="shared" si="2"/>
        <v>136</v>
      </c>
      <c r="B137" s="23" t="s">
        <v>961</v>
      </c>
      <c r="C137" s="25">
        <v>0</v>
      </c>
      <c r="D137" s="25">
        <v>0</v>
      </c>
      <c r="E137" s="25">
        <v>0</v>
      </c>
      <c r="F137" s="25">
        <v>0</v>
      </c>
      <c r="G137" s="25">
        <v>0</v>
      </c>
      <c r="H137" s="25">
        <v>0</v>
      </c>
    </row>
    <row r="138" spans="1:8" ht="34">
      <c r="A138" s="34">
        <f t="shared" si="2"/>
        <v>137</v>
      </c>
      <c r="B138" s="26" t="s">
        <v>1118</v>
      </c>
      <c r="C138" s="25" t="s">
        <v>148</v>
      </c>
      <c r="D138" s="25" t="s">
        <v>148</v>
      </c>
      <c r="E138" s="25" t="s">
        <v>148</v>
      </c>
      <c r="F138" s="25" t="s">
        <v>1132</v>
      </c>
      <c r="G138" s="25" t="s">
        <v>148</v>
      </c>
      <c r="H138" s="25" t="s">
        <v>148</v>
      </c>
    </row>
    <row r="139" spans="1:8">
      <c r="A139" s="34">
        <f t="shared" si="2"/>
        <v>138</v>
      </c>
      <c r="B139" s="23" t="s">
        <v>937</v>
      </c>
      <c r="C139" s="25"/>
      <c r="D139" s="25"/>
      <c r="E139" s="25"/>
      <c r="F139" s="25"/>
      <c r="G139" s="25"/>
      <c r="H139" s="25"/>
    </row>
    <row r="140" spans="1:8">
      <c r="A140" s="34">
        <f t="shared" si="2"/>
        <v>139</v>
      </c>
      <c r="B140" s="23" t="s">
        <v>940</v>
      </c>
      <c r="C140" s="25"/>
      <c r="D140" s="25"/>
      <c r="E140" s="25"/>
      <c r="F140" s="25"/>
      <c r="G140" s="25"/>
      <c r="H140" s="25"/>
    </row>
    <row r="141" spans="1:8" ht="17">
      <c r="A141" s="34">
        <f t="shared" si="2"/>
        <v>140</v>
      </c>
      <c r="B141" s="23" t="s">
        <v>526</v>
      </c>
      <c r="C141" s="25" t="s">
        <v>125</v>
      </c>
      <c r="D141" s="25" t="s">
        <v>125</v>
      </c>
      <c r="E141" s="25" t="s">
        <v>528</v>
      </c>
      <c r="F141" s="25"/>
      <c r="G141" s="25" t="s">
        <v>125</v>
      </c>
      <c r="H141" s="25" t="s">
        <v>125</v>
      </c>
    </row>
    <row r="142" spans="1:8" ht="34">
      <c r="A142" s="34">
        <f t="shared" si="2"/>
        <v>141</v>
      </c>
      <c r="B142" s="23" t="s">
        <v>299</v>
      </c>
      <c r="C142" s="25" t="s">
        <v>302</v>
      </c>
      <c r="D142" s="25">
        <v>0</v>
      </c>
      <c r="E142" s="25">
        <v>0</v>
      </c>
      <c r="F142" s="25">
        <v>0</v>
      </c>
      <c r="G142" s="25">
        <v>0</v>
      </c>
      <c r="H142" s="25">
        <v>0</v>
      </c>
    </row>
    <row r="143" spans="1:8" ht="34">
      <c r="A143" s="34">
        <f t="shared" si="2"/>
        <v>142</v>
      </c>
      <c r="B143" s="23" t="s">
        <v>671</v>
      </c>
      <c r="C143" s="25" t="s">
        <v>148</v>
      </c>
      <c r="D143" s="25" t="s">
        <v>673</v>
      </c>
      <c r="E143" s="25" t="s">
        <v>148</v>
      </c>
      <c r="F143" s="25" t="s">
        <v>148</v>
      </c>
      <c r="G143" s="25" t="s">
        <v>148</v>
      </c>
      <c r="H143" s="25" t="s">
        <v>148</v>
      </c>
    </row>
    <row r="144" spans="1:8" ht="17">
      <c r="A144" s="34">
        <f t="shared" si="2"/>
        <v>143</v>
      </c>
      <c r="B144" s="23" t="s">
        <v>931</v>
      </c>
      <c r="C144" s="25" t="s">
        <v>148</v>
      </c>
      <c r="D144" s="25" t="s">
        <v>148</v>
      </c>
      <c r="E144" s="25" t="s">
        <v>148</v>
      </c>
      <c r="F144" s="25" t="s">
        <v>148</v>
      </c>
      <c r="G144" s="25" t="s">
        <v>148</v>
      </c>
      <c r="H144" s="25" t="s">
        <v>148</v>
      </c>
    </row>
    <row r="145" spans="1:8" ht="17">
      <c r="A145" s="34">
        <f t="shared" si="2"/>
        <v>144</v>
      </c>
      <c r="B145" s="23" t="s">
        <v>641</v>
      </c>
      <c r="C145" s="25">
        <v>0</v>
      </c>
      <c r="D145" s="25">
        <v>0</v>
      </c>
      <c r="E145" s="25">
        <v>0</v>
      </c>
      <c r="F145" s="25" t="s">
        <v>643</v>
      </c>
      <c r="G145" s="25">
        <v>0</v>
      </c>
      <c r="H145" s="25" t="s">
        <v>643</v>
      </c>
    </row>
    <row r="146" spans="1:8" ht="17">
      <c r="A146" s="34">
        <f t="shared" si="2"/>
        <v>145</v>
      </c>
      <c r="B146" s="23" t="s">
        <v>380</v>
      </c>
      <c r="C146" s="25">
        <v>0</v>
      </c>
      <c r="D146" s="25">
        <v>0</v>
      </c>
      <c r="E146" s="25">
        <v>0</v>
      </c>
      <c r="F146" s="25">
        <v>0</v>
      </c>
      <c r="G146" s="25" t="s">
        <v>382</v>
      </c>
      <c r="H146" s="25">
        <v>0</v>
      </c>
    </row>
    <row r="147" spans="1:8" ht="238">
      <c r="A147" s="34">
        <f t="shared" si="2"/>
        <v>146</v>
      </c>
      <c r="B147" s="23" t="s">
        <v>482</v>
      </c>
      <c r="C147" s="25" t="s">
        <v>148</v>
      </c>
      <c r="D147" s="25" t="s">
        <v>148</v>
      </c>
      <c r="E147" s="25" t="s">
        <v>148</v>
      </c>
      <c r="F147" s="25" t="s">
        <v>484</v>
      </c>
      <c r="G147" s="25" t="s">
        <v>485</v>
      </c>
      <c r="H147" s="25" t="s">
        <v>486</v>
      </c>
    </row>
    <row r="148" spans="1:8">
      <c r="A148" s="34">
        <f t="shared" si="2"/>
        <v>147</v>
      </c>
      <c r="B148" s="23" t="s">
        <v>657</v>
      </c>
      <c r="C148" s="25"/>
      <c r="D148" s="25"/>
      <c r="E148" s="25"/>
      <c r="F148" s="25"/>
      <c r="G148" s="25"/>
      <c r="H148" s="25"/>
    </row>
    <row r="149" spans="1:8" ht="17">
      <c r="A149" s="34">
        <f t="shared" si="2"/>
        <v>148</v>
      </c>
      <c r="B149" s="23" t="s">
        <v>906</v>
      </c>
      <c r="C149" s="25"/>
      <c r="D149" s="25"/>
      <c r="E149" s="25"/>
      <c r="F149" s="25" t="s">
        <v>908</v>
      </c>
      <c r="G149" s="25"/>
      <c r="H149" s="25"/>
    </row>
    <row r="150" spans="1:8" ht="17">
      <c r="A150" s="34">
        <f t="shared" si="2"/>
        <v>149</v>
      </c>
      <c r="B150" s="23" t="s">
        <v>409</v>
      </c>
      <c r="C150" s="25" t="s">
        <v>125</v>
      </c>
      <c r="D150" s="25" t="s">
        <v>125</v>
      </c>
      <c r="E150" s="25" t="s">
        <v>125</v>
      </c>
      <c r="F150" s="25" t="s">
        <v>125</v>
      </c>
      <c r="G150" s="25" t="s">
        <v>125</v>
      </c>
      <c r="H150" s="25" t="s">
        <v>125</v>
      </c>
    </row>
    <row r="151" spans="1:8" ht="17">
      <c r="A151" s="34">
        <f t="shared" si="2"/>
        <v>150</v>
      </c>
      <c r="B151" s="23" t="s">
        <v>982</v>
      </c>
      <c r="C151" s="25" t="s">
        <v>148</v>
      </c>
      <c r="D151" s="25" t="s">
        <v>148</v>
      </c>
      <c r="E151" s="25" t="s">
        <v>148</v>
      </c>
      <c r="F151" s="25" t="s">
        <v>148</v>
      </c>
      <c r="G151" s="25" t="s">
        <v>148</v>
      </c>
      <c r="H151" s="25" t="s">
        <v>148</v>
      </c>
    </row>
    <row r="152" spans="1:8">
      <c r="A152" s="34">
        <f t="shared" si="2"/>
        <v>151</v>
      </c>
      <c r="B152" s="23" t="s">
        <v>854</v>
      </c>
      <c r="C152" s="25"/>
      <c r="D152" s="25"/>
      <c r="E152" s="25"/>
      <c r="F152" s="25"/>
      <c r="G152" s="25"/>
      <c r="H152" s="25"/>
    </row>
    <row r="153" spans="1:8" ht="68">
      <c r="A153" s="34">
        <f t="shared" si="2"/>
        <v>152</v>
      </c>
      <c r="B153" s="23" t="s">
        <v>414</v>
      </c>
      <c r="C153" s="25" t="s">
        <v>148</v>
      </c>
      <c r="D153" s="25" t="s">
        <v>148</v>
      </c>
      <c r="E153" s="25" t="s">
        <v>148</v>
      </c>
      <c r="F153" s="25" t="s">
        <v>416</v>
      </c>
      <c r="G153" s="25" t="s">
        <v>148</v>
      </c>
      <c r="H153" s="25" t="s">
        <v>417</v>
      </c>
    </row>
    <row r="154" spans="1:8">
      <c r="A154" s="34">
        <f t="shared" si="2"/>
        <v>153</v>
      </c>
      <c r="B154" s="23" t="s">
        <v>136</v>
      </c>
      <c r="C154" s="25"/>
      <c r="D154" s="25"/>
      <c r="E154" s="25"/>
      <c r="F154" s="25"/>
      <c r="G154" s="25"/>
      <c r="H154" s="25"/>
    </row>
    <row r="155" spans="1:8" ht="17">
      <c r="A155" s="34">
        <f t="shared" si="2"/>
        <v>154</v>
      </c>
      <c r="B155" s="23" t="s">
        <v>974</v>
      </c>
      <c r="C155" s="25" t="s">
        <v>125</v>
      </c>
      <c r="D155" s="25" t="s">
        <v>125</v>
      </c>
      <c r="E155" s="25" t="s">
        <v>125</v>
      </c>
      <c r="F155" s="25" t="s">
        <v>125</v>
      </c>
      <c r="G155" s="25" t="s">
        <v>125</v>
      </c>
      <c r="H155" s="25" t="s">
        <v>125</v>
      </c>
    </row>
    <row r="156" spans="1:8" ht="17">
      <c r="A156" s="34">
        <f t="shared" si="2"/>
        <v>155</v>
      </c>
      <c r="B156" s="23" t="s">
        <v>833</v>
      </c>
      <c r="C156" s="25" t="s">
        <v>125</v>
      </c>
      <c r="D156" s="25" t="s">
        <v>125</v>
      </c>
      <c r="E156" s="25" t="s">
        <v>125</v>
      </c>
      <c r="F156" s="25" t="s">
        <v>125</v>
      </c>
      <c r="G156" s="25" t="s">
        <v>125</v>
      </c>
      <c r="H156" s="25" t="s">
        <v>125</v>
      </c>
    </row>
    <row r="157" spans="1:8" ht="17">
      <c r="A157" s="34">
        <f t="shared" si="2"/>
        <v>156</v>
      </c>
      <c r="B157" s="23" t="s">
        <v>978</v>
      </c>
      <c r="C157" s="25" t="s">
        <v>125</v>
      </c>
      <c r="D157" s="25" t="s">
        <v>125</v>
      </c>
      <c r="E157" s="25" t="s">
        <v>125</v>
      </c>
      <c r="F157" s="25" t="s">
        <v>125</v>
      </c>
      <c r="G157" s="25" t="s">
        <v>125</v>
      </c>
      <c r="H157" s="25" t="s">
        <v>125</v>
      </c>
    </row>
    <row r="158" spans="1:8">
      <c r="A158" s="34">
        <f t="shared" si="2"/>
        <v>157</v>
      </c>
      <c r="B158" s="23" t="s">
        <v>963</v>
      </c>
      <c r="C158" s="25"/>
      <c r="D158" s="25"/>
      <c r="E158" s="25"/>
      <c r="F158" s="25"/>
      <c r="G158" s="25"/>
      <c r="H158" s="25"/>
    </row>
    <row r="159" spans="1:8" ht="356">
      <c r="A159" s="34">
        <f t="shared" si="2"/>
        <v>158</v>
      </c>
      <c r="B159" s="23" t="s">
        <v>448</v>
      </c>
      <c r="C159" s="25" t="s">
        <v>125</v>
      </c>
      <c r="D159" s="25" t="s">
        <v>125</v>
      </c>
      <c r="E159" s="25" t="s">
        <v>125</v>
      </c>
      <c r="F159" s="25" t="s">
        <v>450</v>
      </c>
      <c r="G159" s="25" t="s">
        <v>125</v>
      </c>
      <c r="H159" s="25" t="s">
        <v>450</v>
      </c>
    </row>
    <row r="160" spans="1:8">
      <c r="A160" s="34">
        <f t="shared" si="2"/>
        <v>159</v>
      </c>
      <c r="B160" s="23" t="s">
        <v>942</v>
      </c>
      <c r="C160" s="25">
        <v>0</v>
      </c>
      <c r="D160" s="25">
        <v>0</v>
      </c>
      <c r="E160" s="25">
        <v>0</v>
      </c>
      <c r="F160" s="25">
        <v>0</v>
      </c>
      <c r="G160" s="25">
        <v>0</v>
      </c>
      <c r="H160" s="25">
        <v>0</v>
      </c>
    </row>
    <row r="161" spans="1:8">
      <c r="A161" s="34">
        <f t="shared" si="2"/>
        <v>160</v>
      </c>
      <c r="B161" s="23" t="s">
        <v>346</v>
      </c>
      <c r="C161" s="25"/>
      <c r="D161" s="25"/>
      <c r="E161" s="25"/>
      <c r="F161" s="25"/>
      <c r="G161" s="25"/>
      <c r="H161" s="25"/>
    </row>
    <row r="162" spans="1:8" ht="85">
      <c r="A162" s="34">
        <f t="shared" si="2"/>
        <v>161</v>
      </c>
      <c r="B162" s="23" t="s">
        <v>721</v>
      </c>
      <c r="C162" s="25"/>
      <c r="D162" s="25"/>
      <c r="E162" s="25" t="s">
        <v>723</v>
      </c>
      <c r="F162" s="25" t="s">
        <v>724</v>
      </c>
      <c r="G162" s="25" t="s">
        <v>725</v>
      </c>
      <c r="H162" s="25" t="s">
        <v>726</v>
      </c>
    </row>
    <row r="163" spans="1:8">
      <c r="A163" s="34">
        <f t="shared" si="2"/>
        <v>162</v>
      </c>
      <c r="B163" s="23" t="s">
        <v>168</v>
      </c>
      <c r="C163" s="25"/>
      <c r="D163" s="25"/>
      <c r="E163" s="25"/>
      <c r="F163" s="25"/>
      <c r="G163" s="25"/>
      <c r="H163" s="25"/>
    </row>
    <row r="164" spans="1:8">
      <c r="A164" s="34">
        <f t="shared" si="2"/>
        <v>163</v>
      </c>
      <c r="B164" s="23" t="s">
        <v>388</v>
      </c>
      <c r="C164" s="25"/>
      <c r="D164" s="25"/>
      <c r="E164" s="25"/>
      <c r="F164" s="25"/>
      <c r="G164" s="25"/>
      <c r="H164" s="25"/>
    </row>
    <row r="165" spans="1:8">
      <c r="A165" s="34">
        <f t="shared" si="2"/>
        <v>164</v>
      </c>
      <c r="B165" s="23" t="s">
        <v>776</v>
      </c>
      <c r="C165" s="25"/>
      <c r="D165" s="25"/>
      <c r="E165" s="25"/>
      <c r="F165" s="25"/>
      <c r="G165" s="25"/>
      <c r="H165" s="25"/>
    </row>
    <row r="166" spans="1:8" ht="17">
      <c r="A166" s="34">
        <f t="shared" si="2"/>
        <v>165</v>
      </c>
      <c r="B166" s="23" t="s">
        <v>371</v>
      </c>
      <c r="C166" s="25"/>
      <c r="D166" s="25" t="s">
        <v>373</v>
      </c>
      <c r="E166" s="25"/>
      <c r="F166" s="25" t="s">
        <v>374</v>
      </c>
      <c r="G166" s="25"/>
      <c r="H166" s="25"/>
    </row>
    <row r="167" spans="1:8" ht="289">
      <c r="A167" s="34">
        <f t="shared" si="2"/>
        <v>166</v>
      </c>
      <c r="B167" s="23" t="s">
        <v>644</v>
      </c>
      <c r="C167" s="25" t="s">
        <v>647</v>
      </c>
      <c r="D167" s="25" t="s">
        <v>148</v>
      </c>
      <c r="E167" s="25" t="s">
        <v>148</v>
      </c>
      <c r="F167" s="25" t="s">
        <v>148</v>
      </c>
      <c r="G167" s="25" t="s">
        <v>148</v>
      </c>
      <c r="H167" s="25" t="s">
        <v>648</v>
      </c>
    </row>
    <row r="168" spans="1:8" ht="17">
      <c r="A168" s="34">
        <f t="shared" si="2"/>
        <v>167</v>
      </c>
      <c r="B168" s="23" t="s">
        <v>806</v>
      </c>
      <c r="C168" s="25" t="s">
        <v>148</v>
      </c>
      <c r="D168" s="25" t="s">
        <v>148</v>
      </c>
      <c r="E168" s="25" t="s">
        <v>148</v>
      </c>
      <c r="F168" s="25" t="s">
        <v>148</v>
      </c>
      <c r="G168" s="25" t="s">
        <v>808</v>
      </c>
      <c r="H168" s="25" t="s">
        <v>148</v>
      </c>
    </row>
    <row r="169" spans="1:8">
      <c r="A169" s="34">
        <f t="shared" si="2"/>
        <v>168</v>
      </c>
      <c r="B169" s="23" t="s">
        <v>159</v>
      </c>
      <c r="C169" s="25"/>
      <c r="D169" s="25"/>
      <c r="E169" s="25"/>
      <c r="F169" s="25"/>
      <c r="G169" s="25"/>
      <c r="H169" s="25"/>
    </row>
    <row r="170" spans="1:8">
      <c r="A170" s="34">
        <f t="shared" si="2"/>
        <v>169</v>
      </c>
      <c r="B170" s="23" t="s">
        <v>985</v>
      </c>
      <c r="C170" s="25"/>
      <c r="D170" s="25"/>
      <c r="E170" s="25"/>
      <c r="F170" s="25"/>
      <c r="G170" s="25"/>
      <c r="H170" s="25"/>
    </row>
    <row r="171" spans="1:8" ht="17">
      <c r="A171" s="34">
        <f t="shared" si="2"/>
        <v>170</v>
      </c>
      <c r="B171" s="23" t="s">
        <v>196</v>
      </c>
      <c r="C171" s="25" t="s">
        <v>148</v>
      </c>
      <c r="D171" s="25" t="s">
        <v>125</v>
      </c>
      <c r="E171" s="25" t="s">
        <v>198</v>
      </c>
      <c r="F171" s="25" t="s">
        <v>199</v>
      </c>
      <c r="G171" s="25" t="s">
        <v>200</v>
      </c>
      <c r="H171" s="25" t="s">
        <v>125</v>
      </c>
    </row>
    <row r="172" spans="1:8" ht="102">
      <c r="A172" s="34">
        <f t="shared" si="2"/>
        <v>171</v>
      </c>
      <c r="B172" s="23" t="s">
        <v>919</v>
      </c>
      <c r="C172" s="25">
        <v>0</v>
      </c>
      <c r="D172" s="25">
        <v>0</v>
      </c>
      <c r="E172" s="25">
        <v>0</v>
      </c>
      <c r="F172" s="25" t="s">
        <v>478</v>
      </c>
      <c r="G172" s="25">
        <v>0</v>
      </c>
      <c r="H172" s="25">
        <v>0</v>
      </c>
    </row>
    <row r="173" spans="1:8" ht="17">
      <c r="A173" s="34">
        <f t="shared" si="2"/>
        <v>172</v>
      </c>
      <c r="B173" s="23" t="s">
        <v>864</v>
      </c>
      <c r="C173" s="25" t="s">
        <v>488</v>
      </c>
      <c r="D173" s="25" t="s">
        <v>488</v>
      </c>
      <c r="E173" s="25" t="s">
        <v>866</v>
      </c>
      <c r="F173" s="25" t="s">
        <v>488</v>
      </c>
      <c r="G173" s="25" t="s">
        <v>488</v>
      </c>
      <c r="H173" s="25" t="s">
        <v>488</v>
      </c>
    </row>
    <row r="174" spans="1:8">
      <c r="A174" s="34">
        <f t="shared" si="2"/>
        <v>173</v>
      </c>
      <c r="B174" s="23" t="s">
        <v>935</v>
      </c>
      <c r="C174" s="25"/>
      <c r="D174" s="25"/>
      <c r="E174" s="25"/>
      <c r="F174" s="25"/>
      <c r="G174" s="25"/>
      <c r="H174" s="25"/>
    </row>
    <row r="175" spans="1:8" ht="17">
      <c r="A175" s="34">
        <f t="shared" si="2"/>
        <v>174</v>
      </c>
      <c r="B175" s="23" t="s">
        <v>918</v>
      </c>
      <c r="C175" s="25" t="s">
        <v>125</v>
      </c>
      <c r="D175" s="25" t="s">
        <v>125</v>
      </c>
      <c r="E175" s="25" t="s">
        <v>148</v>
      </c>
      <c r="F175" s="25" t="s">
        <v>125</v>
      </c>
      <c r="G175" s="25" t="s">
        <v>355</v>
      </c>
      <c r="H175" s="25" t="s">
        <v>125</v>
      </c>
    </row>
    <row r="176" spans="1:8" ht="17">
      <c r="A176" s="34">
        <f t="shared" si="2"/>
        <v>175</v>
      </c>
      <c r="B176" s="23" t="s">
        <v>844</v>
      </c>
      <c r="C176" s="25" t="s">
        <v>148</v>
      </c>
      <c r="D176" s="25" t="s">
        <v>148</v>
      </c>
      <c r="E176" s="25" t="s">
        <v>148</v>
      </c>
      <c r="F176" s="25" t="s">
        <v>148</v>
      </c>
      <c r="G176" s="25" t="s">
        <v>148</v>
      </c>
      <c r="H176" s="25" t="s">
        <v>148</v>
      </c>
    </row>
    <row r="177" spans="1:8" ht="17">
      <c r="A177" s="34">
        <f t="shared" si="2"/>
        <v>176</v>
      </c>
      <c r="B177" s="26" t="s">
        <v>1119</v>
      </c>
      <c r="C177" s="25" t="s">
        <v>125</v>
      </c>
      <c r="D177" s="25" t="s">
        <v>125</v>
      </c>
      <c r="E177" s="25" t="s">
        <v>125</v>
      </c>
      <c r="F177" s="25" t="s">
        <v>125</v>
      </c>
      <c r="G177" s="25" t="s">
        <v>125</v>
      </c>
      <c r="H177" s="25" t="s">
        <v>125</v>
      </c>
    </row>
    <row r="178" spans="1:8" ht="153">
      <c r="A178" s="34">
        <f t="shared" si="2"/>
        <v>177</v>
      </c>
      <c r="B178" s="23" t="s">
        <v>597</v>
      </c>
      <c r="C178" s="25" t="s">
        <v>599</v>
      </c>
      <c r="D178" s="25" t="s">
        <v>600</v>
      </c>
      <c r="E178" s="25" t="s">
        <v>148</v>
      </c>
      <c r="F178" s="25" t="s">
        <v>601</v>
      </c>
      <c r="G178" s="25" t="s">
        <v>148</v>
      </c>
      <c r="H178" s="25" t="s">
        <v>148</v>
      </c>
    </row>
    <row r="179" spans="1:8" ht="17">
      <c r="A179" s="34">
        <f t="shared" si="2"/>
        <v>178</v>
      </c>
      <c r="B179" s="23" t="s">
        <v>328</v>
      </c>
      <c r="C179" s="25" t="s">
        <v>125</v>
      </c>
      <c r="D179" s="25" t="s">
        <v>330</v>
      </c>
      <c r="E179" s="25" t="s">
        <v>331</v>
      </c>
      <c r="F179" s="25" t="s">
        <v>125</v>
      </c>
      <c r="G179" s="25" t="s">
        <v>125</v>
      </c>
      <c r="H179" s="25" t="s">
        <v>125</v>
      </c>
    </row>
    <row r="180" spans="1:8" ht="17">
      <c r="A180" s="34">
        <f t="shared" si="2"/>
        <v>179</v>
      </c>
      <c r="B180" s="23" t="s">
        <v>939</v>
      </c>
      <c r="C180" s="25" t="s">
        <v>125</v>
      </c>
      <c r="D180" s="25" t="s">
        <v>125</v>
      </c>
      <c r="E180" s="25" t="s">
        <v>125</v>
      </c>
      <c r="F180" s="25" t="s">
        <v>125</v>
      </c>
      <c r="G180" s="25" t="s">
        <v>125</v>
      </c>
      <c r="H180" s="25" t="s">
        <v>125</v>
      </c>
    </row>
    <row r="181" spans="1:8" ht="17">
      <c r="A181" s="34">
        <f t="shared" si="2"/>
        <v>180</v>
      </c>
      <c r="B181" s="23" t="s">
        <v>932</v>
      </c>
      <c r="C181" s="25" t="s">
        <v>888</v>
      </c>
      <c r="D181" s="25" t="s">
        <v>888</v>
      </c>
      <c r="E181" s="25" t="s">
        <v>148</v>
      </c>
      <c r="F181" s="25" t="s">
        <v>148</v>
      </c>
      <c r="G181" s="25" t="s">
        <v>148</v>
      </c>
      <c r="H181" s="25" t="s">
        <v>148</v>
      </c>
    </row>
    <row r="182" spans="1:8" ht="221">
      <c r="A182" s="34">
        <f t="shared" si="2"/>
        <v>181</v>
      </c>
      <c r="B182" s="23" t="s">
        <v>662</v>
      </c>
      <c r="C182" s="25" t="s">
        <v>148</v>
      </c>
      <c r="D182" s="25" t="s">
        <v>148</v>
      </c>
      <c r="E182" s="25" t="s">
        <v>148</v>
      </c>
      <c r="F182" s="25" t="s">
        <v>664</v>
      </c>
      <c r="G182" s="25" t="s">
        <v>148</v>
      </c>
      <c r="H182" s="25" t="s">
        <v>665</v>
      </c>
    </row>
    <row r="183" spans="1:8">
      <c r="A183" s="34">
        <f t="shared" si="2"/>
        <v>182</v>
      </c>
      <c r="B183" s="23" t="s">
        <v>504</v>
      </c>
      <c r="C183" s="25"/>
      <c r="D183" s="25"/>
      <c r="E183" s="25"/>
      <c r="F183" s="25"/>
      <c r="G183" s="25"/>
      <c r="H183" s="25"/>
    </row>
    <row r="184" spans="1:8" ht="17">
      <c r="A184" s="34">
        <f t="shared" si="2"/>
        <v>183</v>
      </c>
      <c r="B184" s="23" t="s">
        <v>146</v>
      </c>
      <c r="C184" s="25">
        <v>0</v>
      </c>
      <c r="D184" s="25">
        <v>0</v>
      </c>
      <c r="E184" s="25" t="s">
        <v>149</v>
      </c>
      <c r="F184" s="25" t="s">
        <v>148</v>
      </c>
      <c r="G184" s="25" t="s">
        <v>148</v>
      </c>
      <c r="H184" s="25" t="s">
        <v>148</v>
      </c>
    </row>
    <row r="185" spans="1:8" ht="68">
      <c r="A185" s="34">
        <f t="shared" si="2"/>
        <v>184</v>
      </c>
      <c r="B185" s="23" t="s">
        <v>703</v>
      </c>
      <c r="C185" s="25" t="s">
        <v>125</v>
      </c>
      <c r="D185" s="25" t="s">
        <v>125</v>
      </c>
      <c r="E185" s="25" t="s">
        <v>705</v>
      </c>
      <c r="F185" s="25" t="s">
        <v>706</v>
      </c>
      <c r="G185" s="25" t="s">
        <v>707</v>
      </c>
      <c r="H185" s="25" t="s">
        <v>708</v>
      </c>
    </row>
    <row r="186" spans="1:8" ht="34">
      <c r="A186" s="34">
        <f t="shared" si="2"/>
        <v>185</v>
      </c>
      <c r="B186" s="23" t="s">
        <v>926</v>
      </c>
      <c r="C186" s="25" t="s">
        <v>510</v>
      </c>
      <c r="D186" s="25" t="s">
        <v>148</v>
      </c>
      <c r="E186" s="25" t="s">
        <v>148</v>
      </c>
      <c r="F186" s="25" t="s">
        <v>511</v>
      </c>
      <c r="G186" s="25" t="s">
        <v>148</v>
      </c>
      <c r="H186" s="25" t="s">
        <v>512</v>
      </c>
    </row>
    <row r="187" spans="1:8" ht="17">
      <c r="A187" s="34">
        <f t="shared" si="2"/>
        <v>186</v>
      </c>
      <c r="B187" s="23" t="s">
        <v>268</v>
      </c>
      <c r="C187" s="25" t="s">
        <v>148</v>
      </c>
      <c r="D187" s="25" t="s">
        <v>148</v>
      </c>
      <c r="E187" s="25" t="s">
        <v>148</v>
      </c>
      <c r="F187" s="25" t="s">
        <v>148</v>
      </c>
      <c r="G187" s="25" t="s">
        <v>270</v>
      </c>
      <c r="H187" s="25" t="s">
        <v>148</v>
      </c>
    </row>
    <row r="188" spans="1:8" ht="17">
      <c r="A188" s="34">
        <f t="shared" si="2"/>
        <v>187</v>
      </c>
      <c r="B188" s="23" t="s">
        <v>958</v>
      </c>
      <c r="C188" s="25"/>
      <c r="D188" s="25"/>
      <c r="E188" s="25"/>
      <c r="F188" s="25"/>
      <c r="G188" s="25" t="s">
        <v>507</v>
      </c>
      <c r="H188" s="25"/>
    </row>
    <row r="189" spans="1:8" ht="85">
      <c r="A189" s="34">
        <f t="shared" si="2"/>
        <v>188</v>
      </c>
      <c r="B189" s="23" t="s">
        <v>930</v>
      </c>
      <c r="C189" s="25" t="s">
        <v>125</v>
      </c>
      <c r="D189" s="25" t="s">
        <v>125</v>
      </c>
      <c r="E189" s="25" t="s">
        <v>690</v>
      </c>
      <c r="F189" s="25" t="s">
        <v>691</v>
      </c>
      <c r="G189" s="25" t="s">
        <v>125</v>
      </c>
      <c r="H189" s="25" t="s">
        <v>692</v>
      </c>
    </row>
    <row r="190" spans="1:8">
      <c r="A190" s="34">
        <f t="shared" si="2"/>
        <v>189</v>
      </c>
      <c r="B190" s="23" t="s">
        <v>943</v>
      </c>
      <c r="C190" s="25"/>
      <c r="D190" s="25"/>
      <c r="E190" s="25"/>
      <c r="F190" s="25"/>
      <c r="G190" s="25"/>
      <c r="H190" s="25"/>
    </row>
    <row r="191" spans="1:8" ht="17">
      <c r="A191" s="34">
        <f t="shared" si="2"/>
        <v>190</v>
      </c>
      <c r="B191" s="23" t="s">
        <v>909</v>
      </c>
      <c r="C191" s="25" t="s">
        <v>125</v>
      </c>
      <c r="D191" s="25" t="s">
        <v>125</v>
      </c>
      <c r="E191" s="25" t="s">
        <v>148</v>
      </c>
      <c r="F191" s="25" t="s">
        <v>148</v>
      </c>
      <c r="G191" s="25" t="s">
        <v>148</v>
      </c>
      <c r="H191" s="25" t="s">
        <v>148</v>
      </c>
    </row>
    <row r="192" spans="1:8">
      <c r="A192" s="34">
        <f t="shared" si="2"/>
        <v>191</v>
      </c>
      <c r="B192" s="23" t="s">
        <v>927</v>
      </c>
      <c r="C192" s="25">
        <v>0</v>
      </c>
      <c r="D192" s="25">
        <v>0</v>
      </c>
      <c r="E192" s="25">
        <v>0</v>
      </c>
      <c r="F192" s="25">
        <v>0</v>
      </c>
      <c r="G192" s="25">
        <v>0</v>
      </c>
      <c r="H192" s="25">
        <v>0</v>
      </c>
    </row>
    <row r="193" spans="1:8" ht="34">
      <c r="A193" s="34">
        <f t="shared" si="2"/>
        <v>192</v>
      </c>
      <c r="B193" s="23" t="s">
        <v>271</v>
      </c>
      <c r="C193" s="25" t="s">
        <v>148</v>
      </c>
      <c r="D193" s="25" t="s">
        <v>148</v>
      </c>
      <c r="E193" s="25" t="s">
        <v>273</v>
      </c>
      <c r="F193" s="25" t="s">
        <v>148</v>
      </c>
      <c r="G193" s="25" t="s">
        <v>274</v>
      </c>
      <c r="H193" s="25" t="s">
        <v>148</v>
      </c>
    </row>
    <row r="194" spans="1:8" ht="17">
      <c r="A194" s="34">
        <f t="shared" si="2"/>
        <v>193</v>
      </c>
      <c r="B194" s="23" t="s">
        <v>616</v>
      </c>
      <c r="C194" s="25">
        <v>0</v>
      </c>
      <c r="D194" s="25">
        <v>0</v>
      </c>
      <c r="E194" s="25">
        <v>0</v>
      </c>
      <c r="F194" s="25" t="s">
        <v>618</v>
      </c>
      <c r="G194" s="25">
        <v>0</v>
      </c>
      <c r="H194" s="25">
        <v>0</v>
      </c>
    </row>
    <row r="195" spans="1:8" ht="68">
      <c r="A195" s="34">
        <f t="shared" ref="A195:A254" si="3">ROW(A194)</f>
        <v>194</v>
      </c>
      <c r="B195" s="23" t="s">
        <v>239</v>
      </c>
      <c r="C195" s="25" t="s">
        <v>148</v>
      </c>
      <c r="D195" s="25" t="s">
        <v>148</v>
      </c>
      <c r="E195" s="25" t="s">
        <v>148</v>
      </c>
      <c r="F195" s="25" t="s">
        <v>241</v>
      </c>
      <c r="G195" s="25" t="s">
        <v>148</v>
      </c>
      <c r="H195" s="25" t="s">
        <v>148</v>
      </c>
    </row>
    <row r="196" spans="1:8" ht="17">
      <c r="A196" s="34">
        <f t="shared" si="3"/>
        <v>195</v>
      </c>
      <c r="B196" s="23" t="s">
        <v>524</v>
      </c>
      <c r="C196" s="25" t="s">
        <v>148</v>
      </c>
      <c r="D196" s="25" t="s">
        <v>148</v>
      </c>
      <c r="E196" s="25" t="s">
        <v>148</v>
      </c>
      <c r="F196" s="25" t="s">
        <v>148</v>
      </c>
      <c r="G196" s="25" t="s">
        <v>148</v>
      </c>
      <c r="H196" s="25" t="s">
        <v>148</v>
      </c>
    </row>
    <row r="197" spans="1:8">
      <c r="A197" s="34">
        <f t="shared" si="3"/>
        <v>196</v>
      </c>
      <c r="B197" s="23" t="s">
        <v>976</v>
      </c>
      <c r="C197" s="25">
        <v>0</v>
      </c>
      <c r="D197" s="25">
        <v>0</v>
      </c>
      <c r="E197" s="25">
        <v>0</v>
      </c>
      <c r="F197" s="25">
        <v>0</v>
      </c>
      <c r="G197" s="25">
        <v>0</v>
      </c>
      <c r="H197" s="25">
        <v>0</v>
      </c>
    </row>
    <row r="198" spans="1:8" ht="17">
      <c r="A198" s="34">
        <f t="shared" si="3"/>
        <v>197</v>
      </c>
      <c r="B198" s="23" t="s">
        <v>969</v>
      </c>
      <c r="C198" s="25" t="s">
        <v>125</v>
      </c>
      <c r="D198" s="25" t="s">
        <v>125</v>
      </c>
      <c r="E198" s="25" t="s">
        <v>148</v>
      </c>
      <c r="F198" s="25" t="s">
        <v>148</v>
      </c>
      <c r="G198" s="25" t="s">
        <v>125</v>
      </c>
      <c r="H198" s="25" t="s">
        <v>125</v>
      </c>
    </row>
    <row r="199" spans="1:8" ht="17">
      <c r="A199" s="34">
        <f t="shared" si="3"/>
        <v>198</v>
      </c>
      <c r="B199" s="23" t="s">
        <v>798</v>
      </c>
      <c r="C199" s="25" t="s">
        <v>148</v>
      </c>
      <c r="D199" s="25" t="s">
        <v>148</v>
      </c>
      <c r="E199" s="25" t="s">
        <v>148</v>
      </c>
      <c r="F199" s="25" t="s">
        <v>148</v>
      </c>
      <c r="G199" s="25" t="s">
        <v>148</v>
      </c>
      <c r="H199" s="25" t="s">
        <v>148</v>
      </c>
    </row>
    <row r="200" spans="1:8" ht="17">
      <c r="A200" s="34">
        <f t="shared" si="3"/>
        <v>199</v>
      </c>
      <c r="B200" s="23" t="s">
        <v>895</v>
      </c>
      <c r="C200" s="25" t="s">
        <v>125</v>
      </c>
      <c r="D200" s="25" t="s">
        <v>125</v>
      </c>
      <c r="E200" s="25" t="s">
        <v>125</v>
      </c>
      <c r="F200" s="25" t="s">
        <v>125</v>
      </c>
      <c r="G200" s="25" t="s">
        <v>125</v>
      </c>
      <c r="H200" s="25" t="s">
        <v>125</v>
      </c>
    </row>
    <row r="201" spans="1:8" ht="17">
      <c r="A201" s="34">
        <f t="shared" si="3"/>
        <v>200</v>
      </c>
      <c r="B201" s="23" t="s">
        <v>312</v>
      </c>
      <c r="C201" s="25" t="s">
        <v>125</v>
      </c>
      <c r="D201" s="25" t="s">
        <v>125</v>
      </c>
      <c r="E201" s="25" t="s">
        <v>125</v>
      </c>
      <c r="F201" s="25" t="s">
        <v>912</v>
      </c>
      <c r="G201" s="25" t="s">
        <v>913</v>
      </c>
      <c r="H201" s="25" t="s">
        <v>912</v>
      </c>
    </row>
    <row r="202" spans="1:8">
      <c r="A202" s="34">
        <f t="shared" si="3"/>
        <v>201</v>
      </c>
      <c r="B202" s="23" t="s">
        <v>835</v>
      </c>
      <c r="C202" s="25">
        <v>0</v>
      </c>
      <c r="D202" s="25">
        <v>0</v>
      </c>
      <c r="E202" s="25">
        <v>0</v>
      </c>
      <c r="F202" s="25">
        <v>0</v>
      </c>
      <c r="G202" s="25">
        <v>0</v>
      </c>
      <c r="H202" s="25">
        <v>0</v>
      </c>
    </row>
    <row r="203" spans="1:8">
      <c r="A203" s="34">
        <f t="shared" si="3"/>
        <v>202</v>
      </c>
      <c r="B203" s="23" t="s">
        <v>804</v>
      </c>
      <c r="C203" s="25">
        <v>0</v>
      </c>
      <c r="D203" s="25">
        <v>0</v>
      </c>
      <c r="E203" s="25">
        <v>0</v>
      </c>
      <c r="F203" s="25">
        <v>0</v>
      </c>
      <c r="G203" s="25">
        <v>0</v>
      </c>
      <c r="H203" s="25">
        <v>0</v>
      </c>
    </row>
    <row r="204" spans="1:8" ht="17">
      <c r="A204" s="34">
        <f t="shared" si="3"/>
        <v>203</v>
      </c>
      <c r="B204" s="23" t="s">
        <v>304</v>
      </c>
      <c r="C204" s="25" t="s">
        <v>125</v>
      </c>
      <c r="D204" s="25" t="s">
        <v>125</v>
      </c>
      <c r="E204" s="25" t="s">
        <v>306</v>
      </c>
      <c r="F204" s="25" t="s">
        <v>125</v>
      </c>
      <c r="G204" s="25" t="s">
        <v>307</v>
      </c>
      <c r="H204" s="25" t="s">
        <v>125</v>
      </c>
    </row>
    <row r="205" spans="1:8" ht="51">
      <c r="A205" s="34">
        <f t="shared" si="3"/>
        <v>204</v>
      </c>
      <c r="B205" s="23" t="s">
        <v>245</v>
      </c>
      <c r="C205" s="25" t="s">
        <v>125</v>
      </c>
      <c r="D205" s="25" t="s">
        <v>125</v>
      </c>
      <c r="E205" s="25" t="s">
        <v>125</v>
      </c>
      <c r="F205" s="25" t="s">
        <v>247</v>
      </c>
      <c r="G205" s="25" t="s">
        <v>125</v>
      </c>
      <c r="H205" s="25" t="s">
        <v>248</v>
      </c>
    </row>
    <row r="206" spans="1:8">
      <c r="A206" s="34">
        <f t="shared" si="3"/>
        <v>205</v>
      </c>
      <c r="B206" s="23" t="s">
        <v>837</v>
      </c>
      <c r="C206" s="25">
        <v>0</v>
      </c>
      <c r="D206" s="25">
        <v>0</v>
      </c>
      <c r="E206" s="25">
        <v>0</v>
      </c>
      <c r="F206" s="25">
        <v>0</v>
      </c>
      <c r="G206" s="25">
        <v>0</v>
      </c>
      <c r="H206" s="25">
        <v>0</v>
      </c>
    </row>
    <row r="207" spans="1:8" ht="17">
      <c r="A207" s="34">
        <f t="shared" si="3"/>
        <v>206</v>
      </c>
      <c r="B207" s="23" t="s">
        <v>535</v>
      </c>
      <c r="C207" s="25" t="s">
        <v>148</v>
      </c>
      <c r="D207" s="25" t="s">
        <v>148</v>
      </c>
      <c r="E207" s="25" t="s">
        <v>148</v>
      </c>
      <c r="F207" s="25" t="s">
        <v>148</v>
      </c>
      <c r="G207" s="25" t="s">
        <v>148</v>
      </c>
      <c r="H207" s="25" t="s">
        <v>148</v>
      </c>
    </row>
    <row r="208" spans="1:8" ht="34">
      <c r="A208" s="34">
        <f t="shared" si="3"/>
        <v>207</v>
      </c>
      <c r="B208" s="23" t="s">
        <v>944</v>
      </c>
      <c r="C208" s="25"/>
      <c r="D208" s="25"/>
      <c r="E208" s="25" t="s">
        <v>352</v>
      </c>
      <c r="F208" s="25" t="s">
        <v>353</v>
      </c>
      <c r="G208" s="25"/>
      <c r="H208" s="25"/>
    </row>
    <row r="209" spans="1:8" ht="17">
      <c r="A209" s="34">
        <f t="shared" si="3"/>
        <v>208</v>
      </c>
      <c r="B209" s="23" t="s">
        <v>207</v>
      </c>
      <c r="C209" s="25" t="s">
        <v>125</v>
      </c>
      <c r="D209" s="25" t="s">
        <v>125</v>
      </c>
      <c r="E209" s="25" t="s">
        <v>125</v>
      </c>
      <c r="F209" s="25" t="s">
        <v>125</v>
      </c>
      <c r="G209" s="25" t="s">
        <v>125</v>
      </c>
      <c r="H209" s="25" t="s">
        <v>125</v>
      </c>
    </row>
    <row r="210" spans="1:8" ht="17">
      <c r="A210" s="34">
        <f t="shared" si="3"/>
        <v>209</v>
      </c>
      <c r="B210" s="23" t="s">
        <v>884</v>
      </c>
      <c r="C210" s="25" t="s">
        <v>125</v>
      </c>
      <c r="D210" s="25" t="s">
        <v>125</v>
      </c>
      <c r="E210" s="25" t="s">
        <v>125</v>
      </c>
      <c r="F210" s="25" t="s">
        <v>125</v>
      </c>
      <c r="G210" s="25" t="s">
        <v>886</v>
      </c>
      <c r="H210" s="25" t="s">
        <v>125</v>
      </c>
    </row>
    <row r="211" spans="1:8" ht="51">
      <c r="A211" s="34">
        <f t="shared" si="3"/>
        <v>210</v>
      </c>
      <c r="B211" s="23" t="s">
        <v>517</v>
      </c>
      <c r="C211" s="25" t="s">
        <v>729</v>
      </c>
      <c r="D211" s="25" t="s">
        <v>730</v>
      </c>
      <c r="E211" s="25"/>
      <c r="F211" s="25"/>
      <c r="G211" s="25"/>
      <c r="H211" s="25"/>
    </row>
    <row r="212" spans="1:8" ht="85">
      <c r="A212" s="34">
        <f t="shared" si="3"/>
        <v>211</v>
      </c>
      <c r="B212" s="23" t="s">
        <v>921</v>
      </c>
      <c r="C212" s="25" t="s">
        <v>148</v>
      </c>
      <c r="D212" s="25"/>
      <c r="E212" s="25" t="s">
        <v>157</v>
      </c>
      <c r="F212" s="25" t="s">
        <v>158</v>
      </c>
      <c r="G212" s="25" t="s">
        <v>148</v>
      </c>
      <c r="H212" s="25" t="s">
        <v>148</v>
      </c>
    </row>
    <row r="213" spans="1:8" ht="17">
      <c r="A213" s="34">
        <f t="shared" si="3"/>
        <v>212</v>
      </c>
      <c r="B213" s="23" t="s">
        <v>470</v>
      </c>
      <c r="C213" s="25" t="s">
        <v>148</v>
      </c>
      <c r="D213" s="25" t="s">
        <v>148</v>
      </c>
      <c r="E213" s="25" t="s">
        <v>148</v>
      </c>
      <c r="F213" s="25" t="s">
        <v>472</v>
      </c>
      <c r="G213" s="25" t="s">
        <v>148</v>
      </c>
      <c r="H213" s="25" t="s">
        <v>148</v>
      </c>
    </row>
    <row r="214" spans="1:8" ht="17">
      <c r="A214" s="34">
        <f t="shared" si="3"/>
        <v>213</v>
      </c>
      <c r="B214" s="23" t="s">
        <v>630</v>
      </c>
      <c r="C214" s="25" t="s">
        <v>125</v>
      </c>
      <c r="D214" s="25" t="s">
        <v>125</v>
      </c>
      <c r="E214" s="25" t="s">
        <v>125</v>
      </c>
      <c r="F214" s="25" t="s">
        <v>125</v>
      </c>
      <c r="G214" s="25" t="s">
        <v>632</v>
      </c>
      <c r="H214" s="25" t="s">
        <v>125</v>
      </c>
    </row>
    <row r="215" spans="1:8">
      <c r="A215" s="34">
        <f t="shared" si="3"/>
        <v>214</v>
      </c>
      <c r="B215" s="23" t="s">
        <v>868</v>
      </c>
      <c r="C215" s="25"/>
      <c r="D215" s="25"/>
      <c r="E215" s="25"/>
      <c r="F215" s="25"/>
      <c r="G215" s="25"/>
      <c r="H215" s="25"/>
    </row>
    <row r="216" spans="1:8" ht="17">
      <c r="A216" s="34">
        <f t="shared" si="3"/>
        <v>215</v>
      </c>
      <c r="B216" s="23" t="s">
        <v>622</v>
      </c>
      <c r="C216" s="25" t="s">
        <v>148</v>
      </c>
      <c r="D216" s="25" t="s">
        <v>148</v>
      </c>
      <c r="E216" s="25" t="s">
        <v>148</v>
      </c>
      <c r="F216" s="25" t="s">
        <v>148</v>
      </c>
      <c r="G216" s="25" t="s">
        <v>148</v>
      </c>
      <c r="H216" s="25" t="s">
        <v>148</v>
      </c>
    </row>
    <row r="217" spans="1:8">
      <c r="A217" s="34">
        <f t="shared" si="3"/>
        <v>216</v>
      </c>
      <c r="B217" s="23" t="s">
        <v>892</v>
      </c>
      <c r="C217" s="25"/>
      <c r="D217" s="25"/>
      <c r="E217" s="25"/>
      <c r="F217" s="25"/>
      <c r="G217" s="25"/>
      <c r="H217" s="25"/>
    </row>
    <row r="218" spans="1:8">
      <c r="A218" s="34">
        <f t="shared" si="3"/>
        <v>217</v>
      </c>
      <c r="B218" s="23" t="s">
        <v>983</v>
      </c>
      <c r="C218" s="25"/>
      <c r="D218" s="25"/>
      <c r="E218" s="25"/>
      <c r="F218" s="25"/>
      <c r="G218" s="25"/>
      <c r="H218" s="25"/>
    </row>
    <row r="219" spans="1:8" ht="17">
      <c r="A219" s="34">
        <f t="shared" si="3"/>
        <v>218</v>
      </c>
      <c r="B219" s="23" t="s">
        <v>962</v>
      </c>
      <c r="C219" s="25"/>
      <c r="D219" s="25"/>
      <c r="E219" s="25" t="s">
        <v>125</v>
      </c>
      <c r="F219" s="25" t="s">
        <v>125</v>
      </c>
      <c r="G219" s="25" t="s">
        <v>125</v>
      </c>
      <c r="H219" s="25" t="s">
        <v>125</v>
      </c>
    </row>
    <row r="220" spans="1:8" ht="85">
      <c r="A220" s="34">
        <f t="shared" si="3"/>
        <v>219</v>
      </c>
      <c r="B220" s="23" t="s">
        <v>339</v>
      </c>
      <c r="C220" s="25" t="s">
        <v>125</v>
      </c>
      <c r="D220" s="25" t="s">
        <v>341</v>
      </c>
      <c r="E220" s="25" t="s">
        <v>342</v>
      </c>
      <c r="F220" s="25" t="s">
        <v>343</v>
      </c>
      <c r="G220" s="25" t="s">
        <v>125</v>
      </c>
      <c r="H220" s="25" t="s">
        <v>125</v>
      </c>
    </row>
    <row r="221" spans="1:8">
      <c r="A221" s="34">
        <f t="shared" si="3"/>
        <v>220</v>
      </c>
      <c r="B221" s="23" t="s">
        <v>814</v>
      </c>
      <c r="C221" s="25">
        <v>0</v>
      </c>
      <c r="D221" s="25">
        <v>0</v>
      </c>
      <c r="E221" s="25">
        <v>0</v>
      </c>
      <c r="F221" s="25">
        <v>0</v>
      </c>
      <c r="G221" s="25">
        <v>0</v>
      </c>
      <c r="H221" s="25">
        <v>0</v>
      </c>
    </row>
    <row r="222" spans="1:8" ht="17">
      <c r="A222" s="34">
        <f t="shared" si="3"/>
        <v>221</v>
      </c>
      <c r="B222" s="23" t="s">
        <v>255</v>
      </c>
      <c r="C222" s="25" t="s">
        <v>125</v>
      </c>
      <c r="D222" s="25" t="s">
        <v>125</v>
      </c>
      <c r="E222" s="25" t="s">
        <v>125</v>
      </c>
      <c r="F222" s="25" t="s">
        <v>125</v>
      </c>
      <c r="G222" s="25" t="s">
        <v>125</v>
      </c>
      <c r="H222" s="25" t="s">
        <v>125</v>
      </c>
    </row>
    <row r="223" spans="1:8" ht="34">
      <c r="A223" s="34">
        <f t="shared" si="3"/>
        <v>222</v>
      </c>
      <c r="B223" s="23" t="s">
        <v>192</v>
      </c>
      <c r="C223" s="25"/>
      <c r="D223" s="25"/>
      <c r="E223" s="25"/>
      <c r="F223" s="25" t="s">
        <v>194</v>
      </c>
      <c r="G223" s="25"/>
      <c r="H223" s="25"/>
    </row>
    <row r="224" spans="1:8" ht="17">
      <c r="A224" s="34">
        <f t="shared" si="3"/>
        <v>223</v>
      </c>
      <c r="B224" s="23" t="s">
        <v>785</v>
      </c>
      <c r="C224" s="25" t="s">
        <v>148</v>
      </c>
      <c r="D224" s="25" t="s">
        <v>148</v>
      </c>
      <c r="E224" s="25" t="s">
        <v>148</v>
      </c>
      <c r="F224" s="25" t="s">
        <v>148</v>
      </c>
      <c r="G224" s="25" t="s">
        <v>148</v>
      </c>
      <c r="H224" s="25" t="s">
        <v>148</v>
      </c>
    </row>
    <row r="225" spans="1:8" ht="34">
      <c r="A225" s="34">
        <f t="shared" si="3"/>
        <v>224</v>
      </c>
      <c r="B225" s="23" t="s">
        <v>779</v>
      </c>
      <c r="C225" s="25" t="s">
        <v>148</v>
      </c>
      <c r="D225" s="25" t="s">
        <v>148</v>
      </c>
      <c r="E225" s="25" t="s">
        <v>781</v>
      </c>
      <c r="F225" s="25" t="s">
        <v>148</v>
      </c>
      <c r="G225" s="25" t="s">
        <v>148</v>
      </c>
      <c r="H225" s="25" t="s">
        <v>148</v>
      </c>
    </row>
    <row r="226" spans="1:8" ht="17">
      <c r="A226" s="34">
        <f t="shared" si="3"/>
        <v>225</v>
      </c>
      <c r="B226" s="23" t="s">
        <v>972</v>
      </c>
      <c r="C226" s="25" t="s">
        <v>148</v>
      </c>
      <c r="D226" s="25" t="s">
        <v>148</v>
      </c>
      <c r="E226" s="25" t="s">
        <v>148</v>
      </c>
      <c r="F226" s="25" t="s">
        <v>148</v>
      </c>
      <c r="G226" s="25" t="s">
        <v>148</v>
      </c>
      <c r="H226" s="25" t="s">
        <v>148</v>
      </c>
    </row>
    <row r="227" spans="1:8" ht="409.6">
      <c r="A227" s="34">
        <f t="shared" si="3"/>
        <v>226</v>
      </c>
      <c r="B227" s="23" t="s">
        <v>399</v>
      </c>
      <c r="C227" s="25" t="s">
        <v>125</v>
      </c>
      <c r="D227" s="25" t="s">
        <v>125</v>
      </c>
      <c r="E227" s="25" t="s">
        <v>336</v>
      </c>
      <c r="F227" s="25" t="s">
        <v>401</v>
      </c>
      <c r="G227" s="25" t="s">
        <v>402</v>
      </c>
      <c r="H227" s="25" t="s">
        <v>403</v>
      </c>
    </row>
    <row r="228" spans="1:8" ht="17">
      <c r="A228" s="34">
        <f t="shared" si="3"/>
        <v>227</v>
      </c>
      <c r="B228" s="23" t="s">
        <v>795</v>
      </c>
      <c r="C228" s="25" t="s">
        <v>148</v>
      </c>
      <c r="D228" s="25" t="s">
        <v>148</v>
      </c>
      <c r="E228" s="25" t="s">
        <v>148</v>
      </c>
      <c r="F228" s="25" t="s">
        <v>148</v>
      </c>
      <c r="G228" s="25" t="s">
        <v>148</v>
      </c>
      <c r="H228" s="25" t="s">
        <v>148</v>
      </c>
    </row>
    <row r="229" spans="1:8">
      <c r="A229" s="34">
        <f t="shared" si="3"/>
        <v>228</v>
      </c>
      <c r="B229" s="23" t="s">
        <v>155</v>
      </c>
      <c r="C229" s="25">
        <v>0</v>
      </c>
      <c r="D229" s="25">
        <v>0</v>
      </c>
      <c r="E229" s="25">
        <v>0</v>
      </c>
      <c r="F229" s="25">
        <v>0</v>
      </c>
      <c r="G229" s="25">
        <v>0</v>
      </c>
      <c r="H229" s="25">
        <v>0</v>
      </c>
    </row>
    <row r="230" spans="1:8" ht="51">
      <c r="A230" s="34">
        <f t="shared" si="3"/>
        <v>229</v>
      </c>
      <c r="B230" s="23" t="s">
        <v>187</v>
      </c>
      <c r="C230" s="25"/>
      <c r="D230" s="25"/>
      <c r="E230" s="25"/>
      <c r="F230" s="25"/>
      <c r="G230" s="25"/>
      <c r="H230" s="25" t="s">
        <v>189</v>
      </c>
    </row>
    <row r="231" spans="1:8" ht="153">
      <c r="A231" s="34">
        <f t="shared" si="3"/>
        <v>230</v>
      </c>
      <c r="B231" s="23" t="s">
        <v>971</v>
      </c>
      <c r="C231" s="25" t="s">
        <v>148</v>
      </c>
      <c r="D231" s="25" t="s">
        <v>148</v>
      </c>
      <c r="E231" s="25" t="s">
        <v>148</v>
      </c>
      <c r="F231" s="25" t="s">
        <v>586</v>
      </c>
      <c r="G231" s="25" t="s">
        <v>148</v>
      </c>
      <c r="H231" s="25" t="s">
        <v>587</v>
      </c>
    </row>
    <row r="232" spans="1:8" ht="34">
      <c r="A232" s="34">
        <f t="shared" si="3"/>
        <v>231</v>
      </c>
      <c r="B232" s="23" t="s">
        <v>561</v>
      </c>
      <c r="C232" s="25">
        <v>0</v>
      </c>
      <c r="D232" s="25">
        <v>0</v>
      </c>
      <c r="E232" s="25" t="s">
        <v>563</v>
      </c>
      <c r="F232" s="25">
        <v>0</v>
      </c>
      <c r="G232" s="25">
        <v>0</v>
      </c>
      <c r="H232" s="25">
        <v>0</v>
      </c>
    </row>
    <row r="233" spans="1:8">
      <c r="A233" s="34">
        <f t="shared" si="3"/>
        <v>232</v>
      </c>
      <c r="B233" s="23" t="s">
        <v>349</v>
      </c>
      <c r="C233" s="25">
        <v>0</v>
      </c>
      <c r="D233" s="25">
        <v>0</v>
      </c>
      <c r="E233" s="25">
        <v>0</v>
      </c>
      <c r="F233" s="25">
        <v>0</v>
      </c>
      <c r="G233" s="25">
        <v>0</v>
      </c>
      <c r="H233" s="25">
        <v>0</v>
      </c>
    </row>
    <row r="234" spans="1:8" ht="34">
      <c r="A234" s="34">
        <f t="shared" si="3"/>
        <v>233</v>
      </c>
      <c r="B234" s="23" t="s">
        <v>201</v>
      </c>
      <c r="C234" s="25" t="s">
        <v>148</v>
      </c>
      <c r="D234" s="25" t="s">
        <v>148</v>
      </c>
      <c r="E234" s="25" t="s">
        <v>203</v>
      </c>
      <c r="F234" s="25" t="s">
        <v>148</v>
      </c>
      <c r="G234" s="25" t="s">
        <v>148</v>
      </c>
      <c r="H234" s="25" t="s">
        <v>148</v>
      </c>
    </row>
    <row r="235" spans="1:8" ht="170">
      <c r="A235" s="34">
        <f t="shared" si="3"/>
        <v>234</v>
      </c>
      <c r="B235" s="23" t="s">
        <v>849</v>
      </c>
      <c r="C235" s="25" t="s">
        <v>125</v>
      </c>
      <c r="D235" s="25" t="s">
        <v>125</v>
      </c>
      <c r="E235" s="25" t="s">
        <v>851</v>
      </c>
      <c r="F235" s="25" t="s">
        <v>852</v>
      </c>
      <c r="G235" s="25" t="s">
        <v>125</v>
      </c>
      <c r="H235" s="25" t="s">
        <v>853</v>
      </c>
    </row>
    <row r="236" spans="1:8" ht="102">
      <c r="A236" s="34">
        <f t="shared" si="3"/>
        <v>235</v>
      </c>
      <c r="B236" s="23" t="s">
        <v>624</v>
      </c>
      <c r="C236" s="25" t="s">
        <v>125</v>
      </c>
      <c r="D236" s="25" t="s">
        <v>125</v>
      </c>
      <c r="E236" s="25" t="s">
        <v>125</v>
      </c>
      <c r="F236" s="25" t="s">
        <v>626</v>
      </c>
      <c r="G236" s="25" t="s">
        <v>627</v>
      </c>
      <c r="H236" s="25" t="s">
        <v>628</v>
      </c>
    </row>
    <row r="237" spans="1:8" ht="404">
      <c r="A237" s="34">
        <f t="shared" si="3"/>
        <v>236</v>
      </c>
      <c r="B237" s="23" t="s">
        <v>877</v>
      </c>
      <c r="C237" s="25" t="s">
        <v>125</v>
      </c>
      <c r="D237" s="25" t="s">
        <v>879</v>
      </c>
      <c r="E237" s="25" t="s">
        <v>125</v>
      </c>
      <c r="F237" s="25" t="s">
        <v>880</v>
      </c>
      <c r="G237" s="25" t="s">
        <v>125</v>
      </c>
      <c r="H237" s="25" t="s">
        <v>881</v>
      </c>
    </row>
    <row r="238" spans="1:8" ht="17">
      <c r="A238" s="34">
        <f t="shared" si="3"/>
        <v>237</v>
      </c>
      <c r="B238" s="23" t="s">
        <v>309</v>
      </c>
      <c r="C238" s="25" t="s">
        <v>148</v>
      </c>
      <c r="D238" s="25" t="s">
        <v>148</v>
      </c>
      <c r="E238" s="25" t="s">
        <v>148</v>
      </c>
      <c r="F238" s="25" t="s">
        <v>148</v>
      </c>
      <c r="G238" s="25" t="s">
        <v>148</v>
      </c>
      <c r="H238" s="25" t="s">
        <v>148</v>
      </c>
    </row>
    <row r="239" spans="1:8" ht="17">
      <c r="A239" s="34">
        <f t="shared" si="3"/>
        <v>238</v>
      </c>
      <c r="B239" s="23" t="s">
        <v>605</v>
      </c>
      <c r="C239" s="25" t="s">
        <v>148</v>
      </c>
      <c r="D239" s="25" t="s">
        <v>148</v>
      </c>
      <c r="E239" s="25" t="s">
        <v>607</v>
      </c>
      <c r="F239" s="25" t="s">
        <v>148</v>
      </c>
      <c r="G239" s="25" t="s">
        <v>148</v>
      </c>
      <c r="H239" s="25" t="s">
        <v>148</v>
      </c>
    </row>
    <row r="240" spans="1:8" ht="34">
      <c r="A240" s="34">
        <f t="shared" si="3"/>
        <v>239</v>
      </c>
      <c r="B240" s="23" t="s">
        <v>440</v>
      </c>
      <c r="C240" s="25"/>
      <c r="D240" s="25"/>
      <c r="E240" s="25" t="s">
        <v>442</v>
      </c>
      <c r="F240" s="25" t="s">
        <v>443</v>
      </c>
      <c r="G240" s="25"/>
      <c r="H240" s="25" t="s">
        <v>443</v>
      </c>
    </row>
    <row r="241" spans="1:8" ht="221">
      <c r="A241" s="34">
        <f t="shared" si="3"/>
        <v>240</v>
      </c>
      <c r="B241" s="23" t="s">
        <v>126</v>
      </c>
      <c r="C241" s="25" t="s">
        <v>148</v>
      </c>
      <c r="D241" s="25" t="s">
        <v>148</v>
      </c>
      <c r="E241" s="25" t="s">
        <v>133</v>
      </c>
      <c r="F241" s="25" t="s">
        <v>134</v>
      </c>
      <c r="G241" s="25" t="s">
        <v>148</v>
      </c>
      <c r="H241" s="25" t="s">
        <v>135</v>
      </c>
    </row>
    <row r="242" spans="1:8" ht="51">
      <c r="A242" s="34">
        <f t="shared" si="3"/>
        <v>241</v>
      </c>
      <c r="B242" s="23" t="s">
        <v>366</v>
      </c>
      <c r="C242" s="25" t="s">
        <v>125</v>
      </c>
      <c r="D242" s="25" t="s">
        <v>125</v>
      </c>
      <c r="E242" s="25" t="s">
        <v>125</v>
      </c>
      <c r="F242" s="25" t="s">
        <v>367</v>
      </c>
      <c r="G242" s="25" t="s">
        <v>125</v>
      </c>
      <c r="H242" s="25" t="s">
        <v>367</v>
      </c>
    </row>
    <row r="243" spans="1:8" ht="34">
      <c r="A243" s="34">
        <f t="shared" si="3"/>
        <v>242</v>
      </c>
      <c r="B243" s="23" t="s">
        <v>710</v>
      </c>
      <c r="C243" s="25">
        <v>0</v>
      </c>
      <c r="D243" s="25" t="s">
        <v>712</v>
      </c>
      <c r="E243" s="25">
        <v>0</v>
      </c>
      <c r="F243" s="25" t="s">
        <v>713</v>
      </c>
      <c r="G243" s="25">
        <v>0</v>
      </c>
      <c r="H243" s="25" t="s">
        <v>713</v>
      </c>
    </row>
    <row r="244" spans="1:8" ht="34">
      <c r="A244" s="34">
        <f t="shared" si="3"/>
        <v>243</v>
      </c>
      <c r="B244" s="23" t="s">
        <v>474</v>
      </c>
      <c r="C244" s="25" t="s">
        <v>125</v>
      </c>
      <c r="D244" s="25" t="s">
        <v>125</v>
      </c>
      <c r="E244" s="25" t="s">
        <v>125</v>
      </c>
      <c r="F244" s="25" t="s">
        <v>476</v>
      </c>
      <c r="G244" s="25" t="s">
        <v>125</v>
      </c>
      <c r="H244" s="25" t="s">
        <v>125</v>
      </c>
    </row>
    <row r="245" spans="1:8" ht="17">
      <c r="A245" s="34">
        <f t="shared" si="3"/>
        <v>244</v>
      </c>
      <c r="B245" s="23" t="s">
        <v>424</v>
      </c>
      <c r="C245" s="25" t="s">
        <v>148</v>
      </c>
      <c r="D245" s="25" t="s">
        <v>148</v>
      </c>
      <c r="E245" s="25" t="s">
        <v>148</v>
      </c>
      <c r="F245" s="25" t="s">
        <v>148</v>
      </c>
      <c r="G245" s="25" t="s">
        <v>148</v>
      </c>
      <c r="H245" s="25" t="s">
        <v>148</v>
      </c>
    </row>
    <row r="246" spans="1:8" ht="409.6">
      <c r="A246" s="34">
        <f t="shared" si="3"/>
        <v>245</v>
      </c>
      <c r="B246" s="23" t="s">
        <v>333</v>
      </c>
      <c r="C246" s="25" t="s">
        <v>335</v>
      </c>
      <c r="D246" s="25" t="s">
        <v>335</v>
      </c>
      <c r="E246" s="25" t="s">
        <v>336</v>
      </c>
      <c r="F246" s="25" t="s">
        <v>337</v>
      </c>
      <c r="G246" s="25" t="s">
        <v>148</v>
      </c>
      <c r="H246" s="25" t="s">
        <v>338</v>
      </c>
    </row>
    <row r="247" spans="1:8" ht="17">
      <c r="A247" s="34">
        <f t="shared" si="3"/>
        <v>246</v>
      </c>
      <c r="B247" s="23" t="s">
        <v>316</v>
      </c>
      <c r="C247" s="25" t="s">
        <v>125</v>
      </c>
      <c r="D247" s="25" t="s">
        <v>125</v>
      </c>
      <c r="E247" s="25" t="s">
        <v>125</v>
      </c>
      <c r="F247" s="25" t="s">
        <v>125</v>
      </c>
      <c r="G247" s="25" t="s">
        <v>125</v>
      </c>
      <c r="H247" s="25" t="s">
        <v>125</v>
      </c>
    </row>
    <row r="248" spans="1:8" ht="17">
      <c r="A248" s="34">
        <f t="shared" si="3"/>
        <v>247</v>
      </c>
      <c r="B248" s="23" t="s">
        <v>653</v>
      </c>
      <c r="C248" s="25" t="s">
        <v>125</v>
      </c>
      <c r="D248" s="25" t="s">
        <v>125</v>
      </c>
      <c r="E248" s="25" t="s">
        <v>125</v>
      </c>
      <c r="F248" s="25" t="s">
        <v>125</v>
      </c>
      <c r="G248" s="25" t="s">
        <v>125</v>
      </c>
      <c r="H248" s="25" t="s">
        <v>125</v>
      </c>
    </row>
    <row r="249" spans="1:8">
      <c r="A249" s="34">
        <f t="shared" si="3"/>
        <v>248</v>
      </c>
      <c r="B249" s="23" t="s">
        <v>929</v>
      </c>
      <c r="C249" s="25"/>
      <c r="D249" s="25"/>
      <c r="E249" s="25"/>
      <c r="F249" s="25"/>
      <c r="G249" s="25"/>
      <c r="H249" s="25"/>
    </row>
    <row r="250" spans="1:8" ht="34">
      <c r="A250" s="34">
        <f t="shared" si="3"/>
        <v>249</v>
      </c>
      <c r="B250" s="23" t="s">
        <v>964</v>
      </c>
      <c r="C250" s="25" t="s">
        <v>125</v>
      </c>
      <c r="D250" s="25">
        <v>0</v>
      </c>
      <c r="E250" s="25">
        <v>0</v>
      </c>
      <c r="F250" s="25" t="s">
        <v>538</v>
      </c>
      <c r="G250" s="25" t="s">
        <v>125</v>
      </c>
      <c r="H250" s="25">
        <v>0</v>
      </c>
    </row>
    <row r="251" spans="1:8" ht="17">
      <c r="A251" s="34">
        <f t="shared" si="3"/>
        <v>250</v>
      </c>
      <c r="B251" s="23" t="s">
        <v>436</v>
      </c>
      <c r="C251" s="25" t="s">
        <v>125</v>
      </c>
      <c r="D251" s="25" t="s">
        <v>125</v>
      </c>
      <c r="E251" s="25" t="s">
        <v>125</v>
      </c>
      <c r="F251" s="25" t="s">
        <v>125</v>
      </c>
      <c r="G251" s="25" t="s">
        <v>125</v>
      </c>
      <c r="H251" s="25" t="s">
        <v>125</v>
      </c>
    </row>
    <row r="252" spans="1:8" ht="34">
      <c r="A252" s="34">
        <f t="shared" si="3"/>
        <v>251</v>
      </c>
      <c r="B252" s="23" t="s">
        <v>732</v>
      </c>
      <c r="C252" s="25"/>
      <c r="D252" s="25"/>
      <c r="E252" s="25"/>
      <c r="F252" s="25" t="s">
        <v>734</v>
      </c>
      <c r="G252" s="25"/>
      <c r="H252" s="25" t="s">
        <v>734</v>
      </c>
    </row>
    <row r="253" spans="1:8">
      <c r="A253" s="34">
        <f t="shared" si="3"/>
        <v>252</v>
      </c>
      <c r="B253" s="23" t="s">
        <v>882</v>
      </c>
      <c r="C253" s="25"/>
      <c r="D253" s="25"/>
      <c r="E253" s="25"/>
      <c r="F253" s="25"/>
      <c r="G253" s="25"/>
      <c r="H253" s="25"/>
    </row>
    <row r="254" spans="1:8" ht="17">
      <c r="A254" s="34">
        <f t="shared" si="3"/>
        <v>253</v>
      </c>
      <c r="B254" s="23" t="s">
        <v>638</v>
      </c>
      <c r="C254" s="25" t="s">
        <v>148</v>
      </c>
      <c r="D254" s="25" t="s">
        <v>148</v>
      </c>
      <c r="E254" s="25" t="s">
        <v>148</v>
      </c>
      <c r="F254" s="25" t="s">
        <v>148</v>
      </c>
      <c r="G254" s="25" t="s">
        <v>148</v>
      </c>
      <c r="H254" s="25" t="s">
        <v>148</v>
      </c>
    </row>
  </sheetData>
  <autoFilter ref="B1:H247" xr:uid="{C7BA30F7-2D95-432E-BD74-8CE67F799FB6}">
    <sortState xmlns:xlrd2="http://schemas.microsoft.com/office/spreadsheetml/2017/richdata2" ref="B2:H254">
      <sortCondition ref="B1:B247"/>
    </sortState>
  </autoFilter>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D0B1F-CEDB-44C8-BAEE-3FC41F59F806}">
  <dimension ref="A1:F254"/>
  <sheetViews>
    <sheetView zoomScaleNormal="100" workbookViewId="0">
      <pane ySplit="1" topLeftCell="A241" activePane="bottomLeft" state="frozen"/>
      <selection pane="bottomLeft" activeCell="K9" sqref="K9"/>
    </sheetView>
  </sheetViews>
  <sheetFormatPr baseColWidth="10" defaultColWidth="9.1640625" defaultRowHeight="16"/>
  <cols>
    <col min="1" max="1" width="5.5" style="33" customWidth="1"/>
    <col min="2" max="2" width="15.83203125" style="7" customWidth="1"/>
    <col min="3" max="3" width="23.6640625" style="1" customWidth="1"/>
    <col min="4" max="4" width="27" style="2" customWidth="1"/>
    <col min="5" max="5" width="27" style="1" customWidth="1"/>
  </cols>
  <sheetData>
    <row r="1" spans="1:5" s="9" customFormat="1" ht="136">
      <c r="A1" s="20" t="s">
        <v>1140</v>
      </c>
      <c r="B1" s="31" t="s">
        <v>0</v>
      </c>
      <c r="C1" s="31" t="s">
        <v>70</v>
      </c>
      <c r="D1" s="31" t="s">
        <v>71</v>
      </c>
      <c r="E1" s="31" t="s">
        <v>72</v>
      </c>
    </row>
    <row r="2" spans="1:5">
      <c r="A2" s="33">
        <f>ROW(A1)</f>
        <v>1</v>
      </c>
      <c r="B2" s="7" t="s">
        <v>737</v>
      </c>
      <c r="C2" s="1">
        <v>0</v>
      </c>
    </row>
    <row r="3" spans="1:5">
      <c r="A3" s="33">
        <f t="shared" ref="A3:A66" si="0">ROW(A2)</f>
        <v>2</v>
      </c>
      <c r="B3" s="7" t="s">
        <v>975</v>
      </c>
      <c r="C3" s="1">
        <v>0</v>
      </c>
      <c r="D3" s="2">
        <v>0</v>
      </c>
      <c r="E3" s="1">
        <v>0</v>
      </c>
    </row>
    <row r="4" spans="1:5">
      <c r="A4" s="33">
        <f t="shared" si="0"/>
        <v>3</v>
      </c>
      <c r="B4" s="7" t="s">
        <v>947</v>
      </c>
      <c r="C4" s="1">
        <v>0</v>
      </c>
      <c r="D4" s="2" t="s">
        <v>148</v>
      </c>
      <c r="E4" s="1">
        <v>0</v>
      </c>
    </row>
    <row r="5" spans="1:5">
      <c r="A5" s="33">
        <f t="shared" si="0"/>
        <v>4</v>
      </c>
      <c r="B5" s="7" t="s">
        <v>951</v>
      </c>
      <c r="C5" s="1">
        <v>0</v>
      </c>
      <c r="D5" s="2" t="s">
        <v>148</v>
      </c>
      <c r="E5" s="2" t="s">
        <v>148</v>
      </c>
    </row>
    <row r="6" spans="1:5">
      <c r="A6" s="33">
        <f t="shared" si="0"/>
        <v>5</v>
      </c>
      <c r="B6" s="7" t="s">
        <v>928</v>
      </c>
      <c r="C6" s="1">
        <v>0</v>
      </c>
    </row>
    <row r="7" spans="1:5" ht="96">
      <c r="A7" s="33">
        <f t="shared" si="0"/>
        <v>6</v>
      </c>
      <c r="B7" s="7" t="s">
        <v>801</v>
      </c>
      <c r="C7" s="1">
        <v>7</v>
      </c>
      <c r="D7" s="2" t="s">
        <v>803</v>
      </c>
      <c r="E7" s="1">
        <v>1</v>
      </c>
    </row>
    <row r="8" spans="1:5">
      <c r="A8" s="33">
        <f t="shared" si="0"/>
        <v>7</v>
      </c>
      <c r="B8" s="7" t="s">
        <v>326</v>
      </c>
      <c r="C8" s="1">
        <v>0</v>
      </c>
      <c r="D8" s="2" t="s">
        <v>148</v>
      </c>
      <c r="E8" s="2" t="s">
        <v>148</v>
      </c>
    </row>
    <row r="9" spans="1:5" ht="96">
      <c r="A9" s="33">
        <f t="shared" si="0"/>
        <v>8</v>
      </c>
      <c r="B9" s="7" t="s">
        <v>335</v>
      </c>
      <c r="C9" s="1">
        <v>13</v>
      </c>
      <c r="D9" s="2" t="s">
        <v>615</v>
      </c>
      <c r="E9" s="1">
        <v>2</v>
      </c>
    </row>
    <row r="10" spans="1:5" ht="96">
      <c r="A10" s="33">
        <f t="shared" si="0"/>
        <v>9</v>
      </c>
      <c r="B10" s="7" t="s">
        <v>949</v>
      </c>
      <c r="C10" s="1">
        <v>5</v>
      </c>
      <c r="D10" s="2" t="s">
        <v>423</v>
      </c>
      <c r="E10" s="1">
        <v>3</v>
      </c>
    </row>
    <row r="11" spans="1:5">
      <c r="A11" s="33">
        <f t="shared" si="0"/>
        <v>10</v>
      </c>
      <c r="B11" s="7" t="s">
        <v>981</v>
      </c>
      <c r="C11" s="1">
        <v>0</v>
      </c>
    </row>
    <row r="12" spans="1:5">
      <c r="A12" s="33">
        <f t="shared" si="0"/>
        <v>11</v>
      </c>
      <c r="B12" s="7" t="s">
        <v>444</v>
      </c>
      <c r="C12" s="1">
        <v>0</v>
      </c>
    </row>
    <row r="13" spans="1:5" ht="64">
      <c r="A13" s="33">
        <f t="shared" si="0"/>
        <v>12</v>
      </c>
      <c r="B13" s="7" t="s">
        <v>938</v>
      </c>
      <c r="C13" s="1">
        <v>5</v>
      </c>
      <c r="D13" s="2" t="s">
        <v>191</v>
      </c>
      <c r="E13" s="1">
        <v>2</v>
      </c>
    </row>
    <row r="14" spans="1:5">
      <c r="A14" s="33">
        <f t="shared" si="0"/>
        <v>13</v>
      </c>
      <c r="B14" s="7" t="s">
        <v>718</v>
      </c>
      <c r="C14" s="1">
        <v>0</v>
      </c>
      <c r="D14" s="2">
        <v>0</v>
      </c>
      <c r="E14" s="1">
        <v>0</v>
      </c>
    </row>
    <row r="15" spans="1:5" ht="335">
      <c r="A15" s="33">
        <f t="shared" si="0"/>
        <v>14</v>
      </c>
      <c r="B15" s="7" t="s">
        <v>222</v>
      </c>
      <c r="C15" s="1">
        <v>36</v>
      </c>
      <c r="D15" s="2" t="s">
        <v>227</v>
      </c>
      <c r="E15" s="1">
        <v>3</v>
      </c>
    </row>
    <row r="16" spans="1:5">
      <c r="A16" s="33">
        <f t="shared" si="0"/>
        <v>15</v>
      </c>
      <c r="B16" s="7" t="s">
        <v>572</v>
      </c>
      <c r="C16" s="1">
        <v>0</v>
      </c>
    </row>
    <row r="17" spans="1:5" ht="96">
      <c r="A17" s="33">
        <f t="shared" si="0"/>
        <v>16</v>
      </c>
      <c r="B17" s="7" t="s">
        <v>675</v>
      </c>
      <c r="C17" s="1">
        <v>8</v>
      </c>
      <c r="D17" s="2" t="s">
        <v>678</v>
      </c>
      <c r="E17" s="1">
        <v>1</v>
      </c>
    </row>
    <row r="18" spans="1:5" ht="32">
      <c r="A18" s="33">
        <f t="shared" si="0"/>
        <v>17</v>
      </c>
      <c r="B18" s="7" t="s">
        <v>980</v>
      </c>
      <c r="C18" s="1">
        <v>2</v>
      </c>
      <c r="D18" s="2" t="s">
        <v>768</v>
      </c>
      <c r="E18" s="1">
        <v>2</v>
      </c>
    </row>
    <row r="19" spans="1:5">
      <c r="A19" s="33">
        <f t="shared" si="0"/>
        <v>18</v>
      </c>
      <c r="B19" s="7" t="s">
        <v>368</v>
      </c>
      <c r="C19" s="1">
        <v>0</v>
      </c>
    </row>
    <row r="20" spans="1:5" ht="304">
      <c r="A20" s="33">
        <f t="shared" si="0"/>
        <v>19</v>
      </c>
      <c r="B20" s="7" t="s">
        <v>870</v>
      </c>
      <c r="C20" s="1">
        <v>31</v>
      </c>
      <c r="D20" s="2" t="s">
        <v>875</v>
      </c>
      <c r="E20" s="1">
        <v>3</v>
      </c>
    </row>
    <row r="21" spans="1:5">
      <c r="A21" s="33">
        <f t="shared" si="0"/>
        <v>20</v>
      </c>
      <c r="B21" s="7" t="s">
        <v>650</v>
      </c>
      <c r="C21" s="1">
        <v>0</v>
      </c>
      <c r="D21" s="2">
        <v>0</v>
      </c>
      <c r="E21" s="1">
        <v>0</v>
      </c>
    </row>
    <row r="22" spans="1:5">
      <c r="A22" s="33">
        <f t="shared" si="0"/>
        <v>21</v>
      </c>
      <c r="B22" s="7" t="s">
        <v>228</v>
      </c>
      <c r="C22" s="1">
        <v>0</v>
      </c>
    </row>
    <row r="23" spans="1:5">
      <c r="A23" s="33">
        <f t="shared" si="0"/>
        <v>22</v>
      </c>
      <c r="B23" s="7" t="s">
        <v>412</v>
      </c>
      <c r="C23" s="1">
        <v>0</v>
      </c>
      <c r="D23" s="2" t="s">
        <v>148</v>
      </c>
      <c r="E23" s="1">
        <v>0</v>
      </c>
    </row>
    <row r="24" spans="1:5" ht="64">
      <c r="A24" s="33">
        <f t="shared" si="0"/>
        <v>23</v>
      </c>
      <c r="B24" s="7" t="s">
        <v>756</v>
      </c>
      <c r="C24" s="1">
        <v>6</v>
      </c>
      <c r="D24" s="2" t="s">
        <v>758</v>
      </c>
      <c r="E24" s="1">
        <v>1</v>
      </c>
    </row>
    <row r="25" spans="1:5">
      <c r="A25" s="33">
        <f t="shared" si="0"/>
        <v>24</v>
      </c>
      <c r="B25" s="7" t="s">
        <v>285</v>
      </c>
      <c r="C25" s="1">
        <v>0</v>
      </c>
      <c r="D25" s="2">
        <v>0</v>
      </c>
      <c r="E25" s="1">
        <v>0</v>
      </c>
    </row>
    <row r="26" spans="1:5" ht="112">
      <c r="A26" s="33">
        <f t="shared" si="0"/>
        <v>25</v>
      </c>
      <c r="B26" s="7" t="s">
        <v>773</v>
      </c>
      <c r="C26" s="1">
        <v>13</v>
      </c>
      <c r="D26" s="2" t="s">
        <v>775</v>
      </c>
      <c r="E26" s="1">
        <v>1</v>
      </c>
    </row>
    <row r="27" spans="1:5">
      <c r="A27" s="33">
        <f t="shared" si="0"/>
        <v>26</v>
      </c>
      <c r="B27" s="7" t="s">
        <v>261</v>
      </c>
      <c r="C27" s="1">
        <v>0</v>
      </c>
    </row>
    <row r="28" spans="1:5" ht="80">
      <c r="A28" s="33">
        <f t="shared" si="0"/>
        <v>27</v>
      </c>
      <c r="B28" s="7" t="s">
        <v>383</v>
      </c>
      <c r="C28" s="1">
        <v>24</v>
      </c>
      <c r="D28" s="2" t="s">
        <v>387</v>
      </c>
      <c r="E28" s="1">
        <v>2</v>
      </c>
    </row>
    <row r="29" spans="1:5" ht="272">
      <c r="A29" s="33">
        <f t="shared" si="0"/>
        <v>28</v>
      </c>
      <c r="B29" s="7" t="s">
        <v>262</v>
      </c>
      <c r="C29" s="1">
        <v>19</v>
      </c>
      <c r="D29" s="2" t="s">
        <v>670</v>
      </c>
      <c r="E29" s="1">
        <v>3</v>
      </c>
    </row>
    <row r="30" spans="1:5" ht="176">
      <c r="A30" s="33">
        <f t="shared" si="0"/>
        <v>29</v>
      </c>
      <c r="B30" s="7" t="s">
        <v>925</v>
      </c>
      <c r="C30" s="1">
        <v>14</v>
      </c>
      <c r="D30" s="2" t="s">
        <v>433</v>
      </c>
      <c r="E30" s="1">
        <v>1</v>
      </c>
    </row>
    <row r="31" spans="1:5">
      <c r="A31" s="33">
        <f t="shared" si="0"/>
        <v>30</v>
      </c>
      <c r="B31" s="7" t="s">
        <v>968</v>
      </c>
      <c r="C31" s="1">
        <v>0</v>
      </c>
      <c r="D31" s="2" t="s">
        <v>148</v>
      </c>
      <c r="E31" s="1">
        <v>0</v>
      </c>
    </row>
    <row r="32" spans="1:5">
      <c r="A32" s="33">
        <f t="shared" si="0"/>
        <v>31</v>
      </c>
      <c r="B32" s="7" t="s">
        <v>645</v>
      </c>
      <c r="C32" s="1">
        <v>0</v>
      </c>
      <c r="E32" s="1">
        <v>0</v>
      </c>
    </row>
    <row r="33" spans="1:5" ht="80">
      <c r="A33" s="33">
        <f t="shared" si="0"/>
        <v>32</v>
      </c>
      <c r="B33" s="7" t="s">
        <v>860</v>
      </c>
      <c r="C33" s="1">
        <v>6</v>
      </c>
      <c r="D33" s="2" t="s">
        <v>862</v>
      </c>
      <c r="E33" s="1">
        <v>4</v>
      </c>
    </row>
    <row r="34" spans="1:5" ht="80">
      <c r="A34" s="33">
        <f t="shared" si="0"/>
        <v>33</v>
      </c>
      <c r="B34" s="7" t="s">
        <v>955</v>
      </c>
      <c r="C34" s="1">
        <v>6</v>
      </c>
      <c r="D34" s="2" t="s">
        <v>491</v>
      </c>
      <c r="E34" s="1">
        <v>1</v>
      </c>
    </row>
    <row r="35" spans="1:5">
      <c r="A35" s="33">
        <f t="shared" si="0"/>
        <v>34</v>
      </c>
      <c r="B35" s="7" t="s">
        <v>591</v>
      </c>
      <c r="C35" s="1">
        <v>0</v>
      </c>
      <c r="D35" s="2" t="s">
        <v>125</v>
      </c>
      <c r="E35" s="2" t="s">
        <v>125</v>
      </c>
    </row>
    <row r="36" spans="1:5" ht="80">
      <c r="A36" s="33">
        <f t="shared" si="0"/>
        <v>35</v>
      </c>
      <c r="B36" s="7" t="s">
        <v>829</v>
      </c>
      <c r="C36" s="1">
        <v>9</v>
      </c>
      <c r="D36" s="2" t="s">
        <v>832</v>
      </c>
      <c r="E36" s="1">
        <v>1</v>
      </c>
    </row>
    <row r="37" spans="1:5">
      <c r="A37" s="33">
        <f t="shared" si="0"/>
        <v>36</v>
      </c>
      <c r="B37" s="7" t="s">
        <v>973</v>
      </c>
      <c r="C37" s="1">
        <v>0</v>
      </c>
      <c r="D37" s="2" t="s">
        <v>148</v>
      </c>
      <c r="E37" s="1">
        <v>0</v>
      </c>
    </row>
    <row r="38" spans="1:5" ht="128">
      <c r="A38" s="33">
        <f t="shared" si="0"/>
        <v>37</v>
      </c>
      <c r="B38" s="7" t="s">
        <v>311</v>
      </c>
      <c r="C38" s="1">
        <v>10</v>
      </c>
      <c r="D38" s="2" t="s">
        <v>315</v>
      </c>
      <c r="E38" s="1">
        <v>1</v>
      </c>
    </row>
    <row r="39" spans="1:5" ht="96">
      <c r="A39" s="33">
        <f t="shared" si="0"/>
        <v>38</v>
      </c>
      <c r="B39" s="7" t="s">
        <v>977</v>
      </c>
      <c r="C39" s="1">
        <v>6</v>
      </c>
      <c r="D39" s="2" t="s">
        <v>755</v>
      </c>
      <c r="E39" s="1">
        <v>2</v>
      </c>
    </row>
    <row r="40" spans="1:5" ht="80">
      <c r="A40" s="33">
        <f t="shared" si="0"/>
        <v>39</v>
      </c>
      <c r="B40" s="7" t="s">
        <v>242</v>
      </c>
      <c r="C40" s="1">
        <v>11</v>
      </c>
      <c r="D40" s="2" t="s">
        <v>244</v>
      </c>
      <c r="E40" s="1">
        <v>0</v>
      </c>
    </row>
    <row r="41" spans="1:5">
      <c r="A41" s="33">
        <f t="shared" si="0"/>
        <v>40</v>
      </c>
      <c r="B41" s="7" t="s">
        <v>966</v>
      </c>
      <c r="C41" s="1">
        <v>0</v>
      </c>
      <c r="E41" s="1">
        <v>0</v>
      </c>
    </row>
    <row r="42" spans="1:5">
      <c r="A42" s="33">
        <f t="shared" si="0"/>
        <v>41</v>
      </c>
      <c r="B42" s="7" t="s">
        <v>1120</v>
      </c>
      <c r="C42" t="e">
        <v>#N/A</v>
      </c>
      <c r="D42" t="e">
        <v>#N/A</v>
      </c>
      <c r="E42" t="e">
        <v>#N/A</v>
      </c>
    </row>
    <row r="43" spans="1:5" ht="128">
      <c r="A43" s="33">
        <f t="shared" si="0"/>
        <v>42</v>
      </c>
      <c r="B43" s="7" t="s">
        <v>395</v>
      </c>
      <c r="C43" s="1">
        <v>9</v>
      </c>
      <c r="D43" s="2" t="s">
        <v>398</v>
      </c>
      <c r="E43" s="1">
        <v>1</v>
      </c>
    </row>
    <row r="44" spans="1:5">
      <c r="A44" s="33">
        <f t="shared" si="0"/>
        <v>43</v>
      </c>
      <c r="B44" s="7" t="s">
        <v>555</v>
      </c>
      <c r="C44" s="1">
        <v>0</v>
      </c>
    </row>
    <row r="45" spans="1:5" ht="80">
      <c r="A45" s="33">
        <f t="shared" si="0"/>
        <v>44</v>
      </c>
      <c r="B45" s="7" t="s">
        <v>344</v>
      </c>
      <c r="C45" s="1">
        <v>7</v>
      </c>
      <c r="D45" s="2" t="s">
        <v>163</v>
      </c>
      <c r="E45" s="1">
        <v>0</v>
      </c>
    </row>
    <row r="46" spans="1:5">
      <c r="A46" s="33">
        <f t="shared" si="0"/>
        <v>45</v>
      </c>
      <c r="B46" s="7" t="s">
        <v>1115</v>
      </c>
      <c r="C46" t="e">
        <v>#N/A</v>
      </c>
      <c r="D46" t="e">
        <v>#N/A</v>
      </c>
      <c r="E46" t="e">
        <v>#N/A</v>
      </c>
    </row>
    <row r="47" spans="1:5">
      <c r="A47" s="33">
        <f t="shared" si="0"/>
        <v>46</v>
      </c>
      <c r="B47" s="7" t="s">
        <v>467</v>
      </c>
      <c r="C47" s="1">
        <v>0</v>
      </c>
      <c r="D47" s="2">
        <v>0</v>
      </c>
      <c r="E47" s="1">
        <v>0</v>
      </c>
    </row>
    <row r="48" spans="1:5">
      <c r="A48" s="33">
        <f t="shared" si="0"/>
        <v>47</v>
      </c>
      <c r="B48" s="7" t="s">
        <v>941</v>
      </c>
      <c r="C48" s="1">
        <v>0</v>
      </c>
      <c r="D48" s="2" t="s">
        <v>148</v>
      </c>
      <c r="E48" s="1">
        <v>0</v>
      </c>
    </row>
    <row r="49" spans="1:5" ht="112">
      <c r="A49" s="33">
        <f t="shared" si="0"/>
        <v>48</v>
      </c>
      <c r="B49" s="7" t="s">
        <v>164</v>
      </c>
      <c r="C49" s="1">
        <v>9</v>
      </c>
      <c r="D49" s="2" t="s">
        <v>166</v>
      </c>
      <c r="E49" s="1">
        <v>0</v>
      </c>
    </row>
    <row r="50" spans="1:5" ht="224">
      <c r="A50" s="33">
        <f t="shared" si="0"/>
        <v>49</v>
      </c>
      <c r="B50" s="7" t="s">
        <v>957</v>
      </c>
      <c r="C50" s="1">
        <v>21</v>
      </c>
      <c r="D50" s="2" t="s">
        <v>503</v>
      </c>
      <c r="E50" s="1">
        <v>1</v>
      </c>
    </row>
    <row r="51" spans="1:5">
      <c r="A51" s="33">
        <f t="shared" si="0"/>
        <v>50</v>
      </c>
      <c r="B51" s="7" t="s">
        <v>914</v>
      </c>
      <c r="C51" s="1">
        <v>0</v>
      </c>
      <c r="D51" s="2">
        <v>0</v>
      </c>
      <c r="E51" s="1">
        <v>0</v>
      </c>
    </row>
    <row r="52" spans="1:5" ht="64">
      <c r="A52" s="33">
        <f t="shared" si="0"/>
        <v>51</v>
      </c>
      <c r="B52" s="7" t="s">
        <v>362</v>
      </c>
      <c r="C52" s="1">
        <v>4</v>
      </c>
      <c r="D52" s="2" t="s">
        <v>364</v>
      </c>
      <c r="E52" s="1">
        <v>1</v>
      </c>
    </row>
    <row r="53" spans="1:5">
      <c r="A53" s="33">
        <f t="shared" si="0"/>
        <v>52</v>
      </c>
      <c r="B53" s="7" t="s">
        <v>769</v>
      </c>
      <c r="C53" s="1">
        <v>0</v>
      </c>
      <c r="D53" s="2">
        <v>0</v>
      </c>
      <c r="E53" s="1">
        <v>0</v>
      </c>
    </row>
    <row r="54" spans="1:5">
      <c r="A54" s="33">
        <f t="shared" si="0"/>
        <v>53</v>
      </c>
      <c r="B54" s="7" t="s">
        <v>811</v>
      </c>
      <c r="C54" s="1">
        <v>0</v>
      </c>
      <c r="E54" s="1">
        <v>0</v>
      </c>
    </row>
    <row r="55" spans="1:5" ht="96">
      <c r="A55" s="33">
        <f t="shared" si="0"/>
        <v>54</v>
      </c>
      <c r="B55" s="7" t="s">
        <v>552</v>
      </c>
      <c r="C55" s="1">
        <v>10</v>
      </c>
      <c r="D55" s="2" t="s">
        <v>554</v>
      </c>
      <c r="E55" s="1">
        <v>1</v>
      </c>
    </row>
    <row r="56" spans="1:5" ht="64">
      <c r="A56" s="33">
        <f t="shared" si="0"/>
        <v>55</v>
      </c>
      <c r="B56" s="7" t="s">
        <v>296</v>
      </c>
      <c r="C56" s="1">
        <v>4</v>
      </c>
      <c r="D56" s="2" t="s">
        <v>298</v>
      </c>
      <c r="E56" s="1">
        <v>0</v>
      </c>
    </row>
    <row r="57" spans="1:5" ht="64">
      <c r="A57" s="33">
        <f t="shared" si="0"/>
        <v>56</v>
      </c>
      <c r="B57" s="7" t="s">
        <v>455</v>
      </c>
      <c r="C57" s="1">
        <v>7</v>
      </c>
      <c r="D57" s="2" t="s">
        <v>459</v>
      </c>
      <c r="E57" s="1">
        <v>1</v>
      </c>
    </row>
    <row r="58" spans="1:5">
      <c r="A58" s="33">
        <f t="shared" si="0"/>
        <v>57</v>
      </c>
      <c r="B58" s="7" t="s">
        <v>390</v>
      </c>
      <c r="C58" s="1">
        <v>0</v>
      </c>
      <c r="D58" s="2">
        <v>0</v>
      </c>
      <c r="E58" s="1">
        <v>0</v>
      </c>
    </row>
    <row r="59" spans="1:5" ht="80">
      <c r="A59" s="33">
        <f t="shared" si="0"/>
        <v>58</v>
      </c>
      <c r="B59" s="7" t="s">
        <v>956</v>
      </c>
      <c r="C59" s="1">
        <v>7</v>
      </c>
      <c r="D59" s="2" t="s">
        <v>494</v>
      </c>
      <c r="E59" s="1">
        <v>0</v>
      </c>
    </row>
    <row r="60" spans="1:5" ht="96">
      <c r="A60" s="33">
        <f t="shared" si="0"/>
        <v>59</v>
      </c>
      <c r="B60" s="7" t="s">
        <v>150</v>
      </c>
      <c r="C60" s="1">
        <v>8</v>
      </c>
      <c r="D60" s="2" t="s">
        <v>154</v>
      </c>
      <c r="E60" s="1">
        <v>1</v>
      </c>
    </row>
    <row r="61" spans="1:5">
      <c r="A61" s="33">
        <f t="shared" si="0"/>
        <v>60</v>
      </c>
      <c r="B61" s="7" t="s">
        <v>1121</v>
      </c>
      <c r="C61" t="e">
        <v>#N/A</v>
      </c>
      <c r="D61" t="e">
        <v>#N/A</v>
      </c>
      <c r="E61" t="e">
        <v>#N/A</v>
      </c>
    </row>
    <row r="62" spans="1:5">
      <c r="A62" s="33">
        <f t="shared" si="0"/>
        <v>61</v>
      </c>
      <c r="B62" s="7" t="s">
        <v>249</v>
      </c>
      <c r="C62" s="1">
        <v>0</v>
      </c>
      <c r="D62" s="2" t="s">
        <v>148</v>
      </c>
      <c r="E62" s="1">
        <v>0</v>
      </c>
    </row>
    <row r="63" spans="1:5">
      <c r="A63" s="33">
        <f t="shared" si="0"/>
        <v>62</v>
      </c>
      <c r="B63" s="7" t="s">
        <v>550</v>
      </c>
      <c r="C63" s="1">
        <v>0</v>
      </c>
      <c r="D63" s="2" t="s">
        <v>148</v>
      </c>
      <c r="E63" s="1">
        <v>0</v>
      </c>
    </row>
    <row r="64" spans="1:5">
      <c r="A64" s="33">
        <f t="shared" si="0"/>
        <v>63</v>
      </c>
      <c r="B64" s="7" t="s">
        <v>810</v>
      </c>
      <c r="C64" s="1">
        <v>0</v>
      </c>
    </row>
    <row r="65" spans="1:5">
      <c r="A65" s="33">
        <f t="shared" si="0"/>
        <v>64</v>
      </c>
      <c r="B65" s="7" t="s">
        <v>693</v>
      </c>
      <c r="C65" s="1">
        <v>0</v>
      </c>
    </row>
    <row r="66" spans="1:5" ht="112">
      <c r="A66" s="33">
        <f t="shared" si="0"/>
        <v>65</v>
      </c>
      <c r="B66" s="7" t="s">
        <v>742</v>
      </c>
      <c r="C66" s="1">
        <v>9</v>
      </c>
      <c r="D66" s="2" t="s">
        <v>748</v>
      </c>
      <c r="E66" s="1">
        <v>1</v>
      </c>
    </row>
    <row r="67" spans="1:5">
      <c r="A67" s="33">
        <f t="shared" ref="A67:A130" si="1">ROW(A66)</f>
        <v>66</v>
      </c>
      <c r="B67" s="7" t="s">
        <v>603</v>
      </c>
      <c r="C67" s="1">
        <v>0</v>
      </c>
      <c r="D67" s="2">
        <v>0</v>
      </c>
      <c r="E67" s="1">
        <v>0</v>
      </c>
    </row>
    <row r="68" spans="1:5" ht="128">
      <c r="A68" s="33">
        <f t="shared" si="1"/>
        <v>67</v>
      </c>
      <c r="B68" s="7" t="s">
        <v>679</v>
      </c>
      <c r="C68" s="1">
        <v>14</v>
      </c>
      <c r="D68" s="2" t="s">
        <v>684</v>
      </c>
      <c r="E68" s="1">
        <v>2</v>
      </c>
    </row>
    <row r="69" spans="1:5" ht="96">
      <c r="A69" s="33">
        <f t="shared" si="1"/>
        <v>68</v>
      </c>
      <c r="B69" s="7" t="s">
        <v>714</v>
      </c>
      <c r="C69" s="1">
        <v>7</v>
      </c>
      <c r="D69" s="2" t="s">
        <v>717</v>
      </c>
      <c r="E69" s="1">
        <v>1</v>
      </c>
    </row>
    <row r="70" spans="1:5" ht="64">
      <c r="A70" s="33">
        <f t="shared" si="1"/>
        <v>69</v>
      </c>
      <c r="B70" s="7" t="s">
        <v>901</v>
      </c>
      <c r="C70" s="1">
        <v>5</v>
      </c>
      <c r="D70" s="2" t="s">
        <v>903</v>
      </c>
      <c r="E70" s="1">
        <v>2</v>
      </c>
    </row>
    <row r="71" spans="1:5">
      <c r="A71" s="33">
        <f t="shared" si="1"/>
        <v>70</v>
      </c>
      <c r="B71" s="7" t="s">
        <v>287</v>
      </c>
      <c r="C71" s="1">
        <v>0</v>
      </c>
      <c r="D71" s="2" t="s">
        <v>148</v>
      </c>
      <c r="E71" s="1" t="s">
        <v>148</v>
      </c>
    </row>
    <row r="72" spans="1:5">
      <c r="A72" s="33">
        <f t="shared" si="1"/>
        <v>71</v>
      </c>
      <c r="B72" s="7" t="s">
        <v>264</v>
      </c>
      <c r="C72" s="1">
        <v>0</v>
      </c>
    </row>
    <row r="73" spans="1:5">
      <c r="A73" s="33">
        <f t="shared" si="1"/>
        <v>72</v>
      </c>
      <c r="B73" s="7" t="s">
        <v>960</v>
      </c>
      <c r="C73" s="1">
        <v>0</v>
      </c>
      <c r="D73" s="2">
        <v>0</v>
      </c>
      <c r="E73" s="1">
        <v>0</v>
      </c>
    </row>
    <row r="74" spans="1:5">
      <c r="A74" s="33">
        <f t="shared" si="1"/>
        <v>73</v>
      </c>
      <c r="B74" s="7" t="s">
        <v>953</v>
      </c>
      <c r="C74" s="1">
        <v>0</v>
      </c>
      <c r="D74" s="2" t="s">
        <v>148</v>
      </c>
      <c r="E74" s="1">
        <v>0</v>
      </c>
    </row>
    <row r="75" spans="1:5" ht="160">
      <c r="A75" s="33">
        <f t="shared" si="1"/>
        <v>74</v>
      </c>
      <c r="B75" s="7" t="s">
        <v>970</v>
      </c>
      <c r="C75" s="1">
        <v>21</v>
      </c>
      <c r="D75" s="2" t="s">
        <v>571</v>
      </c>
      <c r="E75" s="1">
        <v>3</v>
      </c>
    </row>
    <row r="76" spans="1:5" ht="176">
      <c r="A76" s="33">
        <f t="shared" si="1"/>
        <v>75</v>
      </c>
      <c r="B76" s="7" t="s">
        <v>579</v>
      </c>
      <c r="C76" s="1">
        <v>15</v>
      </c>
      <c r="D76" s="2" t="s">
        <v>582</v>
      </c>
      <c r="E76" s="1">
        <v>2</v>
      </c>
    </row>
    <row r="77" spans="1:5" ht="64">
      <c r="A77" s="33">
        <f t="shared" si="1"/>
        <v>76</v>
      </c>
      <c r="B77" s="7" t="s">
        <v>979</v>
      </c>
      <c r="C77" s="1">
        <v>7</v>
      </c>
      <c r="D77" s="2" t="s">
        <v>764</v>
      </c>
      <c r="E77" s="1">
        <v>0</v>
      </c>
    </row>
    <row r="78" spans="1:5" ht="144">
      <c r="A78" s="33">
        <f t="shared" si="1"/>
        <v>77</v>
      </c>
      <c r="B78" s="7" t="s">
        <v>936</v>
      </c>
      <c r="C78" s="1">
        <v>13</v>
      </c>
      <c r="D78" s="2" t="s">
        <v>179</v>
      </c>
      <c r="E78" s="1">
        <v>1</v>
      </c>
    </row>
    <row r="79" spans="1:5" ht="64">
      <c r="A79" s="33">
        <f t="shared" si="1"/>
        <v>78</v>
      </c>
      <c r="B79" s="7" t="s">
        <v>822</v>
      </c>
      <c r="C79" s="1">
        <v>6</v>
      </c>
      <c r="D79" s="2" t="s">
        <v>824</v>
      </c>
      <c r="E79" s="1">
        <v>1</v>
      </c>
    </row>
    <row r="80" spans="1:5">
      <c r="A80" s="33">
        <f t="shared" si="1"/>
        <v>79</v>
      </c>
      <c r="B80" s="7" t="s">
        <v>210</v>
      </c>
      <c r="C80" s="1">
        <v>0</v>
      </c>
      <c r="D80" s="2">
        <v>0</v>
      </c>
      <c r="E80" s="1">
        <v>0</v>
      </c>
    </row>
    <row r="81" spans="1:5">
      <c r="A81" s="33">
        <f t="shared" si="1"/>
        <v>80</v>
      </c>
      <c r="B81" s="7" t="s">
        <v>283</v>
      </c>
      <c r="C81" s="1">
        <v>0</v>
      </c>
      <c r="E81" s="1">
        <v>0</v>
      </c>
    </row>
    <row r="82" spans="1:5">
      <c r="A82" s="33">
        <f t="shared" si="1"/>
        <v>81</v>
      </c>
      <c r="B82" s="7" t="s">
        <v>817</v>
      </c>
      <c r="C82" s="1">
        <v>0</v>
      </c>
    </row>
    <row r="83" spans="1:5">
      <c r="A83" s="33">
        <f t="shared" si="1"/>
        <v>82</v>
      </c>
      <c r="B83" s="7" t="s">
        <v>945</v>
      </c>
      <c r="C83" s="1">
        <v>0</v>
      </c>
      <c r="D83" s="2">
        <v>0</v>
      </c>
      <c r="E83" s="1">
        <v>0</v>
      </c>
    </row>
    <row r="84" spans="1:5" ht="96">
      <c r="A84" s="33">
        <f t="shared" si="1"/>
        <v>83</v>
      </c>
      <c r="B84" s="7" t="s">
        <v>934</v>
      </c>
      <c r="C84" s="1">
        <v>11</v>
      </c>
      <c r="D84" s="2" t="s">
        <v>175</v>
      </c>
      <c r="E84" s="1">
        <v>2</v>
      </c>
    </row>
    <row r="85" spans="1:5">
      <c r="A85" s="33">
        <f t="shared" si="1"/>
        <v>84</v>
      </c>
      <c r="B85" s="7" t="s">
        <v>319</v>
      </c>
      <c r="C85" s="1">
        <v>0</v>
      </c>
      <c r="D85" s="2" t="s">
        <v>148</v>
      </c>
    </row>
    <row r="86" spans="1:5" ht="32">
      <c r="A86" s="33">
        <f t="shared" si="1"/>
        <v>85</v>
      </c>
      <c r="B86" s="7" t="s">
        <v>460</v>
      </c>
      <c r="C86" s="1">
        <v>3</v>
      </c>
      <c r="D86" s="2" t="s">
        <v>463</v>
      </c>
      <c r="E86" s="1">
        <v>1</v>
      </c>
    </row>
    <row r="87" spans="1:5" ht="176">
      <c r="A87" s="33">
        <f t="shared" si="1"/>
        <v>86</v>
      </c>
      <c r="B87" s="7" t="s">
        <v>495</v>
      </c>
      <c r="C87" s="1">
        <v>8</v>
      </c>
      <c r="D87" s="2" t="s">
        <v>499</v>
      </c>
      <c r="E87" s="1">
        <v>1.25</v>
      </c>
    </row>
    <row r="88" spans="1:5">
      <c r="A88" s="33">
        <f t="shared" si="1"/>
        <v>87</v>
      </c>
      <c r="B88" s="7" t="s">
        <v>521</v>
      </c>
      <c r="C88" s="1">
        <v>0</v>
      </c>
    </row>
    <row r="89" spans="1:5">
      <c r="A89" s="33">
        <f t="shared" si="1"/>
        <v>88</v>
      </c>
      <c r="B89" s="7" t="s">
        <v>984</v>
      </c>
      <c r="C89" s="1">
        <v>0</v>
      </c>
    </row>
    <row r="90" spans="1:5">
      <c r="A90" s="33">
        <f t="shared" si="1"/>
        <v>89</v>
      </c>
      <c r="B90" s="7" t="s">
        <v>751</v>
      </c>
      <c r="C90" s="1">
        <v>0</v>
      </c>
      <c r="D90" s="2">
        <v>0</v>
      </c>
      <c r="E90" s="1">
        <v>0</v>
      </c>
    </row>
    <row r="91" spans="1:5">
      <c r="A91" s="33">
        <f t="shared" si="1"/>
        <v>90</v>
      </c>
      <c r="B91" s="7" t="s">
        <v>1109</v>
      </c>
      <c r="C91" s="1">
        <v>0</v>
      </c>
      <c r="D91" s="2">
        <v>0</v>
      </c>
      <c r="E91" s="1">
        <v>0</v>
      </c>
    </row>
    <row r="92" spans="1:5">
      <c r="A92" s="33">
        <f t="shared" si="1"/>
        <v>91</v>
      </c>
      <c r="B92" s="7" t="s">
        <v>516</v>
      </c>
      <c r="C92" s="1">
        <v>0</v>
      </c>
    </row>
    <row r="93" spans="1:5">
      <c r="A93" s="33">
        <f t="shared" si="1"/>
        <v>92</v>
      </c>
      <c r="B93" s="7" t="s">
        <v>1116</v>
      </c>
      <c r="C93" s="2">
        <v>0</v>
      </c>
      <c r="D93" s="2" t="s">
        <v>148</v>
      </c>
      <c r="E93" s="2" t="s">
        <v>148</v>
      </c>
    </row>
    <row r="94" spans="1:5" ht="96">
      <c r="A94" s="33">
        <f t="shared" si="1"/>
        <v>93</v>
      </c>
      <c r="B94" s="7" t="s">
        <v>736</v>
      </c>
      <c r="C94" s="1">
        <v>11</v>
      </c>
      <c r="D94" s="2" t="s">
        <v>741</v>
      </c>
      <c r="E94" s="1">
        <v>3</v>
      </c>
    </row>
    <row r="95" spans="1:5">
      <c r="A95" s="33">
        <f t="shared" si="1"/>
        <v>94</v>
      </c>
      <c r="B95" s="7" t="s">
        <v>357</v>
      </c>
      <c r="C95" s="1">
        <v>0</v>
      </c>
      <c r="D95" s="2">
        <v>0</v>
      </c>
      <c r="E95" s="1">
        <v>0</v>
      </c>
    </row>
    <row r="96" spans="1:5" ht="112">
      <c r="A96" s="33">
        <f t="shared" si="1"/>
        <v>95</v>
      </c>
      <c r="B96" s="7" t="s">
        <v>954</v>
      </c>
      <c r="C96" s="1">
        <v>13</v>
      </c>
      <c r="D96" s="2" t="s">
        <v>466</v>
      </c>
      <c r="E96" s="1">
        <v>2</v>
      </c>
    </row>
    <row r="97" spans="1:5" ht="112">
      <c r="A97" s="33">
        <f t="shared" si="1"/>
        <v>96</v>
      </c>
      <c r="B97" s="7" t="s">
        <v>920</v>
      </c>
      <c r="C97" s="1">
        <v>9</v>
      </c>
      <c r="D97" s="2" t="s">
        <v>891</v>
      </c>
      <c r="E97" s="1">
        <v>1</v>
      </c>
    </row>
    <row r="98" spans="1:5" ht="80">
      <c r="A98" s="33">
        <f t="shared" si="1"/>
        <v>97</v>
      </c>
      <c r="B98" s="7" t="s">
        <v>232</v>
      </c>
      <c r="C98" s="1">
        <v>9</v>
      </c>
      <c r="D98" s="2" t="s">
        <v>234</v>
      </c>
      <c r="E98" s="1">
        <v>2</v>
      </c>
    </row>
    <row r="99" spans="1:5">
      <c r="A99" s="33">
        <f t="shared" si="1"/>
        <v>98</v>
      </c>
      <c r="B99" s="7" t="s">
        <v>765</v>
      </c>
      <c r="C99" s="1">
        <v>0</v>
      </c>
      <c r="D99" s="2" t="s">
        <v>148</v>
      </c>
      <c r="E99" s="1">
        <v>0</v>
      </c>
    </row>
    <row r="100" spans="1:5">
      <c r="A100" s="33">
        <f t="shared" si="1"/>
        <v>99</v>
      </c>
      <c r="B100" s="7" t="s">
        <v>479</v>
      </c>
      <c r="C100" s="1">
        <v>2</v>
      </c>
      <c r="D100" s="2" t="s">
        <v>481</v>
      </c>
      <c r="E100" s="1">
        <v>1</v>
      </c>
    </row>
    <row r="101" spans="1:5">
      <c r="A101" s="33">
        <f t="shared" si="1"/>
        <v>100</v>
      </c>
      <c r="B101" s="7" t="s">
        <v>292</v>
      </c>
      <c r="C101" s="1">
        <v>0</v>
      </c>
      <c r="D101" s="2">
        <v>0</v>
      </c>
      <c r="E101" s="1">
        <v>0</v>
      </c>
    </row>
    <row r="102" spans="1:5">
      <c r="A102" s="33">
        <f t="shared" si="1"/>
        <v>101</v>
      </c>
      <c r="B102" s="7" t="s">
        <v>922</v>
      </c>
      <c r="C102" s="1">
        <v>0</v>
      </c>
      <c r="E102" s="1">
        <v>0</v>
      </c>
    </row>
    <row r="103" spans="1:5" ht="80">
      <c r="A103" s="33">
        <f t="shared" si="1"/>
        <v>102</v>
      </c>
      <c r="B103" s="7" t="s">
        <v>1117</v>
      </c>
      <c r="C103" s="2">
        <v>10</v>
      </c>
      <c r="D103" s="2" t="s">
        <v>1129</v>
      </c>
      <c r="E103" s="2">
        <v>1</v>
      </c>
    </row>
    <row r="104" spans="1:5" ht="144">
      <c r="A104" s="33">
        <f t="shared" si="1"/>
        <v>103</v>
      </c>
      <c r="B104" s="7" t="s">
        <v>659</v>
      </c>
      <c r="C104" s="1">
        <v>10</v>
      </c>
      <c r="D104" s="2" t="s">
        <v>661</v>
      </c>
      <c r="E104" s="1">
        <v>3</v>
      </c>
    </row>
    <row r="105" spans="1:5" ht="192">
      <c r="A105" s="33">
        <f t="shared" si="1"/>
        <v>104</v>
      </c>
      <c r="B105" s="7" t="s">
        <v>898</v>
      </c>
      <c r="C105" s="1">
        <v>14</v>
      </c>
      <c r="D105" s="2" t="s">
        <v>900</v>
      </c>
      <c r="E105" s="1">
        <v>0</v>
      </c>
    </row>
    <row r="106" spans="1:5">
      <c r="A106" s="33">
        <f t="shared" si="1"/>
        <v>105</v>
      </c>
      <c r="B106" s="7" t="s">
        <v>950</v>
      </c>
      <c r="C106" s="1">
        <v>0</v>
      </c>
    </row>
    <row r="107" spans="1:5">
      <c r="A107" s="33">
        <f t="shared" si="1"/>
        <v>106</v>
      </c>
      <c r="B107" s="7" t="s">
        <v>589</v>
      </c>
      <c r="C107" s="1">
        <v>0</v>
      </c>
      <c r="D107" s="2">
        <v>0</v>
      </c>
      <c r="E107" s="1">
        <v>0</v>
      </c>
    </row>
    <row r="108" spans="1:5">
      <c r="A108" s="33">
        <f t="shared" si="1"/>
        <v>107</v>
      </c>
      <c r="B108" s="7" t="s">
        <v>451</v>
      </c>
      <c r="C108" s="1">
        <v>0</v>
      </c>
      <c r="E108" s="1">
        <v>0</v>
      </c>
    </row>
    <row r="109" spans="1:5">
      <c r="A109" s="33">
        <f t="shared" si="1"/>
        <v>108</v>
      </c>
      <c r="B109" s="7" t="s">
        <v>841</v>
      </c>
      <c r="C109" s="1">
        <v>0</v>
      </c>
      <c r="E109" s="1">
        <v>0</v>
      </c>
    </row>
    <row r="110" spans="1:5" ht="144">
      <c r="A110" s="33">
        <f t="shared" si="1"/>
        <v>109</v>
      </c>
      <c r="B110" s="7" t="s">
        <v>216</v>
      </c>
      <c r="C110" s="1">
        <v>21</v>
      </c>
      <c r="D110" s="2" t="s">
        <v>221</v>
      </c>
      <c r="E110" s="1">
        <v>1</v>
      </c>
    </row>
    <row r="111" spans="1:5">
      <c r="A111" s="33">
        <f t="shared" si="1"/>
        <v>110</v>
      </c>
      <c r="B111" s="7" t="s">
        <v>946</v>
      </c>
      <c r="C111" s="1">
        <v>0</v>
      </c>
      <c r="D111" s="2" t="s">
        <v>148</v>
      </c>
      <c r="E111" s="1">
        <v>0</v>
      </c>
    </row>
    <row r="112" spans="1:5" ht="64">
      <c r="A112" s="33">
        <f t="shared" si="1"/>
        <v>111</v>
      </c>
      <c r="B112" s="7" t="s">
        <v>140</v>
      </c>
      <c r="C112" s="1">
        <v>8</v>
      </c>
      <c r="D112" s="2" t="s">
        <v>145</v>
      </c>
      <c r="E112" s="1">
        <v>3</v>
      </c>
    </row>
    <row r="113" spans="1:5">
      <c r="A113" s="33">
        <f t="shared" si="1"/>
        <v>112</v>
      </c>
      <c r="B113" s="7" t="s">
        <v>609</v>
      </c>
      <c r="C113" s="1">
        <v>0</v>
      </c>
      <c r="D113" s="2">
        <v>0</v>
      </c>
      <c r="E113" s="1">
        <v>0</v>
      </c>
    </row>
    <row r="114" spans="1:5" ht="80">
      <c r="A114" s="33">
        <f t="shared" si="1"/>
        <v>113</v>
      </c>
      <c r="B114" s="7" t="s">
        <v>276</v>
      </c>
      <c r="C114" s="1">
        <v>8</v>
      </c>
      <c r="D114" s="2" t="s">
        <v>813</v>
      </c>
      <c r="E114" s="1">
        <v>0</v>
      </c>
    </row>
    <row r="115" spans="1:5">
      <c r="A115" s="33">
        <f t="shared" si="1"/>
        <v>114</v>
      </c>
      <c r="B115" s="7" t="s">
        <v>959</v>
      </c>
      <c r="C115" s="1">
        <v>0</v>
      </c>
      <c r="D115" s="2">
        <v>0</v>
      </c>
      <c r="E115" s="1">
        <v>0</v>
      </c>
    </row>
    <row r="116" spans="1:5">
      <c r="A116" s="33">
        <f t="shared" si="1"/>
        <v>115</v>
      </c>
      <c r="B116" s="7" t="s">
        <v>933</v>
      </c>
      <c r="C116" s="1">
        <v>9</v>
      </c>
      <c r="D116" s="2">
        <v>9</v>
      </c>
      <c r="E116" s="1">
        <v>3</v>
      </c>
    </row>
    <row r="117" spans="1:5">
      <c r="A117" s="33">
        <f t="shared" si="1"/>
        <v>116</v>
      </c>
      <c r="B117" s="7" t="s">
        <v>685</v>
      </c>
      <c r="C117" s="1">
        <v>0</v>
      </c>
      <c r="E117" s="1">
        <v>0</v>
      </c>
    </row>
    <row r="118" spans="1:5">
      <c r="A118" s="33">
        <f t="shared" si="1"/>
        <v>117</v>
      </c>
      <c r="B118" s="7" t="s">
        <v>1111</v>
      </c>
      <c r="C118" s="1">
        <v>0</v>
      </c>
      <c r="D118" s="2">
        <v>0</v>
      </c>
      <c r="E118" s="1">
        <v>0</v>
      </c>
    </row>
    <row r="119" spans="1:5">
      <c r="A119" s="33">
        <f t="shared" si="1"/>
        <v>118</v>
      </c>
      <c r="B119" s="7" t="s">
        <v>749</v>
      </c>
      <c r="C119" s="1">
        <v>0</v>
      </c>
      <c r="D119" s="2">
        <v>0</v>
      </c>
      <c r="E119" s="1">
        <v>0</v>
      </c>
    </row>
    <row r="120" spans="1:5">
      <c r="A120" s="33">
        <f t="shared" si="1"/>
        <v>119</v>
      </c>
      <c r="B120" s="7" t="s">
        <v>783</v>
      </c>
      <c r="C120" s="1">
        <v>0</v>
      </c>
    </row>
    <row r="121" spans="1:5">
      <c r="A121" s="33">
        <f t="shared" si="1"/>
        <v>120</v>
      </c>
      <c r="B121" s="7" t="s">
        <v>545</v>
      </c>
      <c r="C121" s="1">
        <v>0</v>
      </c>
      <c r="D121" s="2">
        <v>0</v>
      </c>
      <c r="E121" s="1">
        <v>0</v>
      </c>
    </row>
    <row r="122" spans="1:5">
      <c r="A122" s="33">
        <f t="shared" si="1"/>
        <v>121</v>
      </c>
      <c r="B122" s="7" t="s">
        <v>530</v>
      </c>
      <c r="C122" s="1">
        <v>0</v>
      </c>
      <c r="D122" s="2">
        <v>0</v>
      </c>
      <c r="E122" s="1">
        <v>0</v>
      </c>
    </row>
    <row r="123" spans="1:5">
      <c r="A123" s="33">
        <f t="shared" si="1"/>
        <v>122</v>
      </c>
      <c r="B123" s="7" t="s">
        <v>967</v>
      </c>
      <c r="C123" s="1">
        <v>0</v>
      </c>
      <c r="D123" s="2" t="s">
        <v>148</v>
      </c>
      <c r="E123" s="1">
        <v>0</v>
      </c>
    </row>
    <row r="124" spans="1:5">
      <c r="A124" s="33">
        <f t="shared" si="1"/>
        <v>123</v>
      </c>
      <c r="B124" s="7" t="s">
        <v>788</v>
      </c>
      <c r="C124" s="1">
        <v>0</v>
      </c>
      <c r="E124" s="1">
        <v>0</v>
      </c>
    </row>
    <row r="125" spans="1:5">
      <c r="A125" s="33">
        <f t="shared" si="1"/>
        <v>124</v>
      </c>
      <c r="B125" s="7" t="s">
        <v>923</v>
      </c>
      <c r="C125" s="1">
        <v>0</v>
      </c>
    </row>
    <row r="126" spans="1:5" ht="256">
      <c r="A126" s="33">
        <f t="shared" si="1"/>
        <v>125</v>
      </c>
      <c r="B126" s="7" t="s">
        <v>180</v>
      </c>
      <c r="C126" s="1">
        <v>13</v>
      </c>
      <c r="D126" s="2" t="s">
        <v>183</v>
      </c>
      <c r="E126" s="1">
        <v>1</v>
      </c>
    </row>
    <row r="127" spans="1:5">
      <c r="A127" s="33">
        <f t="shared" si="1"/>
        <v>126</v>
      </c>
      <c r="B127" s="7" t="s">
        <v>965</v>
      </c>
      <c r="C127" s="1">
        <v>0</v>
      </c>
      <c r="E127" s="1">
        <v>0</v>
      </c>
    </row>
    <row r="128" spans="1:5" ht="112">
      <c r="A128" s="33">
        <f t="shared" si="1"/>
        <v>127</v>
      </c>
      <c r="B128" s="7" t="s">
        <v>825</v>
      </c>
      <c r="C128" s="1">
        <v>14</v>
      </c>
      <c r="D128" s="2" t="s">
        <v>827</v>
      </c>
      <c r="E128" s="1">
        <v>1</v>
      </c>
    </row>
    <row r="129" spans="1:5">
      <c r="A129" s="33">
        <f t="shared" si="1"/>
        <v>128</v>
      </c>
      <c r="B129" s="7" t="s">
        <v>620</v>
      </c>
      <c r="C129" s="1">
        <v>0</v>
      </c>
      <c r="E129" s="1">
        <v>0</v>
      </c>
    </row>
    <row r="130" spans="1:5">
      <c r="A130" s="33">
        <f t="shared" si="1"/>
        <v>129</v>
      </c>
      <c r="B130" s="7" t="s">
        <v>856</v>
      </c>
      <c r="C130" s="1">
        <v>0</v>
      </c>
      <c r="D130" s="2">
        <v>0</v>
      </c>
      <c r="E130" s="1">
        <v>0</v>
      </c>
    </row>
    <row r="131" spans="1:5" ht="208">
      <c r="A131" s="33">
        <f t="shared" ref="A131:A194" si="2">ROW(A130)</f>
        <v>130</v>
      </c>
      <c r="B131" s="7" t="s">
        <v>948</v>
      </c>
      <c r="C131" s="1">
        <v>13</v>
      </c>
      <c r="D131" s="2" t="s">
        <v>405</v>
      </c>
      <c r="E131" s="1">
        <v>1</v>
      </c>
    </row>
    <row r="132" spans="1:5">
      <c r="A132" s="33">
        <f t="shared" si="2"/>
        <v>131</v>
      </c>
      <c r="B132" s="7" t="s">
        <v>236</v>
      </c>
      <c r="C132" s="1">
        <v>0</v>
      </c>
    </row>
    <row r="133" spans="1:5" ht="32">
      <c r="A133" s="33">
        <f t="shared" si="2"/>
        <v>132</v>
      </c>
      <c r="B133" s="7" t="s">
        <v>697</v>
      </c>
      <c r="C133" s="1">
        <v>4</v>
      </c>
      <c r="D133" s="2" t="s">
        <v>700</v>
      </c>
      <c r="E133" s="1">
        <v>1</v>
      </c>
    </row>
    <row r="134" spans="1:5">
      <c r="A134" s="33">
        <f t="shared" si="2"/>
        <v>133</v>
      </c>
      <c r="B134" s="7" t="s">
        <v>924</v>
      </c>
      <c r="C134" s="1">
        <v>0</v>
      </c>
    </row>
    <row r="135" spans="1:5" ht="96">
      <c r="A135" s="33">
        <f t="shared" si="2"/>
        <v>134</v>
      </c>
      <c r="B135" s="7" t="s">
        <v>952</v>
      </c>
      <c r="C135" s="1">
        <v>6</v>
      </c>
      <c r="D135" s="2" t="s">
        <v>439</v>
      </c>
      <c r="E135" s="1">
        <v>3</v>
      </c>
    </row>
    <row r="136" spans="1:5">
      <c r="A136" s="33">
        <f t="shared" si="2"/>
        <v>135</v>
      </c>
      <c r="B136" s="7" t="s">
        <v>771</v>
      </c>
      <c r="C136" s="1">
        <v>0</v>
      </c>
      <c r="D136" s="2">
        <v>0</v>
      </c>
      <c r="E136" s="1">
        <v>0</v>
      </c>
    </row>
    <row r="137" spans="1:5" ht="64">
      <c r="A137" s="33">
        <f t="shared" si="2"/>
        <v>136</v>
      </c>
      <c r="B137" s="7" t="s">
        <v>961</v>
      </c>
      <c r="C137" s="1">
        <v>7</v>
      </c>
      <c r="D137" s="2" t="s">
        <v>515</v>
      </c>
      <c r="E137" s="1">
        <v>2</v>
      </c>
    </row>
    <row r="138" spans="1:5">
      <c r="A138" s="33">
        <f t="shared" si="2"/>
        <v>137</v>
      </c>
      <c r="B138" s="7" t="s">
        <v>1118</v>
      </c>
      <c r="C138" s="2">
        <v>0</v>
      </c>
      <c r="D138" s="2" t="s">
        <v>148</v>
      </c>
      <c r="E138" s="2">
        <v>0</v>
      </c>
    </row>
    <row r="139" spans="1:5" ht="128">
      <c r="A139" s="33">
        <f t="shared" si="2"/>
        <v>138</v>
      </c>
      <c r="B139" s="7" t="s">
        <v>937</v>
      </c>
      <c r="C139" s="1">
        <v>12</v>
      </c>
      <c r="D139" s="2" t="s">
        <v>186</v>
      </c>
      <c r="E139" s="1">
        <v>2</v>
      </c>
    </row>
    <row r="140" spans="1:5">
      <c r="A140" s="33">
        <f t="shared" si="2"/>
        <v>139</v>
      </c>
      <c r="B140" s="7" t="s">
        <v>940</v>
      </c>
      <c r="C140" s="1">
        <v>0</v>
      </c>
      <c r="E140" s="1">
        <v>0</v>
      </c>
    </row>
    <row r="141" spans="1:5" ht="96">
      <c r="A141" s="33">
        <f t="shared" si="2"/>
        <v>140</v>
      </c>
      <c r="B141" s="7" t="s">
        <v>526</v>
      </c>
      <c r="C141" s="1">
        <v>11</v>
      </c>
      <c r="D141" s="2" t="s">
        <v>529</v>
      </c>
      <c r="E141" s="1">
        <v>2</v>
      </c>
    </row>
    <row r="142" spans="1:5" ht="112">
      <c r="A142" s="33">
        <f t="shared" si="2"/>
        <v>141</v>
      </c>
      <c r="B142" s="7" t="s">
        <v>299</v>
      </c>
      <c r="C142" s="1">
        <v>13</v>
      </c>
      <c r="D142" s="2" t="s">
        <v>303</v>
      </c>
      <c r="E142" s="1">
        <v>1</v>
      </c>
    </row>
    <row r="143" spans="1:5" ht="80">
      <c r="A143" s="33">
        <f t="shared" si="2"/>
        <v>142</v>
      </c>
      <c r="B143" s="7" t="s">
        <v>671</v>
      </c>
      <c r="C143" s="1">
        <v>7</v>
      </c>
      <c r="D143" s="2" t="s">
        <v>674</v>
      </c>
      <c r="E143" s="1">
        <v>2</v>
      </c>
    </row>
    <row r="144" spans="1:5">
      <c r="A144" s="33">
        <f t="shared" si="2"/>
        <v>143</v>
      </c>
      <c r="B144" s="7" t="s">
        <v>931</v>
      </c>
      <c r="C144" s="1">
        <v>0</v>
      </c>
      <c r="D144" s="2">
        <v>0</v>
      </c>
      <c r="E144" s="1">
        <v>0</v>
      </c>
    </row>
    <row r="145" spans="1:6">
      <c r="A145" s="33">
        <f t="shared" si="2"/>
        <v>144</v>
      </c>
      <c r="B145" s="7" t="s">
        <v>641</v>
      </c>
      <c r="C145" s="1">
        <v>0</v>
      </c>
      <c r="D145" s="2">
        <v>0</v>
      </c>
      <c r="E145" s="1">
        <v>0</v>
      </c>
    </row>
    <row r="146" spans="1:6">
      <c r="A146" s="33">
        <f t="shared" si="2"/>
        <v>145</v>
      </c>
      <c r="B146" s="7" t="s">
        <v>380</v>
      </c>
      <c r="C146" s="1">
        <v>0</v>
      </c>
      <c r="D146" s="2">
        <v>0</v>
      </c>
      <c r="E146" s="1">
        <v>0</v>
      </c>
    </row>
    <row r="147" spans="1:6">
      <c r="A147" s="33">
        <f t="shared" si="2"/>
        <v>146</v>
      </c>
      <c r="B147" s="7" t="s">
        <v>482</v>
      </c>
      <c r="C147" s="1">
        <v>0</v>
      </c>
      <c r="D147" s="2" t="s">
        <v>148</v>
      </c>
      <c r="E147" s="2" t="s">
        <v>148</v>
      </c>
    </row>
    <row r="148" spans="1:6">
      <c r="A148" s="33">
        <f t="shared" si="2"/>
        <v>147</v>
      </c>
      <c r="B148" s="7" t="s">
        <v>657</v>
      </c>
      <c r="C148" s="1">
        <v>0</v>
      </c>
      <c r="E148" s="1">
        <v>0</v>
      </c>
    </row>
    <row r="149" spans="1:6">
      <c r="A149" s="33">
        <f t="shared" si="2"/>
        <v>148</v>
      </c>
      <c r="B149" s="7" t="s">
        <v>906</v>
      </c>
      <c r="C149" s="1">
        <v>0</v>
      </c>
      <c r="D149" s="2">
        <v>0</v>
      </c>
      <c r="E149" s="1">
        <v>0</v>
      </c>
    </row>
    <row r="150" spans="1:6" ht="64">
      <c r="A150" s="33">
        <f t="shared" si="2"/>
        <v>149</v>
      </c>
      <c r="B150" s="7" t="s">
        <v>409</v>
      </c>
      <c r="C150" s="1">
        <v>7</v>
      </c>
      <c r="D150" s="2" t="s">
        <v>411</v>
      </c>
      <c r="E150" s="1">
        <v>0</v>
      </c>
    </row>
    <row r="151" spans="1:6">
      <c r="A151" s="33">
        <f t="shared" si="2"/>
        <v>150</v>
      </c>
      <c r="B151" s="7" t="s">
        <v>982</v>
      </c>
      <c r="C151" s="1">
        <v>0</v>
      </c>
    </row>
    <row r="152" spans="1:6">
      <c r="A152" s="33">
        <f t="shared" si="2"/>
        <v>151</v>
      </c>
      <c r="B152" s="7" t="s">
        <v>854</v>
      </c>
      <c r="C152" s="1">
        <v>0</v>
      </c>
    </row>
    <row r="153" spans="1:6" ht="192">
      <c r="A153" s="33">
        <f t="shared" si="2"/>
        <v>152</v>
      </c>
      <c r="B153" s="7" t="s">
        <v>414</v>
      </c>
      <c r="C153" s="1">
        <v>18</v>
      </c>
      <c r="D153" s="2" t="s">
        <v>418</v>
      </c>
      <c r="E153" s="1">
        <v>2</v>
      </c>
    </row>
    <row r="154" spans="1:6">
      <c r="A154" s="33">
        <f t="shared" si="2"/>
        <v>153</v>
      </c>
      <c r="B154" s="7" t="s">
        <v>136</v>
      </c>
      <c r="C154" s="1">
        <v>11</v>
      </c>
      <c r="E154" s="1">
        <v>0.25</v>
      </c>
    </row>
    <row r="155" spans="1:6">
      <c r="A155" s="33">
        <f t="shared" si="2"/>
        <v>154</v>
      </c>
      <c r="B155" s="7" t="s">
        <v>974</v>
      </c>
      <c r="C155" s="1">
        <v>0</v>
      </c>
      <c r="D155" s="2">
        <v>0</v>
      </c>
      <c r="E155" s="1">
        <v>0</v>
      </c>
    </row>
    <row r="156" spans="1:6">
      <c r="A156" s="33">
        <f t="shared" si="2"/>
        <v>155</v>
      </c>
      <c r="B156" s="7" t="s">
        <v>833</v>
      </c>
      <c r="C156" s="1">
        <v>0</v>
      </c>
      <c r="D156" s="2" t="s">
        <v>125</v>
      </c>
      <c r="E156" s="1">
        <v>0</v>
      </c>
    </row>
    <row r="157" spans="1:6" ht="64">
      <c r="A157" s="33">
        <f t="shared" si="2"/>
        <v>156</v>
      </c>
      <c r="B157" s="7" t="s">
        <v>978</v>
      </c>
      <c r="C157" s="1">
        <v>6</v>
      </c>
      <c r="D157" s="2" t="s">
        <v>760</v>
      </c>
      <c r="E157" s="1">
        <v>1</v>
      </c>
    </row>
    <row r="158" spans="1:6">
      <c r="A158" s="33">
        <f t="shared" si="2"/>
        <v>157</v>
      </c>
      <c r="B158" s="7" t="s">
        <v>963</v>
      </c>
      <c r="C158" s="1">
        <v>0</v>
      </c>
      <c r="D158" s="2" t="s">
        <v>536</v>
      </c>
      <c r="E158" s="1">
        <v>0</v>
      </c>
      <c r="F158" s="11"/>
    </row>
    <row r="159" spans="1:6">
      <c r="A159" s="33">
        <f t="shared" si="2"/>
        <v>158</v>
      </c>
      <c r="B159" s="7" t="s">
        <v>448</v>
      </c>
      <c r="C159" s="1">
        <v>0</v>
      </c>
      <c r="D159" s="2" t="s">
        <v>148</v>
      </c>
      <c r="E159" s="1">
        <v>0</v>
      </c>
    </row>
    <row r="160" spans="1:6">
      <c r="A160" s="33">
        <f t="shared" si="2"/>
        <v>159</v>
      </c>
      <c r="B160" s="7" t="s">
        <v>942</v>
      </c>
      <c r="C160" s="1">
        <v>0</v>
      </c>
      <c r="E160" s="1">
        <v>0</v>
      </c>
    </row>
    <row r="161" spans="1:5" ht="64">
      <c r="A161" s="33">
        <f t="shared" si="2"/>
        <v>160</v>
      </c>
      <c r="B161" s="7" t="s">
        <v>346</v>
      </c>
      <c r="C161" s="1">
        <v>8</v>
      </c>
      <c r="D161" s="2" t="s">
        <v>348</v>
      </c>
      <c r="E161" s="1">
        <v>1</v>
      </c>
    </row>
    <row r="162" spans="1:5">
      <c r="A162" s="33">
        <f t="shared" si="2"/>
        <v>161</v>
      </c>
      <c r="B162" s="7" t="s">
        <v>721</v>
      </c>
      <c r="C162" s="1">
        <v>0</v>
      </c>
    </row>
    <row r="163" spans="1:5">
      <c r="A163" s="33">
        <f t="shared" si="2"/>
        <v>162</v>
      </c>
      <c r="B163" s="7" t="s">
        <v>168</v>
      </c>
      <c r="C163" s="1">
        <v>0</v>
      </c>
    </row>
    <row r="164" spans="1:5">
      <c r="A164" s="33">
        <f t="shared" si="2"/>
        <v>163</v>
      </c>
      <c r="B164" s="7" t="s">
        <v>388</v>
      </c>
      <c r="C164" s="1">
        <v>0</v>
      </c>
      <c r="E164" s="1">
        <v>0</v>
      </c>
    </row>
    <row r="165" spans="1:5" ht="96">
      <c r="A165" s="33">
        <f t="shared" si="2"/>
        <v>164</v>
      </c>
      <c r="B165" s="7" t="s">
        <v>776</v>
      </c>
      <c r="C165" s="1">
        <v>8</v>
      </c>
      <c r="D165" s="2" t="s">
        <v>778</v>
      </c>
      <c r="E165" s="1">
        <v>1</v>
      </c>
    </row>
    <row r="166" spans="1:5" ht="96">
      <c r="A166" s="33">
        <f t="shared" si="2"/>
        <v>165</v>
      </c>
      <c r="B166" s="7" t="s">
        <v>371</v>
      </c>
      <c r="C166" s="1">
        <v>7</v>
      </c>
      <c r="D166" s="2" t="s">
        <v>375</v>
      </c>
      <c r="E166" s="1">
        <v>1</v>
      </c>
    </row>
    <row r="167" spans="1:5">
      <c r="A167" s="33">
        <f t="shared" si="2"/>
        <v>166</v>
      </c>
      <c r="B167" s="7" t="s">
        <v>644</v>
      </c>
      <c r="C167" s="1">
        <v>0</v>
      </c>
      <c r="D167" s="2" t="s">
        <v>148</v>
      </c>
      <c r="E167" s="2" t="s">
        <v>148</v>
      </c>
    </row>
    <row r="168" spans="1:5" ht="64">
      <c r="A168" s="33">
        <f t="shared" si="2"/>
        <v>167</v>
      </c>
      <c r="B168" s="7" t="s">
        <v>806</v>
      </c>
      <c r="C168" s="1">
        <v>6</v>
      </c>
      <c r="D168" s="2" t="s">
        <v>809</v>
      </c>
      <c r="E168" s="1">
        <v>3</v>
      </c>
    </row>
    <row r="169" spans="1:5">
      <c r="A169" s="33">
        <f t="shared" si="2"/>
        <v>168</v>
      </c>
      <c r="B169" s="7" t="s">
        <v>159</v>
      </c>
      <c r="C169" s="1">
        <v>0</v>
      </c>
    </row>
    <row r="170" spans="1:5" ht="64">
      <c r="A170" s="33">
        <f t="shared" si="2"/>
        <v>169</v>
      </c>
      <c r="B170" s="7" t="s">
        <v>985</v>
      </c>
      <c r="C170" s="1">
        <v>7</v>
      </c>
      <c r="D170" s="2" t="s">
        <v>905</v>
      </c>
      <c r="E170" s="1">
        <v>1</v>
      </c>
    </row>
    <row r="171" spans="1:5">
      <c r="A171" s="33">
        <f t="shared" si="2"/>
        <v>170</v>
      </c>
      <c r="B171" s="7" t="s">
        <v>196</v>
      </c>
      <c r="C171" s="1">
        <v>0</v>
      </c>
      <c r="D171" s="2" t="s">
        <v>148</v>
      </c>
      <c r="E171" s="1">
        <v>0</v>
      </c>
    </row>
    <row r="172" spans="1:5">
      <c r="A172" s="33">
        <f t="shared" si="2"/>
        <v>171</v>
      </c>
      <c r="B172" s="7" t="s">
        <v>919</v>
      </c>
      <c r="C172" s="1">
        <v>0</v>
      </c>
      <c r="D172" s="2">
        <v>0</v>
      </c>
      <c r="E172" s="1">
        <v>0</v>
      </c>
    </row>
    <row r="173" spans="1:5" ht="112">
      <c r="A173" s="33">
        <f t="shared" si="2"/>
        <v>172</v>
      </c>
      <c r="B173" s="7" t="s">
        <v>864</v>
      </c>
      <c r="C173" s="1">
        <v>9</v>
      </c>
      <c r="D173" s="2" t="s">
        <v>867</v>
      </c>
      <c r="E173" s="1">
        <v>2</v>
      </c>
    </row>
    <row r="174" spans="1:5">
      <c r="A174" s="33">
        <f t="shared" si="2"/>
        <v>173</v>
      </c>
      <c r="B174" s="7" t="s">
        <v>935</v>
      </c>
      <c r="C174" s="1">
        <v>0</v>
      </c>
    </row>
    <row r="175" spans="1:5" ht="224">
      <c r="A175" s="33">
        <f t="shared" si="2"/>
        <v>174</v>
      </c>
      <c r="B175" s="7" t="s">
        <v>918</v>
      </c>
      <c r="C175" s="1">
        <v>18</v>
      </c>
      <c r="D175" s="2" t="s">
        <v>356</v>
      </c>
      <c r="E175" s="1">
        <v>1</v>
      </c>
    </row>
    <row r="176" spans="1:5">
      <c r="A176" s="33">
        <f t="shared" si="2"/>
        <v>175</v>
      </c>
      <c r="B176" s="7" t="s">
        <v>844</v>
      </c>
      <c r="C176" s="1">
        <v>0</v>
      </c>
      <c r="D176" s="2" t="s">
        <v>148</v>
      </c>
      <c r="E176" s="1">
        <v>0</v>
      </c>
    </row>
    <row r="177" spans="1:5" ht="48">
      <c r="A177" s="33">
        <f t="shared" si="2"/>
        <v>176</v>
      </c>
      <c r="B177" s="7" t="s">
        <v>1119</v>
      </c>
      <c r="C177" s="2">
        <v>5</v>
      </c>
      <c r="D177" s="2" t="s">
        <v>1134</v>
      </c>
      <c r="E177" s="2">
        <v>3</v>
      </c>
    </row>
    <row r="178" spans="1:5" ht="112">
      <c r="A178" s="33">
        <f t="shared" si="2"/>
        <v>177</v>
      </c>
      <c r="B178" s="7" t="s">
        <v>597</v>
      </c>
      <c r="C178" s="1">
        <v>13</v>
      </c>
      <c r="D178" s="2" t="s">
        <v>602</v>
      </c>
      <c r="E178" s="1">
        <v>0</v>
      </c>
    </row>
    <row r="179" spans="1:5">
      <c r="A179" s="33">
        <f t="shared" si="2"/>
        <v>178</v>
      </c>
      <c r="B179" s="7" t="s">
        <v>328</v>
      </c>
      <c r="C179" s="1">
        <v>0</v>
      </c>
    </row>
    <row r="180" spans="1:5" ht="112">
      <c r="A180" s="33">
        <f t="shared" si="2"/>
        <v>179</v>
      </c>
      <c r="B180" s="7" t="s">
        <v>939</v>
      </c>
      <c r="C180" s="1">
        <v>8</v>
      </c>
      <c r="D180" s="2" t="s">
        <v>206</v>
      </c>
      <c r="E180" s="1">
        <v>1</v>
      </c>
    </row>
    <row r="181" spans="1:5" ht="64">
      <c r="A181" s="33">
        <f t="shared" si="2"/>
        <v>180</v>
      </c>
      <c r="B181" s="7" t="s">
        <v>932</v>
      </c>
      <c r="C181" s="1">
        <v>7</v>
      </c>
      <c r="D181" s="2" t="s">
        <v>889</v>
      </c>
      <c r="E181" s="1">
        <v>1</v>
      </c>
    </row>
    <row r="182" spans="1:5">
      <c r="A182" s="33">
        <f t="shared" si="2"/>
        <v>181</v>
      </c>
      <c r="B182" s="7" t="s">
        <v>662</v>
      </c>
      <c r="C182" s="1">
        <v>0</v>
      </c>
      <c r="D182" s="2" t="s">
        <v>148</v>
      </c>
      <c r="E182" s="1">
        <v>0</v>
      </c>
    </row>
    <row r="183" spans="1:5">
      <c r="A183" s="33">
        <f t="shared" si="2"/>
        <v>182</v>
      </c>
      <c r="B183" s="7" t="s">
        <v>504</v>
      </c>
      <c r="C183" s="1">
        <v>0</v>
      </c>
    </row>
    <row r="184" spans="1:5">
      <c r="A184" s="33">
        <f t="shared" si="2"/>
        <v>183</v>
      </c>
      <c r="B184" s="7" t="s">
        <v>146</v>
      </c>
      <c r="C184" s="1">
        <v>0</v>
      </c>
      <c r="D184" s="2" t="s">
        <v>148</v>
      </c>
      <c r="E184" s="1" t="s">
        <v>148</v>
      </c>
    </row>
    <row r="185" spans="1:5" ht="64">
      <c r="A185" s="33">
        <f t="shared" si="2"/>
        <v>184</v>
      </c>
      <c r="B185" s="7" t="s">
        <v>703</v>
      </c>
      <c r="C185" s="1">
        <v>27</v>
      </c>
      <c r="D185" s="2" t="s">
        <v>709</v>
      </c>
      <c r="E185" s="1">
        <v>1</v>
      </c>
    </row>
    <row r="186" spans="1:5" ht="48">
      <c r="A186" s="33">
        <f t="shared" si="2"/>
        <v>185</v>
      </c>
      <c r="B186" s="7" t="s">
        <v>926</v>
      </c>
      <c r="C186" s="1">
        <v>13</v>
      </c>
      <c r="D186" s="2" t="s">
        <v>513</v>
      </c>
      <c r="E186" s="1">
        <v>2</v>
      </c>
    </row>
    <row r="187" spans="1:5">
      <c r="A187" s="33">
        <f t="shared" si="2"/>
        <v>186</v>
      </c>
      <c r="B187" s="7" t="s">
        <v>268</v>
      </c>
      <c r="C187" s="1">
        <v>0</v>
      </c>
      <c r="D187" s="2">
        <v>0</v>
      </c>
      <c r="E187" s="1">
        <v>0</v>
      </c>
    </row>
    <row r="188" spans="1:5">
      <c r="A188" s="33">
        <f t="shared" si="2"/>
        <v>187</v>
      </c>
      <c r="B188" s="7" t="s">
        <v>958</v>
      </c>
      <c r="C188" s="1">
        <v>0</v>
      </c>
      <c r="D188" s="2">
        <v>0</v>
      </c>
    </row>
    <row r="189" spans="1:5">
      <c r="A189" s="33">
        <f t="shared" si="2"/>
        <v>188</v>
      </c>
      <c r="B189" s="7" t="s">
        <v>930</v>
      </c>
      <c r="C189" s="1">
        <v>0</v>
      </c>
    </row>
    <row r="190" spans="1:5">
      <c r="A190" s="33">
        <f t="shared" si="2"/>
        <v>189</v>
      </c>
      <c r="B190" s="7" t="s">
        <v>943</v>
      </c>
      <c r="C190" s="1">
        <v>0</v>
      </c>
      <c r="E190" s="1">
        <v>0</v>
      </c>
    </row>
    <row r="191" spans="1:5" ht="80">
      <c r="A191" s="33">
        <f t="shared" si="2"/>
        <v>190</v>
      </c>
      <c r="B191" s="7" t="s">
        <v>909</v>
      </c>
      <c r="C191" s="1">
        <v>8</v>
      </c>
      <c r="D191" s="2" t="s">
        <v>911</v>
      </c>
      <c r="E191" s="1">
        <v>1</v>
      </c>
    </row>
    <row r="192" spans="1:5">
      <c r="A192" s="33">
        <f t="shared" si="2"/>
        <v>191</v>
      </c>
      <c r="B192" s="7" t="s">
        <v>927</v>
      </c>
      <c r="C192" s="1">
        <v>0</v>
      </c>
      <c r="D192" s="2" t="s">
        <v>148</v>
      </c>
      <c r="E192" s="1">
        <v>0</v>
      </c>
    </row>
    <row r="193" spans="1:5" ht="64">
      <c r="A193" s="33">
        <f t="shared" si="2"/>
        <v>192</v>
      </c>
      <c r="B193" s="7" t="s">
        <v>271</v>
      </c>
      <c r="C193" s="1">
        <v>3</v>
      </c>
      <c r="D193" s="2" t="s">
        <v>275</v>
      </c>
      <c r="E193" s="1">
        <v>1</v>
      </c>
    </row>
    <row r="194" spans="1:5" ht="64">
      <c r="A194" s="33">
        <f t="shared" si="2"/>
        <v>193</v>
      </c>
      <c r="B194" s="7" t="s">
        <v>616</v>
      </c>
      <c r="C194" s="1">
        <v>7</v>
      </c>
      <c r="D194" s="2" t="s">
        <v>619</v>
      </c>
      <c r="E194" s="1">
        <v>2</v>
      </c>
    </row>
    <row r="195" spans="1:5">
      <c r="A195" s="33">
        <f t="shared" ref="A195:A254" si="3">ROW(A194)</f>
        <v>194</v>
      </c>
      <c r="B195" s="7" t="s">
        <v>239</v>
      </c>
      <c r="C195" s="1">
        <v>0</v>
      </c>
      <c r="D195" s="2" t="s">
        <v>148</v>
      </c>
      <c r="E195" s="1">
        <v>0</v>
      </c>
    </row>
    <row r="196" spans="1:5">
      <c r="A196" s="33">
        <f t="shared" si="3"/>
        <v>195</v>
      </c>
      <c r="B196" s="7" t="s">
        <v>524</v>
      </c>
      <c r="C196" s="1">
        <v>0</v>
      </c>
      <c r="D196" s="2" t="s">
        <v>148</v>
      </c>
      <c r="E196" s="1">
        <v>0</v>
      </c>
    </row>
    <row r="197" spans="1:5">
      <c r="A197" s="33">
        <f t="shared" si="3"/>
        <v>196</v>
      </c>
      <c r="B197" s="7" t="s">
        <v>976</v>
      </c>
      <c r="C197" s="1">
        <v>0</v>
      </c>
    </row>
    <row r="198" spans="1:5" ht="128">
      <c r="A198" s="33">
        <f t="shared" si="3"/>
        <v>197</v>
      </c>
      <c r="B198" s="7" t="s">
        <v>969</v>
      </c>
      <c r="C198" s="1">
        <v>0</v>
      </c>
      <c r="D198" s="2" t="s">
        <v>569</v>
      </c>
      <c r="E198" s="1">
        <v>0</v>
      </c>
    </row>
    <row r="199" spans="1:5" ht="409.6">
      <c r="A199" s="33">
        <f t="shared" si="3"/>
        <v>198</v>
      </c>
      <c r="B199" s="7" t="s">
        <v>798</v>
      </c>
      <c r="C199" s="1">
        <v>38</v>
      </c>
      <c r="D199" s="2" t="s">
        <v>800</v>
      </c>
      <c r="E199" s="1">
        <v>2</v>
      </c>
    </row>
    <row r="200" spans="1:5">
      <c r="A200" s="33">
        <f t="shared" si="3"/>
        <v>199</v>
      </c>
      <c r="B200" s="7" t="s">
        <v>895</v>
      </c>
      <c r="C200" s="1">
        <v>0</v>
      </c>
      <c r="D200" s="2">
        <v>0</v>
      </c>
      <c r="E200" s="1">
        <v>0</v>
      </c>
    </row>
    <row r="201" spans="1:5">
      <c r="A201" s="33">
        <f t="shared" si="3"/>
        <v>200</v>
      </c>
      <c r="B201" s="7" t="s">
        <v>312</v>
      </c>
      <c r="C201" s="1">
        <v>0</v>
      </c>
      <c r="D201" s="2">
        <v>0</v>
      </c>
      <c r="E201" s="1">
        <v>0</v>
      </c>
    </row>
    <row r="202" spans="1:5">
      <c r="A202" s="33">
        <f t="shared" si="3"/>
        <v>201</v>
      </c>
      <c r="B202" s="7" t="s">
        <v>835</v>
      </c>
      <c r="C202" s="1">
        <v>0</v>
      </c>
    </row>
    <row r="203" spans="1:5">
      <c r="A203" s="33">
        <f t="shared" si="3"/>
        <v>202</v>
      </c>
      <c r="B203" s="7" t="s">
        <v>804</v>
      </c>
      <c r="C203" s="1">
        <v>0</v>
      </c>
    </row>
    <row r="204" spans="1:5">
      <c r="A204" s="33">
        <f t="shared" si="3"/>
        <v>203</v>
      </c>
      <c r="B204" s="7" t="s">
        <v>304</v>
      </c>
      <c r="C204" s="1">
        <v>0</v>
      </c>
      <c r="D204" s="2" t="s">
        <v>148</v>
      </c>
      <c r="E204" s="1">
        <v>0</v>
      </c>
    </row>
    <row r="205" spans="1:5">
      <c r="A205" s="33">
        <f t="shared" si="3"/>
        <v>204</v>
      </c>
      <c r="B205" s="7" t="s">
        <v>245</v>
      </c>
      <c r="C205" s="1">
        <v>0</v>
      </c>
      <c r="D205" s="2" t="s">
        <v>148</v>
      </c>
      <c r="E205" s="2" t="s">
        <v>148</v>
      </c>
    </row>
    <row r="206" spans="1:5" ht="80">
      <c r="A206" s="33">
        <f t="shared" si="3"/>
        <v>205</v>
      </c>
      <c r="B206" s="7" t="s">
        <v>837</v>
      </c>
      <c r="C206" s="1">
        <v>8</v>
      </c>
      <c r="D206" s="2" t="s">
        <v>840</v>
      </c>
      <c r="E206" s="1">
        <v>1</v>
      </c>
    </row>
    <row r="207" spans="1:5">
      <c r="A207" s="33">
        <f t="shared" si="3"/>
        <v>206</v>
      </c>
      <c r="B207" s="7" t="s">
        <v>535</v>
      </c>
      <c r="C207" s="1">
        <v>0</v>
      </c>
      <c r="D207" s="2">
        <v>0</v>
      </c>
      <c r="E207" s="1">
        <v>0</v>
      </c>
    </row>
    <row r="208" spans="1:5">
      <c r="A208" s="33">
        <f t="shared" si="3"/>
        <v>207</v>
      </c>
      <c r="B208" s="7" t="s">
        <v>944</v>
      </c>
      <c r="C208" s="1">
        <v>0</v>
      </c>
    </row>
    <row r="209" spans="1:5" ht="64">
      <c r="A209" s="33">
        <f t="shared" si="3"/>
        <v>208</v>
      </c>
      <c r="B209" s="7" t="s">
        <v>207</v>
      </c>
      <c r="C209" s="1">
        <v>6</v>
      </c>
      <c r="D209" s="2" t="s">
        <v>209</v>
      </c>
      <c r="E209" s="1">
        <v>2</v>
      </c>
    </row>
    <row r="210" spans="1:5">
      <c r="A210" s="33">
        <f t="shared" si="3"/>
        <v>209</v>
      </c>
      <c r="B210" s="7" t="s">
        <v>884</v>
      </c>
      <c r="C210" s="1">
        <v>0</v>
      </c>
    </row>
    <row r="211" spans="1:5" ht="112">
      <c r="A211" s="33">
        <f t="shared" si="3"/>
        <v>210</v>
      </c>
      <c r="B211" s="7" t="s">
        <v>517</v>
      </c>
      <c r="C211" s="1">
        <v>7</v>
      </c>
      <c r="D211" s="2" t="s">
        <v>731</v>
      </c>
      <c r="E211" s="1">
        <v>1</v>
      </c>
    </row>
    <row r="212" spans="1:5">
      <c r="A212" s="33">
        <f t="shared" si="3"/>
        <v>211</v>
      </c>
      <c r="B212" s="7" t="s">
        <v>921</v>
      </c>
      <c r="C212" s="1">
        <v>0</v>
      </c>
      <c r="D212" s="2">
        <v>0</v>
      </c>
      <c r="E212" s="1">
        <v>0</v>
      </c>
    </row>
    <row r="213" spans="1:5" ht="32">
      <c r="A213" s="33">
        <f t="shared" si="3"/>
        <v>212</v>
      </c>
      <c r="B213" s="7" t="s">
        <v>470</v>
      </c>
      <c r="C213" s="1">
        <v>5</v>
      </c>
      <c r="D213" s="2" t="s">
        <v>473</v>
      </c>
      <c r="E213" s="1">
        <v>2</v>
      </c>
    </row>
    <row r="214" spans="1:5">
      <c r="A214" s="33">
        <f t="shared" si="3"/>
        <v>213</v>
      </c>
      <c r="B214" s="7" t="s">
        <v>630</v>
      </c>
      <c r="C214" s="1">
        <v>0</v>
      </c>
      <c r="D214" s="2">
        <v>0</v>
      </c>
      <c r="E214" s="1">
        <v>0</v>
      </c>
    </row>
    <row r="215" spans="1:5">
      <c r="A215" s="33">
        <f t="shared" si="3"/>
        <v>214</v>
      </c>
      <c r="B215" s="7" t="s">
        <v>868</v>
      </c>
      <c r="C215" s="1">
        <v>0</v>
      </c>
      <c r="D215" s="2">
        <v>0</v>
      </c>
      <c r="E215" s="1">
        <v>0</v>
      </c>
    </row>
    <row r="216" spans="1:5">
      <c r="A216" s="33">
        <f t="shared" si="3"/>
        <v>215</v>
      </c>
      <c r="B216" s="7" t="s">
        <v>622</v>
      </c>
      <c r="C216" s="1">
        <v>0</v>
      </c>
      <c r="D216" s="2" t="s">
        <v>148</v>
      </c>
      <c r="E216" s="2" t="s">
        <v>148</v>
      </c>
    </row>
    <row r="217" spans="1:5">
      <c r="A217" s="33">
        <f t="shared" si="3"/>
        <v>216</v>
      </c>
      <c r="B217" s="7" t="s">
        <v>892</v>
      </c>
      <c r="C217" s="1">
        <v>1</v>
      </c>
      <c r="D217" s="2" t="s">
        <v>894</v>
      </c>
      <c r="E217" s="1">
        <v>0</v>
      </c>
    </row>
    <row r="218" spans="1:5" ht="80">
      <c r="A218" s="33">
        <f t="shared" si="3"/>
        <v>217</v>
      </c>
      <c r="B218" s="7" t="s">
        <v>983</v>
      </c>
      <c r="C218" s="1">
        <v>5</v>
      </c>
      <c r="D218" s="2" t="s">
        <v>848</v>
      </c>
      <c r="E218" s="1">
        <v>3</v>
      </c>
    </row>
    <row r="219" spans="1:5">
      <c r="A219" s="33">
        <f t="shared" si="3"/>
        <v>218</v>
      </c>
      <c r="B219" s="7" t="s">
        <v>962</v>
      </c>
      <c r="C219" s="1">
        <v>0</v>
      </c>
      <c r="D219" s="2">
        <v>0</v>
      </c>
      <c r="E219" s="1">
        <v>0</v>
      </c>
    </row>
    <row r="220" spans="1:5">
      <c r="A220" s="33">
        <f t="shared" si="3"/>
        <v>219</v>
      </c>
      <c r="B220" s="7" t="s">
        <v>339</v>
      </c>
      <c r="C220" s="1">
        <v>0</v>
      </c>
      <c r="D220" s="2">
        <v>0</v>
      </c>
      <c r="E220" s="1">
        <v>0</v>
      </c>
    </row>
    <row r="221" spans="1:5" ht="144">
      <c r="A221" s="33">
        <f t="shared" si="3"/>
        <v>220</v>
      </c>
      <c r="B221" s="7" t="s">
        <v>814</v>
      </c>
      <c r="C221" s="1">
        <v>17</v>
      </c>
      <c r="D221" s="2" t="s">
        <v>816</v>
      </c>
      <c r="E221" s="1">
        <v>6</v>
      </c>
    </row>
    <row r="222" spans="1:5" ht="48">
      <c r="A222" s="33">
        <f t="shared" si="3"/>
        <v>221</v>
      </c>
      <c r="B222" s="7" t="s">
        <v>255</v>
      </c>
      <c r="C222" s="1">
        <v>3</v>
      </c>
      <c r="D222" s="2" t="s">
        <v>257</v>
      </c>
      <c r="E222" s="1">
        <v>2</v>
      </c>
    </row>
    <row r="223" spans="1:5" ht="112">
      <c r="A223" s="33">
        <f t="shared" si="3"/>
        <v>222</v>
      </c>
      <c r="B223" s="7" t="s">
        <v>192</v>
      </c>
      <c r="C223" s="1">
        <v>9</v>
      </c>
      <c r="D223" s="2" t="s">
        <v>195</v>
      </c>
      <c r="E223" s="1">
        <v>2</v>
      </c>
    </row>
    <row r="224" spans="1:5" ht="64">
      <c r="A224" s="33">
        <f t="shared" si="3"/>
        <v>223</v>
      </c>
      <c r="B224" s="7" t="s">
        <v>785</v>
      </c>
      <c r="C224" s="1">
        <v>5</v>
      </c>
      <c r="D224" s="2" t="s">
        <v>787</v>
      </c>
      <c r="E224" s="1">
        <v>1</v>
      </c>
    </row>
    <row r="225" spans="1:5" ht="64">
      <c r="A225" s="33">
        <f t="shared" si="3"/>
        <v>224</v>
      </c>
      <c r="B225" s="7" t="s">
        <v>779</v>
      </c>
      <c r="C225" s="1">
        <v>6</v>
      </c>
      <c r="D225" s="2" t="s">
        <v>782</v>
      </c>
      <c r="E225" s="1">
        <v>2</v>
      </c>
    </row>
    <row r="226" spans="1:5" ht="160">
      <c r="A226" s="33">
        <f t="shared" si="3"/>
        <v>225</v>
      </c>
      <c r="B226" s="7" t="s">
        <v>972</v>
      </c>
      <c r="C226" s="1">
        <v>14</v>
      </c>
      <c r="D226" s="2" t="s">
        <v>596</v>
      </c>
      <c r="E226" s="1">
        <v>1</v>
      </c>
    </row>
    <row r="227" spans="1:5">
      <c r="A227" s="33">
        <f t="shared" si="3"/>
        <v>226</v>
      </c>
      <c r="B227" s="7" t="s">
        <v>399</v>
      </c>
      <c r="C227" s="1">
        <v>0</v>
      </c>
      <c r="D227" s="2" t="s">
        <v>148</v>
      </c>
      <c r="E227" s="2" t="s">
        <v>148</v>
      </c>
    </row>
    <row r="228" spans="1:5" ht="96">
      <c r="A228" s="33">
        <f t="shared" si="3"/>
        <v>227</v>
      </c>
      <c r="B228" s="7" t="s">
        <v>795</v>
      </c>
      <c r="C228" s="1">
        <v>9</v>
      </c>
      <c r="D228" s="2" t="s">
        <v>797</v>
      </c>
      <c r="E228" s="1">
        <v>3</v>
      </c>
    </row>
    <row r="229" spans="1:5">
      <c r="A229" s="33">
        <f t="shared" si="3"/>
        <v>228</v>
      </c>
      <c r="B229" s="7" t="s">
        <v>155</v>
      </c>
      <c r="C229" s="1">
        <v>0</v>
      </c>
      <c r="E229" s="1">
        <v>0</v>
      </c>
    </row>
    <row r="230" spans="1:5">
      <c r="A230" s="33">
        <f t="shared" si="3"/>
        <v>229</v>
      </c>
      <c r="B230" s="7" t="s">
        <v>187</v>
      </c>
      <c r="C230" s="1">
        <v>0</v>
      </c>
    </row>
    <row r="231" spans="1:5" ht="192">
      <c r="A231" s="33">
        <f t="shared" si="3"/>
        <v>230</v>
      </c>
      <c r="B231" s="7" t="s">
        <v>971</v>
      </c>
      <c r="C231" s="1">
        <v>10</v>
      </c>
      <c r="D231" s="2" t="s">
        <v>588</v>
      </c>
      <c r="E231" s="1">
        <v>2</v>
      </c>
    </row>
    <row r="232" spans="1:5" ht="80">
      <c r="A232" s="33">
        <f t="shared" si="3"/>
        <v>231</v>
      </c>
      <c r="B232" s="7" t="s">
        <v>561</v>
      </c>
      <c r="C232" s="1">
        <v>10</v>
      </c>
      <c r="D232" s="2" t="s">
        <v>564</v>
      </c>
      <c r="E232" s="1">
        <v>4</v>
      </c>
    </row>
    <row r="233" spans="1:5">
      <c r="A233" s="33">
        <f t="shared" si="3"/>
        <v>232</v>
      </c>
      <c r="B233" s="7" t="s">
        <v>349</v>
      </c>
      <c r="C233" s="1">
        <v>0</v>
      </c>
    </row>
    <row r="234" spans="1:5" ht="160">
      <c r="A234" s="33">
        <f t="shared" si="3"/>
        <v>233</v>
      </c>
      <c r="B234" s="7" t="s">
        <v>201</v>
      </c>
      <c r="C234" s="1">
        <v>21</v>
      </c>
      <c r="D234" s="2" t="s">
        <v>204</v>
      </c>
      <c r="E234" s="1">
        <v>1</v>
      </c>
    </row>
    <row r="235" spans="1:5">
      <c r="A235" s="33">
        <f t="shared" si="3"/>
        <v>234</v>
      </c>
      <c r="B235" s="7" t="s">
        <v>849</v>
      </c>
      <c r="C235" s="1">
        <v>0</v>
      </c>
    </row>
    <row r="236" spans="1:5" ht="112">
      <c r="A236" s="33">
        <f t="shared" si="3"/>
        <v>235</v>
      </c>
      <c r="B236" s="7" t="s">
        <v>624</v>
      </c>
      <c r="C236" s="1">
        <v>10</v>
      </c>
      <c r="D236" s="2" t="s">
        <v>629</v>
      </c>
      <c r="E236" s="1">
        <v>2</v>
      </c>
    </row>
    <row r="237" spans="1:5">
      <c r="A237" s="33">
        <f t="shared" si="3"/>
        <v>236</v>
      </c>
      <c r="B237" s="7" t="s">
        <v>877</v>
      </c>
      <c r="C237" s="1">
        <v>0</v>
      </c>
      <c r="D237" s="2">
        <v>0</v>
      </c>
      <c r="E237" s="1">
        <v>0</v>
      </c>
    </row>
    <row r="238" spans="1:5">
      <c r="A238" s="33">
        <f t="shared" si="3"/>
        <v>237</v>
      </c>
      <c r="B238" s="7" t="s">
        <v>309</v>
      </c>
      <c r="C238" s="1">
        <v>0</v>
      </c>
      <c r="D238" s="2" t="s">
        <v>148</v>
      </c>
      <c r="E238" s="1">
        <v>0</v>
      </c>
    </row>
    <row r="239" spans="1:5" ht="96">
      <c r="A239" s="33">
        <f t="shared" si="3"/>
        <v>238</v>
      </c>
      <c r="B239" s="7" t="s">
        <v>605</v>
      </c>
      <c r="C239" s="1">
        <v>7</v>
      </c>
      <c r="D239" s="2" t="s">
        <v>608</v>
      </c>
      <c r="E239" s="1">
        <v>2</v>
      </c>
    </row>
    <row r="240" spans="1:5">
      <c r="A240" s="33">
        <f t="shared" si="3"/>
        <v>239</v>
      </c>
      <c r="B240" s="7" t="s">
        <v>440</v>
      </c>
      <c r="C240" s="1">
        <v>0</v>
      </c>
      <c r="E240" s="1">
        <v>0</v>
      </c>
    </row>
    <row r="241" spans="1:5">
      <c r="A241" s="33">
        <f t="shared" si="3"/>
        <v>240</v>
      </c>
      <c r="B241" s="7" t="s">
        <v>126</v>
      </c>
      <c r="C241" s="1">
        <v>0</v>
      </c>
      <c r="E241" s="1">
        <v>0</v>
      </c>
    </row>
    <row r="242" spans="1:5">
      <c r="A242" s="33">
        <f t="shared" si="3"/>
        <v>241</v>
      </c>
      <c r="B242" s="7" t="s">
        <v>366</v>
      </c>
      <c r="C242" s="1">
        <v>0</v>
      </c>
      <c r="D242" s="2">
        <v>0</v>
      </c>
      <c r="E242" s="1">
        <v>0</v>
      </c>
    </row>
    <row r="243" spans="1:5">
      <c r="A243" s="33">
        <f t="shared" si="3"/>
        <v>242</v>
      </c>
      <c r="B243" s="7" t="s">
        <v>710</v>
      </c>
      <c r="C243" s="1">
        <v>0</v>
      </c>
      <c r="D243" s="2">
        <v>0</v>
      </c>
      <c r="E243" s="1">
        <v>0</v>
      </c>
    </row>
    <row r="244" spans="1:5">
      <c r="A244" s="33">
        <f t="shared" si="3"/>
        <v>243</v>
      </c>
      <c r="B244" s="7" t="s">
        <v>474</v>
      </c>
      <c r="C244" s="1">
        <v>0</v>
      </c>
      <c r="D244" s="2" t="s">
        <v>125</v>
      </c>
      <c r="E244" s="1">
        <v>0</v>
      </c>
    </row>
    <row r="245" spans="1:5">
      <c r="A245" s="33">
        <f t="shared" si="3"/>
        <v>244</v>
      </c>
      <c r="B245" s="7" t="s">
        <v>424</v>
      </c>
      <c r="C245" s="1">
        <v>0</v>
      </c>
      <c r="D245" s="2" t="s">
        <v>148</v>
      </c>
      <c r="E245" s="1">
        <v>0</v>
      </c>
    </row>
    <row r="246" spans="1:5">
      <c r="A246" s="33">
        <f t="shared" si="3"/>
        <v>245</v>
      </c>
      <c r="B246" s="7" t="s">
        <v>333</v>
      </c>
      <c r="C246" s="1">
        <v>0</v>
      </c>
    </row>
    <row r="247" spans="1:5">
      <c r="A247" s="33">
        <f t="shared" si="3"/>
        <v>246</v>
      </c>
      <c r="B247" s="7" t="s">
        <v>316</v>
      </c>
      <c r="C247" s="1">
        <v>0</v>
      </c>
      <c r="D247" s="2" t="s">
        <v>125</v>
      </c>
      <c r="E247" s="1">
        <v>0</v>
      </c>
    </row>
    <row r="248" spans="1:5">
      <c r="A248" s="33">
        <f t="shared" si="3"/>
        <v>247</v>
      </c>
      <c r="B248" s="7" t="s">
        <v>653</v>
      </c>
      <c r="C248" s="1">
        <v>0</v>
      </c>
    </row>
    <row r="249" spans="1:5">
      <c r="A249" s="33">
        <f t="shared" si="3"/>
        <v>248</v>
      </c>
      <c r="B249" s="7" t="s">
        <v>929</v>
      </c>
      <c r="C249" s="1">
        <v>0</v>
      </c>
      <c r="D249" s="2">
        <v>0</v>
      </c>
      <c r="E249" s="1">
        <v>0</v>
      </c>
    </row>
    <row r="250" spans="1:5">
      <c r="A250" s="33">
        <f t="shared" si="3"/>
        <v>249</v>
      </c>
      <c r="B250" s="7" t="s">
        <v>964</v>
      </c>
      <c r="C250" s="1">
        <v>0</v>
      </c>
      <c r="D250" s="2">
        <v>0</v>
      </c>
      <c r="E250" s="1">
        <v>0</v>
      </c>
    </row>
    <row r="251" spans="1:5">
      <c r="A251" s="33">
        <f t="shared" si="3"/>
        <v>250</v>
      </c>
      <c r="B251" s="7" t="s">
        <v>436</v>
      </c>
      <c r="C251" s="1">
        <v>0</v>
      </c>
      <c r="D251" s="2">
        <v>0</v>
      </c>
      <c r="E251" s="1">
        <v>0</v>
      </c>
    </row>
    <row r="252" spans="1:5" ht="96">
      <c r="A252" s="33">
        <f t="shared" si="3"/>
        <v>251</v>
      </c>
      <c r="B252" s="7" t="s">
        <v>732</v>
      </c>
      <c r="C252" s="1">
        <v>11</v>
      </c>
      <c r="D252" s="2" t="s">
        <v>735</v>
      </c>
      <c r="E252" s="1">
        <v>1</v>
      </c>
    </row>
    <row r="253" spans="1:5">
      <c r="A253" s="33">
        <f t="shared" si="3"/>
        <v>252</v>
      </c>
      <c r="B253" s="7" t="s">
        <v>882</v>
      </c>
      <c r="C253" s="1">
        <v>0</v>
      </c>
      <c r="E253" s="1">
        <v>0</v>
      </c>
    </row>
    <row r="254" spans="1:5" ht="80">
      <c r="A254" s="33">
        <f t="shared" si="3"/>
        <v>253</v>
      </c>
      <c r="B254" s="7" t="s">
        <v>638</v>
      </c>
      <c r="C254" s="1">
        <v>5</v>
      </c>
      <c r="D254" s="2" t="s">
        <v>640</v>
      </c>
      <c r="E254" s="1">
        <v>2</v>
      </c>
    </row>
  </sheetData>
  <autoFilter ref="B1:E255" xr:uid="{5EAD0B1F-CEDB-44C8-BAEE-3FC41F59F806}"/>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CB54AD-B27C-4A5C-9EEF-51AED61347DB}">
  <dimension ref="A1:U254"/>
  <sheetViews>
    <sheetView zoomScaleNormal="100" workbookViewId="0">
      <pane ySplit="1" topLeftCell="A2" activePane="bottomLeft" state="frozen"/>
      <selection pane="bottomLeft" activeCell="M16" sqref="M16"/>
    </sheetView>
  </sheetViews>
  <sheetFormatPr baseColWidth="10" defaultColWidth="9.1640625" defaultRowHeight="16"/>
  <cols>
    <col min="1" max="1" width="6" style="34" customWidth="1"/>
    <col min="2" max="2" width="15.83203125" style="7" customWidth="1"/>
    <col min="3" max="3" width="21" style="1" customWidth="1"/>
    <col min="4" max="4" width="18.1640625" style="1" customWidth="1"/>
    <col min="5" max="5" width="18" style="1" customWidth="1"/>
    <col min="6" max="6" width="24.5" style="1" customWidth="1"/>
    <col min="7" max="7" width="21.1640625" style="1" customWidth="1"/>
    <col min="8" max="8" width="18.33203125" style="1" customWidth="1"/>
    <col min="9" max="11" width="18.5" style="1" customWidth="1"/>
    <col min="12" max="12" width="18.83203125" style="1" customWidth="1"/>
    <col min="13" max="13" width="17.6640625" style="1" customWidth="1"/>
    <col min="14" max="14" width="23" style="1" customWidth="1"/>
    <col min="15" max="15" width="18.5" style="1" customWidth="1"/>
    <col min="16" max="16" width="18.6640625" style="1" customWidth="1"/>
    <col min="17" max="17" width="19.33203125" style="1" customWidth="1"/>
    <col min="18" max="18" width="18.5" style="1" customWidth="1"/>
    <col min="19" max="19" width="26.6640625" style="1" customWidth="1"/>
    <col min="20" max="21" width="20.6640625" style="1" customWidth="1"/>
  </cols>
  <sheetData>
    <row r="1" spans="1:21" s="10" customFormat="1" ht="165.5" customHeight="1">
      <c r="A1" s="20" t="s">
        <v>1140</v>
      </c>
      <c r="B1" s="20" t="s">
        <v>0</v>
      </c>
      <c r="C1" s="20" t="s">
        <v>73</v>
      </c>
      <c r="D1" s="20" t="s">
        <v>74</v>
      </c>
      <c r="E1" s="20" t="s">
        <v>75</v>
      </c>
      <c r="F1" s="20" t="s">
        <v>76</v>
      </c>
      <c r="G1" s="20" t="s">
        <v>77</v>
      </c>
      <c r="H1" s="20" t="s">
        <v>78</v>
      </c>
      <c r="I1" s="20" t="s">
        <v>79</v>
      </c>
      <c r="J1" s="20" t="s">
        <v>80</v>
      </c>
      <c r="K1" s="20" t="s">
        <v>81</v>
      </c>
      <c r="L1" s="20" t="s">
        <v>82</v>
      </c>
      <c r="M1" s="20" t="s">
        <v>83</v>
      </c>
      <c r="N1" s="20" t="s">
        <v>84</v>
      </c>
      <c r="O1" s="20" t="s">
        <v>85</v>
      </c>
      <c r="P1" s="20" t="s">
        <v>86</v>
      </c>
      <c r="Q1" s="20" t="s">
        <v>87</v>
      </c>
      <c r="R1" s="20" t="s">
        <v>88</v>
      </c>
      <c r="S1" s="20" t="s">
        <v>89</v>
      </c>
      <c r="T1" s="20" t="s">
        <v>90</v>
      </c>
      <c r="U1" s="20" t="s">
        <v>91</v>
      </c>
    </row>
    <row r="2" spans="1:21">
      <c r="A2" s="34">
        <f>ROW(A1)</f>
        <v>1</v>
      </c>
      <c r="B2" s="23" t="s">
        <v>737</v>
      </c>
      <c r="C2" s="24">
        <v>5</v>
      </c>
      <c r="D2" s="24">
        <v>0</v>
      </c>
      <c r="E2" s="24">
        <v>5</v>
      </c>
      <c r="F2" s="24">
        <v>1</v>
      </c>
      <c r="G2" s="24">
        <v>0</v>
      </c>
      <c r="H2" s="24">
        <v>28</v>
      </c>
      <c r="I2" s="28">
        <v>21420</v>
      </c>
      <c r="J2" s="28">
        <v>150</v>
      </c>
      <c r="K2" s="28">
        <v>150</v>
      </c>
      <c r="L2" s="28">
        <v>150</v>
      </c>
      <c r="M2" s="24" t="s">
        <v>128</v>
      </c>
      <c r="N2" s="24" t="s">
        <v>127</v>
      </c>
      <c r="O2" s="24" t="s">
        <v>128</v>
      </c>
      <c r="P2" s="24"/>
      <c r="Q2" s="24" t="s">
        <v>127</v>
      </c>
      <c r="R2" s="24"/>
      <c r="S2" s="24">
        <v>0</v>
      </c>
      <c r="T2" s="24"/>
      <c r="U2" s="24">
        <v>0</v>
      </c>
    </row>
    <row r="3" spans="1:21">
      <c r="A3" s="34">
        <f t="shared" ref="A3:A66" si="0">ROW(A2)</f>
        <v>2</v>
      </c>
      <c r="B3" s="23" t="s">
        <v>975</v>
      </c>
      <c r="C3" s="24">
        <v>5</v>
      </c>
      <c r="D3" s="24">
        <v>1</v>
      </c>
      <c r="E3" s="24">
        <v>4</v>
      </c>
      <c r="F3" s="24">
        <v>0</v>
      </c>
      <c r="G3" s="24">
        <v>0</v>
      </c>
      <c r="H3" s="24">
        <v>3</v>
      </c>
      <c r="I3" s="28">
        <v>2165</v>
      </c>
      <c r="J3" s="28">
        <v>50</v>
      </c>
      <c r="K3" s="28">
        <v>75</v>
      </c>
      <c r="L3" s="28">
        <v>100</v>
      </c>
      <c r="M3" s="24"/>
      <c r="N3" s="24" t="s">
        <v>127</v>
      </c>
      <c r="O3" s="24" t="s">
        <v>128</v>
      </c>
      <c r="P3" s="24"/>
      <c r="Q3" s="24" t="s">
        <v>127</v>
      </c>
      <c r="R3" s="24"/>
      <c r="S3" s="24">
        <v>0</v>
      </c>
      <c r="T3" s="24">
        <v>0</v>
      </c>
      <c r="U3" s="24">
        <v>0</v>
      </c>
    </row>
    <row r="4" spans="1:21">
      <c r="A4" s="34">
        <f t="shared" si="0"/>
        <v>3</v>
      </c>
      <c r="B4" s="23" t="s">
        <v>947</v>
      </c>
      <c r="C4" s="24">
        <v>8</v>
      </c>
      <c r="D4" s="24">
        <v>4</v>
      </c>
      <c r="E4" s="24">
        <v>4</v>
      </c>
      <c r="F4" s="24">
        <v>0</v>
      </c>
      <c r="G4" s="24">
        <v>0</v>
      </c>
      <c r="H4" s="24">
        <v>8</v>
      </c>
      <c r="I4" s="28">
        <v>150</v>
      </c>
      <c r="J4" s="28">
        <v>80</v>
      </c>
      <c r="K4" s="28">
        <v>110150</v>
      </c>
      <c r="L4" s="24"/>
      <c r="M4" s="24" t="s">
        <v>128</v>
      </c>
      <c r="N4" s="24" t="s">
        <v>127</v>
      </c>
      <c r="O4" s="24" t="s">
        <v>128</v>
      </c>
      <c r="P4" s="24"/>
      <c r="Q4" s="24" t="s">
        <v>127</v>
      </c>
      <c r="R4" s="24">
        <v>0</v>
      </c>
      <c r="S4" s="24">
        <v>0</v>
      </c>
      <c r="T4" s="24">
        <v>0</v>
      </c>
      <c r="U4" s="24">
        <v>0</v>
      </c>
    </row>
    <row r="5" spans="1:21">
      <c r="A5" s="34">
        <f t="shared" si="0"/>
        <v>4</v>
      </c>
      <c r="B5" s="23" t="s">
        <v>951</v>
      </c>
      <c r="C5" s="24">
        <v>5</v>
      </c>
      <c r="D5" s="24">
        <v>3</v>
      </c>
      <c r="E5" s="24">
        <v>2</v>
      </c>
      <c r="F5" s="24">
        <v>0</v>
      </c>
      <c r="G5" s="24">
        <v>0</v>
      </c>
      <c r="H5" s="24">
        <v>56</v>
      </c>
      <c r="I5" s="28">
        <v>22250</v>
      </c>
      <c r="J5" s="28">
        <v>100</v>
      </c>
      <c r="K5" s="28">
        <v>100</v>
      </c>
      <c r="L5" s="28">
        <v>100</v>
      </c>
      <c r="M5" s="24" t="s">
        <v>128</v>
      </c>
      <c r="N5" s="24" t="s">
        <v>127</v>
      </c>
      <c r="O5" s="24" t="s">
        <v>128</v>
      </c>
      <c r="P5" s="24"/>
      <c r="Q5" s="24" t="s">
        <v>127</v>
      </c>
      <c r="R5" s="24">
        <v>0</v>
      </c>
      <c r="S5" s="24">
        <v>0</v>
      </c>
      <c r="T5" s="24">
        <v>0</v>
      </c>
      <c r="U5" s="24">
        <v>0</v>
      </c>
    </row>
    <row r="6" spans="1:21">
      <c r="A6" s="34">
        <f t="shared" si="0"/>
        <v>5</v>
      </c>
      <c r="B6" s="23" t="s">
        <v>928</v>
      </c>
      <c r="C6" s="24">
        <v>3</v>
      </c>
      <c r="D6" s="24">
        <v>1</v>
      </c>
      <c r="E6" s="24">
        <v>2</v>
      </c>
      <c r="F6" s="24">
        <v>0</v>
      </c>
      <c r="G6" s="24">
        <v>0</v>
      </c>
      <c r="H6" s="24">
        <v>3</v>
      </c>
      <c r="I6" s="28">
        <v>100</v>
      </c>
      <c r="J6" s="28">
        <v>100</v>
      </c>
      <c r="K6" s="28">
        <v>100</v>
      </c>
      <c r="L6" s="28">
        <v>100</v>
      </c>
      <c r="M6" s="24" t="s">
        <v>128</v>
      </c>
      <c r="N6" s="24" t="s">
        <v>128</v>
      </c>
      <c r="O6" s="24" t="s">
        <v>128</v>
      </c>
      <c r="P6" s="24"/>
      <c r="Q6" s="24" t="s">
        <v>127</v>
      </c>
      <c r="R6" s="24">
        <v>0</v>
      </c>
      <c r="S6" s="24">
        <v>0</v>
      </c>
      <c r="T6" s="24">
        <v>0</v>
      </c>
      <c r="U6" s="24">
        <v>0</v>
      </c>
    </row>
    <row r="7" spans="1:21">
      <c r="A7" s="34">
        <f t="shared" si="0"/>
        <v>6</v>
      </c>
      <c r="B7" s="23" t="s">
        <v>801</v>
      </c>
      <c r="C7" s="24">
        <v>3</v>
      </c>
      <c r="D7" s="24">
        <v>0</v>
      </c>
      <c r="E7" s="24">
        <v>3</v>
      </c>
      <c r="F7" s="24">
        <v>0</v>
      </c>
      <c r="G7" s="24">
        <v>0</v>
      </c>
      <c r="H7" s="24">
        <v>1</v>
      </c>
      <c r="I7" s="28">
        <v>75</v>
      </c>
      <c r="J7" s="28">
        <v>75</v>
      </c>
      <c r="K7" s="28">
        <v>75</v>
      </c>
      <c r="L7" s="28">
        <v>75</v>
      </c>
      <c r="M7" s="24" t="s">
        <v>128</v>
      </c>
      <c r="N7" s="24" t="s">
        <v>127</v>
      </c>
      <c r="O7" s="24" t="s">
        <v>128</v>
      </c>
      <c r="P7" s="24"/>
      <c r="Q7" s="24" t="s">
        <v>127</v>
      </c>
      <c r="R7" s="24"/>
      <c r="S7" s="24">
        <v>0</v>
      </c>
      <c r="T7" s="24">
        <v>0</v>
      </c>
      <c r="U7" s="24">
        <v>0</v>
      </c>
    </row>
    <row r="8" spans="1:21">
      <c r="A8" s="34">
        <f t="shared" si="0"/>
        <v>7</v>
      </c>
      <c r="B8" s="23" t="s">
        <v>326</v>
      </c>
      <c r="C8" s="24">
        <v>7</v>
      </c>
      <c r="D8" s="24">
        <v>2</v>
      </c>
      <c r="E8" s="24">
        <v>5</v>
      </c>
      <c r="F8" s="24">
        <v>0</v>
      </c>
      <c r="G8" s="24">
        <v>0</v>
      </c>
      <c r="H8" s="24">
        <v>51</v>
      </c>
      <c r="I8" s="28">
        <v>25300</v>
      </c>
      <c r="J8" s="28">
        <v>100</v>
      </c>
      <c r="K8" s="28">
        <v>100</v>
      </c>
      <c r="L8" s="28">
        <v>100</v>
      </c>
      <c r="M8" s="24" t="s">
        <v>128</v>
      </c>
      <c r="N8" s="24" t="s">
        <v>127</v>
      </c>
      <c r="O8" s="24" t="s">
        <v>128</v>
      </c>
      <c r="P8" s="24"/>
      <c r="Q8" s="24" t="s">
        <v>127</v>
      </c>
      <c r="R8" s="24" t="s">
        <v>148</v>
      </c>
      <c r="S8" s="24">
        <v>0</v>
      </c>
      <c r="T8" s="24">
        <v>0</v>
      </c>
      <c r="U8" s="24">
        <v>0</v>
      </c>
    </row>
    <row r="9" spans="1:21">
      <c r="A9" s="34">
        <f t="shared" si="0"/>
        <v>8</v>
      </c>
      <c r="B9" s="23" t="s">
        <v>335</v>
      </c>
      <c r="C9" s="24">
        <v>5</v>
      </c>
      <c r="D9" s="24">
        <v>0</v>
      </c>
      <c r="E9" s="24">
        <v>5</v>
      </c>
      <c r="F9" s="24">
        <v>0</v>
      </c>
      <c r="G9" s="24">
        <v>0</v>
      </c>
      <c r="H9" s="24">
        <v>21</v>
      </c>
      <c r="I9" s="28">
        <v>12538</v>
      </c>
      <c r="J9" s="28">
        <v>150</v>
      </c>
      <c r="K9" s="24"/>
      <c r="L9" s="28">
        <v>150</v>
      </c>
      <c r="M9" s="24" t="s">
        <v>128</v>
      </c>
      <c r="N9" s="24" t="s">
        <v>127</v>
      </c>
      <c r="O9" s="24" t="s">
        <v>128</v>
      </c>
      <c r="P9" s="24"/>
      <c r="Q9" s="24" t="s">
        <v>127</v>
      </c>
      <c r="R9" s="24">
        <v>0</v>
      </c>
      <c r="S9" s="24">
        <v>0</v>
      </c>
      <c r="T9" s="24"/>
      <c r="U9" s="24">
        <v>0</v>
      </c>
    </row>
    <row r="10" spans="1:21">
      <c r="A10" s="34">
        <f t="shared" si="0"/>
        <v>9</v>
      </c>
      <c r="B10" s="23" t="s">
        <v>949</v>
      </c>
      <c r="C10" s="24">
        <v>4</v>
      </c>
      <c r="D10" s="24">
        <v>2</v>
      </c>
      <c r="E10" s="24">
        <v>2</v>
      </c>
      <c r="F10" s="24">
        <v>0</v>
      </c>
      <c r="G10" s="24">
        <v>0</v>
      </c>
      <c r="H10" s="24">
        <v>3</v>
      </c>
      <c r="I10" s="28">
        <v>1145</v>
      </c>
      <c r="J10" s="28">
        <v>25</v>
      </c>
      <c r="K10" s="28">
        <v>25</v>
      </c>
      <c r="L10" s="28">
        <v>25</v>
      </c>
      <c r="M10" s="24" t="s">
        <v>128</v>
      </c>
      <c r="N10" s="24" t="s">
        <v>127</v>
      </c>
      <c r="O10" s="24" t="s">
        <v>128</v>
      </c>
      <c r="P10" s="24"/>
      <c r="Q10" s="24" t="s">
        <v>127</v>
      </c>
      <c r="R10" s="24">
        <v>1</v>
      </c>
      <c r="S10" s="24"/>
      <c r="T10" s="24"/>
      <c r="U10" s="24"/>
    </row>
    <row r="11" spans="1:21">
      <c r="A11" s="34">
        <f t="shared" si="0"/>
        <v>10</v>
      </c>
      <c r="B11" s="23" t="s">
        <v>981</v>
      </c>
      <c r="C11" s="24">
        <v>5</v>
      </c>
      <c r="D11" s="24">
        <v>3</v>
      </c>
      <c r="E11" s="24">
        <v>2</v>
      </c>
      <c r="F11" s="24">
        <v>0</v>
      </c>
      <c r="G11" s="24">
        <v>0</v>
      </c>
      <c r="H11" s="24">
        <v>45</v>
      </c>
      <c r="I11" s="28">
        <v>22445</v>
      </c>
      <c r="J11" s="28">
        <v>120</v>
      </c>
      <c r="K11" s="28">
        <v>120</v>
      </c>
      <c r="L11" s="28">
        <v>120</v>
      </c>
      <c r="M11" s="24" t="s">
        <v>128</v>
      </c>
      <c r="N11" s="24" t="s">
        <v>127</v>
      </c>
      <c r="O11" s="24" t="s">
        <v>128</v>
      </c>
      <c r="P11" s="24"/>
      <c r="Q11" s="24" t="s">
        <v>127</v>
      </c>
      <c r="R11" s="24"/>
      <c r="S11" s="24">
        <v>0</v>
      </c>
      <c r="T11" s="24"/>
      <c r="U11" s="24">
        <v>19</v>
      </c>
    </row>
    <row r="12" spans="1:21">
      <c r="A12" s="34">
        <f t="shared" si="0"/>
        <v>11</v>
      </c>
      <c r="B12" s="23" t="s">
        <v>444</v>
      </c>
      <c r="C12" s="24">
        <v>7</v>
      </c>
      <c r="D12" s="24">
        <v>3</v>
      </c>
      <c r="E12" s="24">
        <v>4</v>
      </c>
      <c r="F12" s="24">
        <v>0</v>
      </c>
      <c r="G12" s="24">
        <v>0</v>
      </c>
      <c r="H12" s="24">
        <v>51</v>
      </c>
      <c r="I12" s="28">
        <v>48550</v>
      </c>
      <c r="J12" s="28">
        <v>150</v>
      </c>
      <c r="K12" s="24"/>
      <c r="L12" s="28">
        <v>150</v>
      </c>
      <c r="M12" s="24" t="s">
        <v>128</v>
      </c>
      <c r="N12" s="24" t="s">
        <v>128</v>
      </c>
      <c r="O12" s="24" t="s">
        <v>128</v>
      </c>
      <c r="P12" s="24"/>
      <c r="Q12" s="24" t="s">
        <v>127</v>
      </c>
      <c r="R12" s="24">
        <v>0</v>
      </c>
      <c r="S12" s="24">
        <v>4</v>
      </c>
      <c r="T12" s="24">
        <v>2</v>
      </c>
      <c r="U12" s="24">
        <v>2</v>
      </c>
    </row>
    <row r="13" spans="1:21">
      <c r="A13" s="34">
        <f t="shared" si="0"/>
        <v>12</v>
      </c>
      <c r="B13" s="23" t="s">
        <v>938</v>
      </c>
      <c r="C13" s="24">
        <v>3</v>
      </c>
      <c r="D13" s="24"/>
      <c r="E13" s="24">
        <v>3</v>
      </c>
      <c r="F13" s="24">
        <v>0</v>
      </c>
      <c r="G13" s="24">
        <v>3</v>
      </c>
      <c r="H13" s="24">
        <v>2</v>
      </c>
      <c r="I13" s="28">
        <v>75</v>
      </c>
      <c r="J13" s="28">
        <v>75</v>
      </c>
      <c r="K13" s="24"/>
      <c r="L13" s="28">
        <v>75</v>
      </c>
      <c r="M13" s="24" t="s">
        <v>128</v>
      </c>
      <c r="N13" s="24" t="s">
        <v>128</v>
      </c>
      <c r="O13" s="24" t="s">
        <v>128</v>
      </c>
      <c r="P13" s="24"/>
      <c r="Q13" s="24" t="s">
        <v>127</v>
      </c>
      <c r="R13" s="24">
        <v>0</v>
      </c>
      <c r="S13" s="24">
        <v>0</v>
      </c>
      <c r="T13" s="24">
        <v>0</v>
      </c>
      <c r="U13" s="24">
        <v>0</v>
      </c>
    </row>
    <row r="14" spans="1:21">
      <c r="A14" s="34">
        <f t="shared" si="0"/>
        <v>13</v>
      </c>
      <c r="B14" s="23" t="s">
        <v>718</v>
      </c>
      <c r="C14" s="24">
        <v>3</v>
      </c>
      <c r="D14" s="24">
        <v>2</v>
      </c>
      <c r="E14" s="24">
        <v>1</v>
      </c>
      <c r="F14" s="24">
        <v>0</v>
      </c>
      <c r="G14" s="24">
        <v>0</v>
      </c>
      <c r="H14" s="24">
        <v>25</v>
      </c>
      <c r="I14" s="28">
        <v>7730</v>
      </c>
      <c r="J14" s="28">
        <v>100</v>
      </c>
      <c r="K14" s="24"/>
      <c r="L14" s="28">
        <v>100</v>
      </c>
      <c r="M14" s="24" t="s">
        <v>128</v>
      </c>
      <c r="N14" s="24" t="s">
        <v>127</v>
      </c>
      <c r="O14" s="24" t="s">
        <v>128</v>
      </c>
      <c r="P14" s="24"/>
      <c r="Q14" s="24" t="s">
        <v>127</v>
      </c>
      <c r="R14" s="24"/>
      <c r="S14" s="24">
        <v>0</v>
      </c>
      <c r="T14" s="24"/>
      <c r="U14" s="24">
        <v>0</v>
      </c>
    </row>
    <row r="15" spans="1:21">
      <c r="A15" s="34">
        <f t="shared" si="0"/>
        <v>14</v>
      </c>
      <c r="B15" s="23" t="s">
        <v>222</v>
      </c>
      <c r="C15" s="24">
        <v>10</v>
      </c>
      <c r="D15" s="24">
        <v>6</v>
      </c>
      <c r="E15" s="24">
        <v>4</v>
      </c>
      <c r="F15" s="24">
        <v>0</v>
      </c>
      <c r="G15" s="24">
        <v>1</v>
      </c>
      <c r="H15" s="24">
        <v>48</v>
      </c>
      <c r="I15" s="28">
        <v>175</v>
      </c>
      <c r="J15" s="28">
        <v>175</v>
      </c>
      <c r="K15" s="28">
        <v>175</v>
      </c>
      <c r="L15" s="28">
        <v>175</v>
      </c>
      <c r="M15" s="24" t="s">
        <v>128</v>
      </c>
      <c r="N15" s="24" t="s">
        <v>127</v>
      </c>
      <c r="O15" s="24" t="s">
        <v>128</v>
      </c>
      <c r="P15" s="24"/>
      <c r="Q15" s="24" t="s">
        <v>127</v>
      </c>
      <c r="R15" s="24">
        <v>0</v>
      </c>
      <c r="S15" s="24">
        <v>0</v>
      </c>
      <c r="T15" s="24">
        <v>0</v>
      </c>
      <c r="U15" s="24">
        <v>0</v>
      </c>
    </row>
    <row r="16" spans="1:21">
      <c r="A16" s="34">
        <f t="shared" si="0"/>
        <v>15</v>
      </c>
      <c r="B16" s="23" t="s">
        <v>572</v>
      </c>
      <c r="C16" s="24">
        <v>50</v>
      </c>
      <c r="D16" s="24">
        <v>16</v>
      </c>
      <c r="E16" s="24">
        <v>34</v>
      </c>
      <c r="F16" s="24">
        <v>0</v>
      </c>
      <c r="G16" s="24">
        <v>0</v>
      </c>
      <c r="H16" s="24">
        <v>94</v>
      </c>
      <c r="I16" s="28">
        <v>621053</v>
      </c>
      <c r="J16" s="28">
        <v>160</v>
      </c>
      <c r="K16" s="28">
        <v>180</v>
      </c>
      <c r="L16" s="28">
        <v>235</v>
      </c>
      <c r="M16" s="24" t="s">
        <v>128</v>
      </c>
      <c r="N16" s="24" t="s">
        <v>127</v>
      </c>
      <c r="O16" s="24" t="s">
        <v>128</v>
      </c>
      <c r="P16" s="24"/>
      <c r="Q16" s="24" t="s">
        <v>128</v>
      </c>
      <c r="R16" s="24">
        <v>6</v>
      </c>
      <c r="S16" s="24">
        <v>5</v>
      </c>
      <c r="T16" s="24">
        <v>2</v>
      </c>
      <c r="U16" s="24">
        <v>1</v>
      </c>
    </row>
    <row r="17" spans="1:21">
      <c r="A17" s="34">
        <f t="shared" si="0"/>
        <v>16</v>
      </c>
      <c r="B17" s="23" t="s">
        <v>675</v>
      </c>
      <c r="C17" s="24">
        <v>5</v>
      </c>
      <c r="D17" s="24">
        <v>0</v>
      </c>
      <c r="E17" s="24">
        <v>5</v>
      </c>
      <c r="F17" s="24">
        <v>0</v>
      </c>
      <c r="G17" s="24">
        <v>0</v>
      </c>
      <c r="H17" s="24">
        <v>25</v>
      </c>
      <c r="I17" s="28">
        <v>1240075</v>
      </c>
      <c r="J17" s="28">
        <v>150</v>
      </c>
      <c r="K17" s="28">
        <v>150</v>
      </c>
      <c r="L17" s="28">
        <v>150</v>
      </c>
      <c r="M17" s="24" t="s">
        <v>128</v>
      </c>
      <c r="N17" s="24" t="s">
        <v>127</v>
      </c>
      <c r="O17" s="24" t="s">
        <v>128</v>
      </c>
      <c r="P17" s="24"/>
      <c r="Q17" s="24" t="s">
        <v>127</v>
      </c>
      <c r="R17" s="24">
        <v>0</v>
      </c>
      <c r="S17" s="24">
        <v>0</v>
      </c>
      <c r="T17" s="24">
        <v>0</v>
      </c>
      <c r="U17" s="24">
        <v>0</v>
      </c>
    </row>
    <row r="18" spans="1:21">
      <c r="A18" s="34">
        <f t="shared" si="0"/>
        <v>17</v>
      </c>
      <c r="B18" s="23" t="s">
        <v>980</v>
      </c>
      <c r="C18" s="24">
        <v>3</v>
      </c>
      <c r="D18" s="24">
        <v>0</v>
      </c>
      <c r="E18" s="24">
        <v>3</v>
      </c>
      <c r="F18" s="24">
        <v>0</v>
      </c>
      <c r="G18" s="24">
        <v>0</v>
      </c>
      <c r="H18" s="24">
        <v>1</v>
      </c>
      <c r="I18" s="28">
        <v>100</v>
      </c>
      <c r="J18" s="28">
        <v>100</v>
      </c>
      <c r="K18" s="24">
        <v>0</v>
      </c>
      <c r="L18" s="28">
        <v>100</v>
      </c>
      <c r="M18" s="24" t="s">
        <v>128</v>
      </c>
      <c r="N18" s="24" t="s">
        <v>128</v>
      </c>
      <c r="O18" s="24" t="s">
        <v>128</v>
      </c>
      <c r="P18" s="24"/>
      <c r="Q18" s="24" t="s">
        <v>127</v>
      </c>
      <c r="R18" s="24">
        <v>0</v>
      </c>
      <c r="S18" s="24">
        <v>0</v>
      </c>
      <c r="T18" s="24">
        <v>0</v>
      </c>
      <c r="U18" s="24">
        <v>0</v>
      </c>
    </row>
    <row r="19" spans="1:21">
      <c r="A19" s="34">
        <f t="shared" si="0"/>
        <v>18</v>
      </c>
      <c r="B19" s="23" t="s">
        <v>368</v>
      </c>
      <c r="C19" s="24">
        <v>5</v>
      </c>
      <c r="D19" s="24">
        <v>3</v>
      </c>
      <c r="E19" s="24">
        <v>2</v>
      </c>
      <c r="F19" s="24">
        <v>0</v>
      </c>
      <c r="G19" s="24">
        <v>0</v>
      </c>
      <c r="H19" s="24">
        <v>48</v>
      </c>
      <c r="I19" s="28">
        <v>20246.53</v>
      </c>
      <c r="J19" s="28">
        <v>50</v>
      </c>
      <c r="K19" s="24"/>
      <c r="L19" s="28">
        <v>100</v>
      </c>
      <c r="M19" s="24" t="s">
        <v>128</v>
      </c>
      <c r="N19" s="24" t="s">
        <v>127</v>
      </c>
      <c r="O19" s="24" t="s">
        <v>128</v>
      </c>
      <c r="P19" s="24"/>
      <c r="Q19" s="24" t="s">
        <v>127</v>
      </c>
      <c r="R19" s="24">
        <v>0</v>
      </c>
      <c r="S19" s="24">
        <v>0</v>
      </c>
      <c r="T19" s="24">
        <v>0</v>
      </c>
      <c r="U19" s="24">
        <v>0</v>
      </c>
    </row>
    <row r="20" spans="1:21">
      <c r="A20" s="34">
        <f t="shared" si="0"/>
        <v>19</v>
      </c>
      <c r="B20" s="23" t="s">
        <v>870</v>
      </c>
      <c r="C20" s="24">
        <v>7</v>
      </c>
      <c r="D20" s="24">
        <v>0</v>
      </c>
      <c r="E20" s="24">
        <v>7</v>
      </c>
      <c r="F20" s="24">
        <v>0</v>
      </c>
      <c r="G20" s="24">
        <v>0</v>
      </c>
      <c r="H20" s="24">
        <v>9</v>
      </c>
      <c r="I20" s="28">
        <v>125</v>
      </c>
      <c r="J20" s="28">
        <v>125</v>
      </c>
      <c r="K20" s="28">
        <v>125</v>
      </c>
      <c r="L20" s="28">
        <v>125</v>
      </c>
      <c r="M20" s="24" t="s">
        <v>128</v>
      </c>
      <c r="N20" s="24" t="s">
        <v>127</v>
      </c>
      <c r="O20" s="24" t="s">
        <v>128</v>
      </c>
      <c r="P20" s="24"/>
      <c r="Q20" s="24" t="s">
        <v>127</v>
      </c>
      <c r="R20" s="24">
        <v>0</v>
      </c>
      <c r="S20" s="24">
        <v>0</v>
      </c>
      <c r="T20" s="24">
        <v>0</v>
      </c>
      <c r="U20" s="24">
        <v>0</v>
      </c>
    </row>
    <row r="21" spans="1:21">
      <c r="A21" s="34">
        <f t="shared" si="0"/>
        <v>20</v>
      </c>
      <c r="B21" s="23" t="s">
        <v>650</v>
      </c>
      <c r="C21" s="24">
        <v>7</v>
      </c>
      <c r="D21" s="24">
        <v>0</v>
      </c>
      <c r="E21" s="24">
        <v>7</v>
      </c>
      <c r="F21" s="24">
        <v>5</v>
      </c>
      <c r="G21" s="24">
        <v>2</v>
      </c>
      <c r="H21" s="24">
        <v>49</v>
      </c>
      <c r="I21" s="28">
        <v>49206</v>
      </c>
      <c r="J21" s="28">
        <v>88</v>
      </c>
      <c r="K21" s="24"/>
      <c r="L21" s="28">
        <v>175</v>
      </c>
      <c r="M21" s="24" t="s">
        <v>128</v>
      </c>
      <c r="N21" s="24" t="s">
        <v>127</v>
      </c>
      <c r="O21" s="24" t="s">
        <v>128</v>
      </c>
      <c r="P21" s="24"/>
      <c r="Q21" s="24" t="s">
        <v>127</v>
      </c>
      <c r="R21" s="24">
        <v>0</v>
      </c>
      <c r="S21" s="24">
        <v>2</v>
      </c>
      <c r="T21" s="24">
        <v>2</v>
      </c>
      <c r="U21" s="24">
        <v>0</v>
      </c>
    </row>
    <row r="22" spans="1:21">
      <c r="A22" s="34">
        <f t="shared" si="0"/>
        <v>21</v>
      </c>
      <c r="B22" s="23" t="s">
        <v>228</v>
      </c>
      <c r="C22" s="24">
        <v>10</v>
      </c>
      <c r="D22" s="24">
        <v>4</v>
      </c>
      <c r="E22" s="24">
        <v>6</v>
      </c>
      <c r="F22" s="24">
        <v>0</v>
      </c>
      <c r="G22" s="24">
        <v>2</v>
      </c>
      <c r="H22" s="24">
        <v>48</v>
      </c>
      <c r="I22" s="28">
        <v>53075</v>
      </c>
      <c r="J22" s="28">
        <v>75</v>
      </c>
      <c r="K22" s="28">
        <v>5615</v>
      </c>
      <c r="L22" s="28">
        <v>7570</v>
      </c>
      <c r="M22" s="24" t="s">
        <v>128</v>
      </c>
      <c r="N22" s="24" t="s">
        <v>127</v>
      </c>
      <c r="O22" s="24" t="s">
        <v>128</v>
      </c>
      <c r="P22" s="24"/>
      <c r="Q22" s="24" t="s">
        <v>127</v>
      </c>
      <c r="R22" s="24">
        <v>0</v>
      </c>
      <c r="S22" s="24">
        <v>0</v>
      </c>
      <c r="T22" s="24">
        <v>0</v>
      </c>
      <c r="U22" s="24">
        <v>0</v>
      </c>
    </row>
    <row r="23" spans="1:21">
      <c r="A23" s="34">
        <f t="shared" si="0"/>
        <v>22</v>
      </c>
      <c r="B23" s="23" t="s">
        <v>412</v>
      </c>
      <c r="C23" s="24">
        <v>2</v>
      </c>
      <c r="D23" s="24">
        <v>0</v>
      </c>
      <c r="E23" s="24">
        <v>2</v>
      </c>
      <c r="F23" s="24">
        <v>0</v>
      </c>
      <c r="G23" s="24">
        <v>0</v>
      </c>
      <c r="H23" s="24">
        <v>7</v>
      </c>
      <c r="I23" s="28">
        <v>1500</v>
      </c>
      <c r="J23" s="28">
        <v>50</v>
      </c>
      <c r="K23" s="28">
        <v>300</v>
      </c>
      <c r="L23" s="28">
        <v>400</v>
      </c>
      <c r="M23" s="24" t="s">
        <v>127</v>
      </c>
      <c r="N23" s="24" t="s">
        <v>127</v>
      </c>
      <c r="O23" s="24" t="s">
        <v>128</v>
      </c>
      <c r="P23" s="24" t="s">
        <v>1114</v>
      </c>
      <c r="Q23" s="24" t="s">
        <v>127</v>
      </c>
      <c r="R23" s="24">
        <v>0</v>
      </c>
      <c r="S23" s="24">
        <v>0</v>
      </c>
      <c r="T23" s="24">
        <v>0</v>
      </c>
      <c r="U23" s="24">
        <v>0</v>
      </c>
    </row>
    <row r="24" spans="1:21">
      <c r="A24" s="34">
        <f t="shared" si="0"/>
        <v>23</v>
      </c>
      <c r="B24" s="23" t="s">
        <v>756</v>
      </c>
      <c r="C24" s="24">
        <v>3</v>
      </c>
      <c r="D24" s="24">
        <v>1</v>
      </c>
      <c r="E24" s="24">
        <v>2</v>
      </c>
      <c r="F24" s="24">
        <v>0</v>
      </c>
      <c r="G24" s="24">
        <v>0</v>
      </c>
      <c r="H24" s="24">
        <v>1</v>
      </c>
      <c r="I24" s="24">
        <v>464.8</v>
      </c>
      <c r="J24" s="28">
        <v>72</v>
      </c>
      <c r="K24" s="24">
        <v>72</v>
      </c>
      <c r="L24" s="28">
        <v>72</v>
      </c>
      <c r="M24" s="24" t="s">
        <v>127</v>
      </c>
      <c r="N24" s="24" t="s">
        <v>127</v>
      </c>
      <c r="O24" s="24" t="s">
        <v>128</v>
      </c>
      <c r="P24" s="24"/>
      <c r="Q24" s="24" t="s">
        <v>127</v>
      </c>
      <c r="R24" s="24">
        <v>0</v>
      </c>
      <c r="S24" s="24">
        <v>0</v>
      </c>
      <c r="T24" s="24">
        <v>0</v>
      </c>
      <c r="U24" s="24">
        <v>0</v>
      </c>
    </row>
    <row r="25" spans="1:21">
      <c r="A25" s="34">
        <f t="shared" si="0"/>
        <v>24</v>
      </c>
      <c r="B25" s="23" t="s">
        <v>285</v>
      </c>
      <c r="C25" s="24">
        <v>3</v>
      </c>
      <c r="D25" s="24">
        <v>0</v>
      </c>
      <c r="E25" s="24">
        <v>3</v>
      </c>
      <c r="F25" s="24">
        <v>0</v>
      </c>
      <c r="G25" s="24">
        <v>0</v>
      </c>
      <c r="H25" s="24">
        <v>2</v>
      </c>
      <c r="I25" s="28">
        <v>1200</v>
      </c>
      <c r="J25" s="28">
        <v>75</v>
      </c>
      <c r="K25" s="28">
        <v>75</v>
      </c>
      <c r="L25" s="28">
        <v>75</v>
      </c>
      <c r="M25" s="24" t="s">
        <v>127</v>
      </c>
      <c r="N25" s="24" t="s">
        <v>127</v>
      </c>
      <c r="O25" s="24" t="s">
        <v>128</v>
      </c>
      <c r="P25" s="24"/>
      <c r="Q25" s="24" t="s">
        <v>127</v>
      </c>
      <c r="R25" s="24"/>
      <c r="S25" s="24">
        <v>0</v>
      </c>
      <c r="T25" s="24">
        <v>0</v>
      </c>
      <c r="U25" s="24">
        <v>0</v>
      </c>
    </row>
    <row r="26" spans="1:21">
      <c r="A26" s="34">
        <f t="shared" si="0"/>
        <v>25</v>
      </c>
      <c r="B26" s="23" t="s">
        <v>773</v>
      </c>
      <c r="C26" s="24">
        <v>5</v>
      </c>
      <c r="D26" s="24">
        <v>2</v>
      </c>
      <c r="E26" s="24">
        <v>3</v>
      </c>
      <c r="F26" s="24">
        <v>0</v>
      </c>
      <c r="G26" s="24">
        <v>0</v>
      </c>
      <c r="H26" s="24">
        <v>23</v>
      </c>
      <c r="I26" s="28">
        <v>22200</v>
      </c>
      <c r="J26" s="28">
        <v>150</v>
      </c>
      <c r="K26" s="28">
        <v>150</v>
      </c>
      <c r="L26" s="28">
        <v>150</v>
      </c>
      <c r="M26" s="24" t="s">
        <v>128</v>
      </c>
      <c r="N26" s="24" t="s">
        <v>128</v>
      </c>
      <c r="O26" s="24" t="s">
        <v>128</v>
      </c>
      <c r="P26" s="24"/>
      <c r="Q26" s="24" t="s">
        <v>127</v>
      </c>
      <c r="R26" s="24">
        <v>0</v>
      </c>
      <c r="S26" s="24">
        <v>0</v>
      </c>
      <c r="T26" s="24">
        <v>0</v>
      </c>
      <c r="U26" s="24">
        <v>0</v>
      </c>
    </row>
    <row r="27" spans="1:21">
      <c r="A27" s="34">
        <f t="shared" si="0"/>
        <v>26</v>
      </c>
      <c r="B27" s="23" t="s">
        <v>261</v>
      </c>
      <c r="C27" s="24">
        <v>5</v>
      </c>
      <c r="D27" s="24">
        <v>1</v>
      </c>
      <c r="E27" s="24">
        <v>4</v>
      </c>
      <c r="F27" s="24">
        <v>0</v>
      </c>
      <c r="G27" s="24">
        <v>0</v>
      </c>
      <c r="H27" s="24">
        <v>25</v>
      </c>
      <c r="I27" s="28">
        <v>12925</v>
      </c>
      <c r="J27" s="28">
        <v>125</v>
      </c>
      <c r="K27" s="24"/>
      <c r="L27" s="28">
        <v>125</v>
      </c>
      <c r="M27" s="24" t="s">
        <v>128</v>
      </c>
      <c r="N27" s="24" t="s">
        <v>127</v>
      </c>
      <c r="O27" s="24" t="s">
        <v>128</v>
      </c>
      <c r="P27" s="24"/>
      <c r="Q27" s="24" t="s">
        <v>127</v>
      </c>
      <c r="R27" s="24">
        <v>0</v>
      </c>
      <c r="S27" s="24">
        <v>0</v>
      </c>
      <c r="T27" s="24">
        <v>0</v>
      </c>
      <c r="U27" s="24">
        <v>0</v>
      </c>
    </row>
    <row r="28" spans="1:21">
      <c r="A28" s="34">
        <f t="shared" si="0"/>
        <v>27</v>
      </c>
      <c r="B28" s="23" t="s">
        <v>383</v>
      </c>
      <c r="C28" s="24">
        <v>5</v>
      </c>
      <c r="D28" s="24">
        <v>1</v>
      </c>
      <c r="E28" s="24">
        <v>4</v>
      </c>
      <c r="F28" s="24">
        <v>0</v>
      </c>
      <c r="G28" s="24">
        <v>5</v>
      </c>
      <c r="H28" s="24">
        <v>58</v>
      </c>
      <c r="I28" s="28">
        <v>36488</v>
      </c>
      <c r="J28" s="28">
        <v>150</v>
      </c>
      <c r="K28" s="28">
        <v>150</v>
      </c>
      <c r="L28" s="28">
        <v>150</v>
      </c>
      <c r="M28" s="24" t="s">
        <v>128</v>
      </c>
      <c r="N28" s="24" t="s">
        <v>127</v>
      </c>
      <c r="O28" s="24" t="s">
        <v>128</v>
      </c>
      <c r="P28" s="24"/>
      <c r="Q28" s="24" t="s">
        <v>127</v>
      </c>
      <c r="R28" s="24">
        <v>0</v>
      </c>
      <c r="S28" s="24">
        <v>0</v>
      </c>
      <c r="T28" s="24">
        <v>0</v>
      </c>
      <c r="U28" s="24">
        <v>0</v>
      </c>
    </row>
    <row r="29" spans="1:21">
      <c r="A29" s="34">
        <f t="shared" si="0"/>
        <v>28</v>
      </c>
      <c r="B29" s="23" t="s">
        <v>262</v>
      </c>
      <c r="C29" s="24">
        <v>5</v>
      </c>
      <c r="D29" s="24">
        <v>0</v>
      </c>
      <c r="E29" s="24">
        <v>5</v>
      </c>
      <c r="F29" s="24">
        <v>0</v>
      </c>
      <c r="G29" s="24">
        <v>0</v>
      </c>
      <c r="H29" s="24">
        <v>36</v>
      </c>
      <c r="I29" s="28">
        <v>18450</v>
      </c>
      <c r="J29" s="28">
        <v>150</v>
      </c>
      <c r="K29" s="28">
        <v>150</v>
      </c>
      <c r="L29" s="28">
        <v>150</v>
      </c>
      <c r="M29" s="24" t="s">
        <v>128</v>
      </c>
      <c r="N29" s="24" t="s">
        <v>127</v>
      </c>
      <c r="O29" s="24" t="s">
        <v>128</v>
      </c>
      <c r="P29" s="24"/>
      <c r="Q29" s="24" t="s">
        <v>127</v>
      </c>
      <c r="R29" s="24">
        <v>0</v>
      </c>
      <c r="S29" s="24">
        <v>0</v>
      </c>
      <c r="T29" s="24">
        <v>0</v>
      </c>
      <c r="U29" s="24">
        <v>0</v>
      </c>
    </row>
    <row r="30" spans="1:21">
      <c r="A30" s="34">
        <f t="shared" si="0"/>
        <v>29</v>
      </c>
      <c r="B30" s="23" t="s">
        <v>925</v>
      </c>
      <c r="C30" s="24">
        <v>5</v>
      </c>
      <c r="D30" s="24">
        <v>1</v>
      </c>
      <c r="E30" s="24">
        <v>4</v>
      </c>
      <c r="F30" s="24">
        <v>0</v>
      </c>
      <c r="G30" s="24">
        <v>0</v>
      </c>
      <c r="H30" s="24">
        <v>23</v>
      </c>
      <c r="I30" s="28">
        <v>125</v>
      </c>
      <c r="J30" s="28">
        <v>125</v>
      </c>
      <c r="K30" s="28">
        <v>125</v>
      </c>
      <c r="L30" s="28">
        <v>125</v>
      </c>
      <c r="M30" s="24" t="s">
        <v>128</v>
      </c>
      <c r="N30" s="24" t="s">
        <v>128</v>
      </c>
      <c r="O30" s="24" t="s">
        <v>128</v>
      </c>
      <c r="P30" s="24"/>
      <c r="Q30" s="24" t="s">
        <v>127</v>
      </c>
      <c r="R30" s="24">
        <v>0</v>
      </c>
      <c r="S30" s="24">
        <v>0</v>
      </c>
      <c r="T30" s="24">
        <v>0</v>
      </c>
      <c r="U30" s="24">
        <v>0</v>
      </c>
    </row>
    <row r="31" spans="1:21">
      <c r="A31" s="34">
        <f t="shared" si="0"/>
        <v>30</v>
      </c>
      <c r="B31" s="23" t="s">
        <v>968</v>
      </c>
      <c r="C31" s="24">
        <v>4</v>
      </c>
      <c r="D31" s="24">
        <v>0</v>
      </c>
      <c r="E31" s="24">
        <v>4</v>
      </c>
      <c r="F31" s="24">
        <v>0</v>
      </c>
      <c r="G31" s="24">
        <v>0</v>
      </c>
      <c r="H31" s="24">
        <v>7</v>
      </c>
      <c r="I31" s="28">
        <v>2625</v>
      </c>
      <c r="J31" s="28">
        <v>125</v>
      </c>
      <c r="K31" s="28">
        <v>125</v>
      </c>
      <c r="L31" s="28">
        <v>125</v>
      </c>
      <c r="M31" s="24" t="s">
        <v>128</v>
      </c>
      <c r="N31" s="24" t="s">
        <v>127</v>
      </c>
      <c r="O31" s="24" t="s">
        <v>128</v>
      </c>
      <c r="P31" s="24"/>
      <c r="Q31" s="24" t="s">
        <v>127</v>
      </c>
      <c r="R31" s="24"/>
      <c r="S31" s="24">
        <v>0</v>
      </c>
      <c r="T31" s="24">
        <v>0</v>
      </c>
      <c r="U31" s="24">
        <v>0</v>
      </c>
    </row>
    <row r="32" spans="1:21">
      <c r="A32" s="34">
        <f t="shared" si="0"/>
        <v>31</v>
      </c>
      <c r="B32" s="23" t="s">
        <v>645</v>
      </c>
      <c r="C32" s="24">
        <v>7</v>
      </c>
      <c r="D32" s="24">
        <v>1</v>
      </c>
      <c r="E32" s="24">
        <v>6</v>
      </c>
      <c r="F32" s="24">
        <v>3</v>
      </c>
      <c r="G32" s="24">
        <v>0</v>
      </c>
      <c r="H32" s="24">
        <v>41</v>
      </c>
      <c r="I32" s="28">
        <v>200</v>
      </c>
      <c r="J32" s="28">
        <v>100</v>
      </c>
      <c r="K32" s="28">
        <v>150</v>
      </c>
      <c r="L32" s="28">
        <v>200</v>
      </c>
      <c r="M32" s="24" t="s">
        <v>128</v>
      </c>
      <c r="N32" s="24" t="s">
        <v>127</v>
      </c>
      <c r="O32" s="24" t="s">
        <v>128</v>
      </c>
      <c r="P32" s="24"/>
      <c r="Q32" s="24" t="s">
        <v>127</v>
      </c>
      <c r="R32" s="24">
        <v>0</v>
      </c>
      <c r="S32" s="24">
        <v>0</v>
      </c>
      <c r="T32" s="24"/>
      <c r="U32" s="24">
        <v>0</v>
      </c>
    </row>
    <row r="33" spans="1:21">
      <c r="A33" s="34">
        <f t="shared" si="0"/>
        <v>32</v>
      </c>
      <c r="B33" s="23" t="s">
        <v>860</v>
      </c>
      <c r="C33" s="24">
        <v>5</v>
      </c>
      <c r="D33" s="24">
        <v>1</v>
      </c>
      <c r="E33" s="24">
        <v>4</v>
      </c>
      <c r="F33" s="24">
        <v>0</v>
      </c>
      <c r="G33" s="24">
        <v>0</v>
      </c>
      <c r="H33" s="24">
        <v>12</v>
      </c>
      <c r="I33" s="28">
        <v>3100</v>
      </c>
      <c r="J33" s="28">
        <v>50</v>
      </c>
      <c r="K33" s="28">
        <v>50</v>
      </c>
      <c r="L33" s="28">
        <v>50</v>
      </c>
      <c r="M33" s="24" t="s">
        <v>128</v>
      </c>
      <c r="N33" s="24" t="s">
        <v>127</v>
      </c>
      <c r="O33" s="24" t="s">
        <v>128</v>
      </c>
      <c r="P33" s="24"/>
      <c r="Q33" s="24" t="s">
        <v>127</v>
      </c>
      <c r="R33" s="24">
        <v>0</v>
      </c>
      <c r="S33" s="24">
        <v>0</v>
      </c>
      <c r="T33" s="24">
        <v>0</v>
      </c>
      <c r="U33" s="24">
        <v>0</v>
      </c>
    </row>
    <row r="34" spans="1:21">
      <c r="A34" s="34">
        <f t="shared" si="0"/>
        <v>33</v>
      </c>
      <c r="B34" s="23" t="s">
        <v>955</v>
      </c>
      <c r="C34" s="24">
        <v>5</v>
      </c>
      <c r="D34" s="24">
        <v>3</v>
      </c>
      <c r="E34" s="24">
        <v>2</v>
      </c>
      <c r="F34" s="24">
        <v>0</v>
      </c>
      <c r="G34" s="24">
        <v>0</v>
      </c>
      <c r="H34" s="24">
        <v>2</v>
      </c>
      <c r="I34" s="28">
        <v>150</v>
      </c>
      <c r="J34" s="28">
        <v>150</v>
      </c>
      <c r="K34" s="24"/>
      <c r="L34" s="28">
        <v>150</v>
      </c>
      <c r="M34" s="24"/>
      <c r="N34" s="24" t="s">
        <v>127</v>
      </c>
      <c r="O34" s="24" t="s">
        <v>128</v>
      </c>
      <c r="P34" s="24"/>
      <c r="Q34" s="24" t="s">
        <v>127</v>
      </c>
      <c r="R34" s="24"/>
      <c r="S34" s="24">
        <v>0</v>
      </c>
      <c r="T34" s="24">
        <v>0</v>
      </c>
      <c r="U34" s="24">
        <v>0</v>
      </c>
    </row>
    <row r="35" spans="1:21">
      <c r="A35" s="34">
        <f t="shared" si="0"/>
        <v>34</v>
      </c>
      <c r="B35" s="23" t="s">
        <v>591</v>
      </c>
      <c r="C35" s="24">
        <v>5</v>
      </c>
      <c r="D35" s="24">
        <v>3</v>
      </c>
      <c r="E35" s="24">
        <v>2</v>
      </c>
      <c r="F35" s="24">
        <v>0</v>
      </c>
      <c r="G35" s="24" t="s">
        <v>125</v>
      </c>
      <c r="H35" s="24">
        <v>12</v>
      </c>
      <c r="I35" s="28">
        <v>2232</v>
      </c>
      <c r="J35" s="28">
        <v>75</v>
      </c>
      <c r="K35" s="24"/>
      <c r="L35" s="28">
        <v>75</v>
      </c>
      <c r="M35" s="24" t="s">
        <v>128</v>
      </c>
      <c r="N35" s="24" t="s">
        <v>127</v>
      </c>
      <c r="O35" s="24" t="s">
        <v>128</v>
      </c>
      <c r="P35" s="24"/>
      <c r="Q35" s="24" t="s">
        <v>127</v>
      </c>
      <c r="R35" s="24"/>
      <c r="S35" s="24">
        <v>0</v>
      </c>
      <c r="T35" s="24" t="s">
        <v>148</v>
      </c>
      <c r="U35" s="24">
        <v>0</v>
      </c>
    </row>
    <row r="36" spans="1:21">
      <c r="A36" s="34">
        <f t="shared" si="0"/>
        <v>35</v>
      </c>
      <c r="B36" s="23" t="s">
        <v>829</v>
      </c>
      <c r="C36" s="24">
        <v>3</v>
      </c>
      <c r="D36" s="24">
        <v>1</v>
      </c>
      <c r="E36" s="24">
        <v>2</v>
      </c>
      <c r="F36" s="24">
        <v>0</v>
      </c>
      <c r="G36" s="24">
        <v>0</v>
      </c>
      <c r="H36" s="24">
        <v>1</v>
      </c>
      <c r="I36" s="28">
        <v>150</v>
      </c>
      <c r="J36" s="28">
        <v>75</v>
      </c>
      <c r="K36" s="28">
        <v>75</v>
      </c>
      <c r="L36" s="28">
        <v>75</v>
      </c>
      <c r="M36" s="24" t="s">
        <v>128</v>
      </c>
      <c r="N36" s="24" t="s">
        <v>127</v>
      </c>
      <c r="O36" s="24" t="s">
        <v>128</v>
      </c>
      <c r="P36" s="24" t="s">
        <v>1114</v>
      </c>
      <c r="Q36" s="24" t="s">
        <v>127</v>
      </c>
      <c r="R36" s="24">
        <v>0</v>
      </c>
      <c r="S36" s="24">
        <v>0</v>
      </c>
      <c r="T36" s="24">
        <v>0</v>
      </c>
      <c r="U36" s="24">
        <v>0</v>
      </c>
    </row>
    <row r="37" spans="1:21">
      <c r="A37" s="34">
        <f t="shared" si="0"/>
        <v>36</v>
      </c>
      <c r="B37" s="23" t="s">
        <v>973</v>
      </c>
      <c r="C37" s="24">
        <v>5</v>
      </c>
      <c r="D37" s="24">
        <v>1</v>
      </c>
      <c r="E37" s="24">
        <v>4</v>
      </c>
      <c r="F37" s="24">
        <v>0</v>
      </c>
      <c r="G37" s="24">
        <v>0</v>
      </c>
      <c r="H37" s="24">
        <v>16</v>
      </c>
      <c r="I37" s="28">
        <v>15980</v>
      </c>
      <c r="J37" s="28">
        <v>170</v>
      </c>
      <c r="K37" s="24"/>
      <c r="L37" s="28">
        <v>170</v>
      </c>
      <c r="M37" s="24" t="s">
        <v>128</v>
      </c>
      <c r="N37" s="24" t="s">
        <v>127</v>
      </c>
      <c r="O37" s="24" t="s">
        <v>128</v>
      </c>
      <c r="P37" s="24"/>
      <c r="Q37" s="24" t="s">
        <v>127</v>
      </c>
      <c r="R37" s="24"/>
      <c r="S37" s="24">
        <v>0</v>
      </c>
      <c r="T37" s="24">
        <v>0</v>
      </c>
      <c r="U37" s="24">
        <v>0</v>
      </c>
    </row>
    <row r="38" spans="1:21">
      <c r="A38" s="34">
        <f t="shared" si="0"/>
        <v>37</v>
      </c>
      <c r="B38" s="23" t="s">
        <v>311</v>
      </c>
      <c r="C38" s="24">
        <v>6</v>
      </c>
      <c r="D38" s="24">
        <v>2</v>
      </c>
      <c r="E38" s="24">
        <v>4</v>
      </c>
      <c r="F38" s="24">
        <v>0</v>
      </c>
      <c r="G38" s="24">
        <v>0</v>
      </c>
      <c r="H38" s="24">
        <v>14</v>
      </c>
      <c r="I38" s="28">
        <v>9750</v>
      </c>
      <c r="J38" s="28">
        <v>125</v>
      </c>
      <c r="K38" s="28">
        <v>125</v>
      </c>
      <c r="L38" s="28">
        <v>125</v>
      </c>
      <c r="M38" s="24" t="s">
        <v>128</v>
      </c>
      <c r="N38" s="24" t="s">
        <v>127</v>
      </c>
      <c r="O38" s="24" t="s">
        <v>128</v>
      </c>
      <c r="P38" s="24"/>
      <c r="Q38" s="24" t="s">
        <v>127</v>
      </c>
      <c r="R38" s="24"/>
      <c r="S38" s="24">
        <v>3</v>
      </c>
      <c r="T38" s="24">
        <v>3</v>
      </c>
      <c r="U38" s="24">
        <v>0</v>
      </c>
    </row>
    <row r="39" spans="1:21">
      <c r="A39" s="34">
        <f t="shared" si="0"/>
        <v>38</v>
      </c>
      <c r="B39" s="23" t="s">
        <v>977</v>
      </c>
      <c r="C39" s="24">
        <v>4</v>
      </c>
      <c r="D39" s="24">
        <v>0</v>
      </c>
      <c r="E39" s="24">
        <v>4</v>
      </c>
      <c r="F39" s="24">
        <v>0</v>
      </c>
      <c r="G39" s="24">
        <v>0</v>
      </c>
      <c r="H39" s="24">
        <v>5</v>
      </c>
      <c r="I39" s="28">
        <v>3000</v>
      </c>
      <c r="J39" s="28">
        <v>150</v>
      </c>
      <c r="K39" s="28">
        <v>150</v>
      </c>
      <c r="L39" s="28">
        <v>150</v>
      </c>
      <c r="M39" s="24" t="s">
        <v>128</v>
      </c>
      <c r="N39" s="24" t="s">
        <v>127</v>
      </c>
      <c r="O39" s="24" t="s">
        <v>128</v>
      </c>
      <c r="P39" s="24"/>
      <c r="Q39" s="24" t="s">
        <v>127</v>
      </c>
      <c r="R39" s="24">
        <v>0</v>
      </c>
      <c r="S39" s="24">
        <v>0</v>
      </c>
      <c r="T39" s="24">
        <v>0</v>
      </c>
      <c r="U39" s="24">
        <v>0</v>
      </c>
    </row>
    <row r="40" spans="1:21">
      <c r="A40" s="34">
        <f t="shared" si="0"/>
        <v>39</v>
      </c>
      <c r="B40" s="23" t="s">
        <v>242</v>
      </c>
      <c r="C40" s="24">
        <v>5</v>
      </c>
      <c r="D40" s="24">
        <v>0</v>
      </c>
      <c r="E40" s="24">
        <v>5</v>
      </c>
      <c r="F40" s="24">
        <v>0</v>
      </c>
      <c r="G40" s="24">
        <v>0</v>
      </c>
      <c r="H40" s="24">
        <v>4</v>
      </c>
      <c r="I40" s="28">
        <v>3125</v>
      </c>
      <c r="J40" s="28">
        <v>625</v>
      </c>
      <c r="K40" s="24"/>
      <c r="L40" s="28">
        <v>625</v>
      </c>
      <c r="M40" s="24" t="s">
        <v>127</v>
      </c>
      <c r="N40" s="24" t="s">
        <v>127</v>
      </c>
      <c r="O40" s="24" t="s">
        <v>128</v>
      </c>
      <c r="P40" s="24"/>
      <c r="Q40" s="24" t="s">
        <v>127</v>
      </c>
      <c r="R40" s="24">
        <v>0</v>
      </c>
      <c r="S40" s="24">
        <v>0</v>
      </c>
      <c r="T40" s="24">
        <v>0</v>
      </c>
      <c r="U40" s="24">
        <v>0</v>
      </c>
    </row>
    <row r="41" spans="1:21">
      <c r="A41" s="34">
        <f t="shared" si="0"/>
        <v>40</v>
      </c>
      <c r="B41" s="23" t="s">
        <v>966</v>
      </c>
      <c r="C41" s="24">
        <v>3</v>
      </c>
      <c r="D41" s="24">
        <v>0</v>
      </c>
      <c r="E41" s="24">
        <v>3</v>
      </c>
      <c r="F41" s="24">
        <v>0</v>
      </c>
      <c r="G41" s="24">
        <v>0</v>
      </c>
      <c r="H41" s="24">
        <v>3</v>
      </c>
      <c r="I41" s="28">
        <v>600</v>
      </c>
      <c r="J41" s="28">
        <v>100</v>
      </c>
      <c r="K41" s="24"/>
      <c r="L41" s="28">
        <v>100</v>
      </c>
      <c r="M41" s="24" t="s">
        <v>127</v>
      </c>
      <c r="N41" s="24" t="s">
        <v>127</v>
      </c>
      <c r="O41" s="24" t="s">
        <v>128</v>
      </c>
      <c r="P41" s="24"/>
      <c r="Q41" s="24" t="s">
        <v>127</v>
      </c>
      <c r="R41" s="24"/>
      <c r="S41" s="24">
        <v>0</v>
      </c>
      <c r="T41" s="24">
        <v>0</v>
      </c>
      <c r="U41" s="24">
        <v>0</v>
      </c>
    </row>
    <row r="42" spans="1:21">
      <c r="A42" s="34">
        <f t="shared" si="0"/>
        <v>41</v>
      </c>
      <c r="B42" s="23" t="s">
        <v>1120</v>
      </c>
      <c r="C42" s="26" t="e">
        <v>#N/A</v>
      </c>
      <c r="D42" s="26" t="e">
        <v>#N/A</v>
      </c>
      <c r="E42" s="26" t="e">
        <v>#N/A</v>
      </c>
      <c r="F42" s="26" t="e">
        <v>#N/A</v>
      </c>
      <c r="G42" s="26" t="e">
        <v>#N/A</v>
      </c>
      <c r="H42" s="26" t="e">
        <v>#N/A</v>
      </c>
      <c r="I42" s="26" t="e">
        <v>#N/A</v>
      </c>
      <c r="J42" s="26" t="e">
        <v>#N/A</v>
      </c>
      <c r="K42" s="26" t="e">
        <v>#N/A</v>
      </c>
      <c r="L42" s="26" t="e">
        <v>#N/A</v>
      </c>
      <c r="M42" s="26" t="e">
        <v>#N/A</v>
      </c>
      <c r="N42" s="26" t="e">
        <v>#N/A</v>
      </c>
      <c r="O42" s="26" t="e">
        <v>#N/A</v>
      </c>
      <c r="P42" s="26" t="e">
        <v>#N/A</v>
      </c>
      <c r="Q42" s="26" t="e">
        <v>#N/A</v>
      </c>
      <c r="R42" s="26" t="e">
        <v>#N/A</v>
      </c>
      <c r="S42" s="26" t="e">
        <v>#N/A</v>
      </c>
      <c r="T42" s="26" t="e">
        <v>#N/A</v>
      </c>
      <c r="U42" s="26" t="e">
        <v>#N/A</v>
      </c>
    </row>
    <row r="43" spans="1:21">
      <c r="A43" s="34">
        <f t="shared" si="0"/>
        <v>42</v>
      </c>
      <c r="B43" s="23" t="s">
        <v>395</v>
      </c>
      <c r="C43" s="24">
        <v>3</v>
      </c>
      <c r="D43" s="24">
        <v>1</v>
      </c>
      <c r="E43" s="24">
        <v>2</v>
      </c>
      <c r="F43" s="24">
        <v>0</v>
      </c>
      <c r="G43" s="24">
        <v>0</v>
      </c>
      <c r="H43" s="24">
        <v>2</v>
      </c>
      <c r="I43" s="28">
        <v>150</v>
      </c>
      <c r="J43" s="28">
        <v>150</v>
      </c>
      <c r="K43" s="28">
        <v>150</v>
      </c>
      <c r="L43" s="28">
        <v>150</v>
      </c>
      <c r="M43" s="24" t="s">
        <v>127</v>
      </c>
      <c r="N43" s="24" t="s">
        <v>127</v>
      </c>
      <c r="O43" s="24" t="s">
        <v>128</v>
      </c>
      <c r="P43" s="24"/>
      <c r="Q43" s="24" t="s">
        <v>127</v>
      </c>
      <c r="R43" s="24">
        <v>0</v>
      </c>
      <c r="S43" s="24">
        <v>0</v>
      </c>
      <c r="T43" s="24">
        <v>0</v>
      </c>
      <c r="U43" s="24">
        <v>0</v>
      </c>
    </row>
    <row r="44" spans="1:21">
      <c r="A44" s="34">
        <f t="shared" si="0"/>
        <v>43</v>
      </c>
      <c r="B44" s="23" t="s">
        <v>555</v>
      </c>
      <c r="C44" s="24">
        <v>47</v>
      </c>
      <c r="D44" s="24">
        <v>15</v>
      </c>
      <c r="E44" s="24">
        <v>32</v>
      </c>
      <c r="F44" s="24">
        <v>0</v>
      </c>
      <c r="G44" s="24">
        <v>0</v>
      </c>
      <c r="H44" s="24">
        <v>60</v>
      </c>
      <c r="I44" s="28">
        <v>47530</v>
      </c>
      <c r="J44" s="28">
        <v>200</v>
      </c>
      <c r="K44" s="28">
        <v>200</v>
      </c>
      <c r="L44" s="28">
        <v>200</v>
      </c>
      <c r="M44" s="24" t="s">
        <v>128</v>
      </c>
      <c r="N44" s="24" t="s">
        <v>128</v>
      </c>
      <c r="O44" s="24" t="s">
        <v>128</v>
      </c>
      <c r="P44" s="24"/>
      <c r="Q44" s="24" t="s">
        <v>128</v>
      </c>
      <c r="R44" s="24">
        <v>9</v>
      </c>
      <c r="S44" s="24">
        <v>8</v>
      </c>
      <c r="T44" s="24">
        <v>0</v>
      </c>
      <c r="U44" s="24">
        <v>0</v>
      </c>
    </row>
    <row r="45" spans="1:21">
      <c r="A45" s="34">
        <f t="shared" si="0"/>
        <v>44</v>
      </c>
      <c r="B45" s="23" t="s">
        <v>344</v>
      </c>
      <c r="C45" s="24">
        <v>3</v>
      </c>
      <c r="D45" s="24">
        <v>0</v>
      </c>
      <c r="E45" s="24">
        <v>3</v>
      </c>
      <c r="F45" s="24">
        <v>0</v>
      </c>
      <c r="G45" s="24">
        <v>0</v>
      </c>
      <c r="H45" s="24">
        <v>2</v>
      </c>
      <c r="I45" s="28">
        <v>480</v>
      </c>
      <c r="J45" s="28">
        <v>80</v>
      </c>
      <c r="K45" s="28">
        <v>80</v>
      </c>
      <c r="L45" s="28">
        <v>80</v>
      </c>
      <c r="M45" s="24" t="s">
        <v>128</v>
      </c>
      <c r="N45" s="24" t="s">
        <v>127</v>
      </c>
      <c r="O45" s="24" t="s">
        <v>128</v>
      </c>
      <c r="P45" s="24"/>
      <c r="Q45" s="24" t="s">
        <v>127</v>
      </c>
      <c r="R45" s="24">
        <v>0</v>
      </c>
      <c r="S45" s="24">
        <v>0</v>
      </c>
      <c r="T45" s="24">
        <v>0</v>
      </c>
      <c r="U45" s="24">
        <v>0</v>
      </c>
    </row>
    <row r="46" spans="1:21">
      <c r="A46" s="34">
        <f t="shared" si="0"/>
        <v>45</v>
      </c>
      <c r="B46" s="23" t="s">
        <v>1115</v>
      </c>
      <c r="C46" s="26" t="e">
        <v>#N/A</v>
      </c>
      <c r="D46" s="26" t="e">
        <v>#N/A</v>
      </c>
      <c r="E46" s="26" t="e">
        <v>#N/A</v>
      </c>
      <c r="F46" s="26" t="e">
        <v>#N/A</v>
      </c>
      <c r="G46" s="26" t="e">
        <v>#N/A</v>
      </c>
      <c r="H46" s="26" t="e">
        <v>#N/A</v>
      </c>
      <c r="I46" s="26" t="e">
        <v>#N/A</v>
      </c>
      <c r="J46" s="26" t="e">
        <v>#N/A</v>
      </c>
      <c r="K46" s="26" t="e">
        <v>#N/A</v>
      </c>
      <c r="L46" s="26" t="e">
        <v>#N/A</v>
      </c>
      <c r="M46" s="26" t="e">
        <v>#N/A</v>
      </c>
      <c r="N46" s="26" t="e">
        <v>#N/A</v>
      </c>
      <c r="O46" s="26" t="e">
        <v>#N/A</v>
      </c>
      <c r="P46" s="26" t="e">
        <v>#N/A</v>
      </c>
      <c r="Q46" s="26" t="e">
        <v>#N/A</v>
      </c>
      <c r="R46" s="26" t="e">
        <v>#N/A</v>
      </c>
      <c r="S46" s="26" t="e">
        <v>#N/A</v>
      </c>
      <c r="T46" s="26" t="e">
        <v>#N/A</v>
      </c>
      <c r="U46" s="26" t="e">
        <v>#N/A</v>
      </c>
    </row>
    <row r="47" spans="1:21">
      <c r="A47" s="34">
        <f t="shared" si="0"/>
        <v>46</v>
      </c>
      <c r="B47" s="23" t="s">
        <v>467</v>
      </c>
      <c r="C47" s="24">
        <v>8</v>
      </c>
      <c r="D47" s="24">
        <v>1</v>
      </c>
      <c r="E47" s="24">
        <v>6</v>
      </c>
      <c r="F47" s="24">
        <v>11</v>
      </c>
      <c r="G47" s="24">
        <v>3</v>
      </c>
      <c r="H47" s="24">
        <v>133</v>
      </c>
      <c r="I47" s="28">
        <v>142250</v>
      </c>
      <c r="J47" s="28">
        <v>145</v>
      </c>
      <c r="K47" s="28">
        <v>162.5</v>
      </c>
      <c r="L47" s="28">
        <v>180</v>
      </c>
      <c r="M47" s="24" t="s">
        <v>128</v>
      </c>
      <c r="N47" s="24" t="s">
        <v>127</v>
      </c>
      <c r="O47" s="24" t="s">
        <v>128</v>
      </c>
      <c r="P47" s="24"/>
      <c r="Q47" s="24" t="s">
        <v>127</v>
      </c>
      <c r="R47" s="24">
        <v>0</v>
      </c>
      <c r="S47" s="24">
        <v>0</v>
      </c>
      <c r="T47" s="24">
        <v>0</v>
      </c>
      <c r="U47" s="24">
        <v>0</v>
      </c>
    </row>
    <row r="48" spans="1:21">
      <c r="A48" s="34">
        <f t="shared" si="0"/>
        <v>47</v>
      </c>
      <c r="B48" s="23" t="s">
        <v>941</v>
      </c>
      <c r="C48" s="24">
        <v>5</v>
      </c>
      <c r="D48" s="24">
        <v>1</v>
      </c>
      <c r="E48" s="24">
        <v>4</v>
      </c>
      <c r="F48" s="24">
        <v>0</v>
      </c>
      <c r="G48" s="24">
        <v>0</v>
      </c>
      <c r="H48" s="24">
        <v>27</v>
      </c>
      <c r="I48" s="28">
        <v>10230</v>
      </c>
      <c r="J48" s="28">
        <v>110</v>
      </c>
      <c r="K48" s="28">
        <v>110</v>
      </c>
      <c r="L48" s="28">
        <v>110</v>
      </c>
      <c r="M48" s="24" t="s">
        <v>128</v>
      </c>
      <c r="N48" s="24" t="s">
        <v>127</v>
      </c>
      <c r="O48" s="24" t="s">
        <v>128</v>
      </c>
      <c r="P48" s="24"/>
      <c r="Q48" s="24" t="s">
        <v>127</v>
      </c>
      <c r="R48" s="24">
        <v>0</v>
      </c>
      <c r="S48" s="24">
        <v>0</v>
      </c>
      <c r="T48" s="24">
        <v>0</v>
      </c>
      <c r="U48" s="24">
        <v>0</v>
      </c>
    </row>
    <row r="49" spans="1:21">
      <c r="A49" s="34">
        <f t="shared" si="0"/>
        <v>48</v>
      </c>
      <c r="B49" s="23" t="s">
        <v>164</v>
      </c>
      <c r="C49" s="24">
        <v>3</v>
      </c>
      <c r="D49" s="24">
        <v>0</v>
      </c>
      <c r="E49" s="24">
        <v>3</v>
      </c>
      <c r="F49" s="24">
        <v>1</v>
      </c>
      <c r="G49" s="24">
        <v>1</v>
      </c>
      <c r="H49" s="24"/>
      <c r="I49" s="24" t="s">
        <v>167</v>
      </c>
      <c r="J49" s="24"/>
      <c r="K49" s="24"/>
      <c r="L49" s="24"/>
      <c r="M49" s="24" t="s">
        <v>128</v>
      </c>
      <c r="N49" s="24" t="s">
        <v>127</v>
      </c>
      <c r="O49" s="24" t="s">
        <v>128</v>
      </c>
      <c r="P49" s="24"/>
      <c r="Q49" s="24" t="s">
        <v>127</v>
      </c>
      <c r="R49" s="24"/>
      <c r="S49" s="24">
        <v>0</v>
      </c>
      <c r="T49" s="24">
        <v>0</v>
      </c>
      <c r="U49" s="24">
        <v>0</v>
      </c>
    </row>
    <row r="50" spans="1:21">
      <c r="A50" s="34">
        <f t="shared" si="0"/>
        <v>49</v>
      </c>
      <c r="B50" s="23" t="s">
        <v>957</v>
      </c>
      <c r="C50" s="24">
        <v>5</v>
      </c>
      <c r="D50" s="24">
        <v>0</v>
      </c>
      <c r="E50" s="24">
        <v>5</v>
      </c>
      <c r="F50" s="24">
        <v>0</v>
      </c>
      <c r="G50" s="24">
        <v>5</v>
      </c>
      <c r="H50" s="24">
        <v>28</v>
      </c>
      <c r="I50" s="28">
        <v>30361</v>
      </c>
      <c r="J50" s="28">
        <v>150</v>
      </c>
      <c r="K50" s="24"/>
      <c r="L50" s="28">
        <v>175</v>
      </c>
      <c r="M50" s="24" t="s">
        <v>128</v>
      </c>
      <c r="N50" s="24" t="s">
        <v>127</v>
      </c>
      <c r="O50" s="24" t="s">
        <v>128</v>
      </c>
      <c r="P50" s="24"/>
      <c r="Q50" s="24" t="s">
        <v>127</v>
      </c>
      <c r="R50" s="24">
        <v>0</v>
      </c>
      <c r="S50" s="24">
        <v>0</v>
      </c>
      <c r="T50" s="24">
        <v>0</v>
      </c>
      <c r="U50" s="24">
        <v>0</v>
      </c>
    </row>
    <row r="51" spans="1:21">
      <c r="A51" s="34">
        <f t="shared" si="0"/>
        <v>50</v>
      </c>
      <c r="B51" s="23" t="s">
        <v>914</v>
      </c>
      <c r="C51" s="24">
        <v>5</v>
      </c>
      <c r="D51" s="24">
        <v>4</v>
      </c>
      <c r="E51" s="24">
        <v>1</v>
      </c>
      <c r="F51" s="24">
        <v>0</v>
      </c>
      <c r="G51" s="24">
        <v>0</v>
      </c>
      <c r="H51" s="24">
        <v>17</v>
      </c>
      <c r="I51" s="28">
        <v>100</v>
      </c>
      <c r="J51" s="28">
        <v>100</v>
      </c>
      <c r="K51" s="28">
        <v>100</v>
      </c>
      <c r="L51" s="28">
        <v>100</v>
      </c>
      <c r="M51" s="24" t="s">
        <v>128</v>
      </c>
      <c r="N51" s="24" t="s">
        <v>127</v>
      </c>
      <c r="O51" s="24" t="s">
        <v>128</v>
      </c>
      <c r="P51" s="24"/>
      <c r="Q51" s="24" t="s">
        <v>127</v>
      </c>
      <c r="R51" s="24">
        <v>0</v>
      </c>
      <c r="S51" s="24">
        <v>0</v>
      </c>
      <c r="T51" s="24">
        <v>0</v>
      </c>
      <c r="U51" s="24">
        <v>0</v>
      </c>
    </row>
    <row r="52" spans="1:21">
      <c r="A52" s="34">
        <f t="shared" si="0"/>
        <v>51</v>
      </c>
      <c r="B52" s="23" t="s">
        <v>362</v>
      </c>
      <c r="C52" s="24">
        <v>3</v>
      </c>
      <c r="D52" s="24">
        <v>0</v>
      </c>
      <c r="E52" s="24">
        <v>3</v>
      </c>
      <c r="F52" s="24">
        <v>0</v>
      </c>
      <c r="G52" s="24">
        <v>0</v>
      </c>
      <c r="H52" s="24">
        <v>2</v>
      </c>
      <c r="I52" s="28">
        <v>600</v>
      </c>
      <c r="J52" s="28">
        <v>50</v>
      </c>
      <c r="K52" s="28">
        <v>75</v>
      </c>
      <c r="L52" s="28">
        <v>100</v>
      </c>
      <c r="M52" s="24" t="s">
        <v>127</v>
      </c>
      <c r="N52" s="24" t="s">
        <v>127</v>
      </c>
      <c r="O52" s="24" t="s">
        <v>128</v>
      </c>
      <c r="P52" s="24"/>
      <c r="Q52" s="24" t="s">
        <v>127</v>
      </c>
      <c r="R52" s="24"/>
      <c r="S52" s="24">
        <v>0</v>
      </c>
      <c r="T52" s="24"/>
      <c r="U52" s="24">
        <v>0</v>
      </c>
    </row>
    <row r="53" spans="1:21">
      <c r="A53" s="34">
        <f t="shared" si="0"/>
        <v>52</v>
      </c>
      <c r="B53" s="23" t="s">
        <v>769</v>
      </c>
      <c r="C53" s="24">
        <v>3</v>
      </c>
      <c r="D53" s="24">
        <v>0</v>
      </c>
      <c r="E53" s="24">
        <v>3</v>
      </c>
      <c r="F53" s="24">
        <v>0</v>
      </c>
      <c r="G53" s="24">
        <v>0</v>
      </c>
      <c r="H53" s="24">
        <v>1</v>
      </c>
      <c r="I53" s="28">
        <v>1400</v>
      </c>
      <c r="J53" s="28">
        <v>100</v>
      </c>
      <c r="K53" s="28">
        <v>125</v>
      </c>
      <c r="L53" s="28">
        <v>150</v>
      </c>
      <c r="M53" s="24" t="s">
        <v>127</v>
      </c>
      <c r="N53" s="24" t="s">
        <v>127</v>
      </c>
      <c r="O53" s="24" t="s">
        <v>128</v>
      </c>
      <c r="P53" s="24" t="s">
        <v>127</v>
      </c>
      <c r="Q53" s="24" t="s">
        <v>127</v>
      </c>
      <c r="R53" s="24">
        <v>0</v>
      </c>
      <c r="S53" s="24">
        <v>0</v>
      </c>
      <c r="T53" s="24">
        <v>0</v>
      </c>
      <c r="U53" s="24">
        <v>0</v>
      </c>
    </row>
    <row r="54" spans="1:21">
      <c r="A54" s="34">
        <f t="shared" si="0"/>
        <v>53</v>
      </c>
      <c r="B54" s="23" t="s">
        <v>811</v>
      </c>
      <c r="C54" s="24">
        <v>3</v>
      </c>
      <c r="D54" s="24">
        <v>1</v>
      </c>
      <c r="E54" s="24">
        <v>2</v>
      </c>
      <c r="F54" s="24">
        <v>0</v>
      </c>
      <c r="G54" s="24">
        <v>0</v>
      </c>
      <c r="H54" s="24">
        <v>1</v>
      </c>
      <c r="I54" s="28">
        <v>100</v>
      </c>
      <c r="J54" s="28">
        <v>100</v>
      </c>
      <c r="K54" s="28">
        <v>100</v>
      </c>
      <c r="L54" s="28">
        <v>100</v>
      </c>
      <c r="M54" s="24" t="s">
        <v>127</v>
      </c>
      <c r="N54" s="24" t="s">
        <v>127</v>
      </c>
      <c r="O54" s="24" t="s">
        <v>128</v>
      </c>
      <c r="P54" s="24"/>
      <c r="Q54" s="24" t="s">
        <v>127</v>
      </c>
      <c r="R54" s="24">
        <v>0</v>
      </c>
      <c r="S54" s="24">
        <v>0</v>
      </c>
      <c r="T54" s="24">
        <v>0</v>
      </c>
      <c r="U54" s="24">
        <v>0</v>
      </c>
    </row>
    <row r="55" spans="1:21">
      <c r="A55" s="34">
        <f t="shared" si="0"/>
        <v>54</v>
      </c>
      <c r="B55" s="23" t="s">
        <v>552</v>
      </c>
      <c r="C55" s="24">
        <v>5</v>
      </c>
      <c r="D55" s="24">
        <v>2</v>
      </c>
      <c r="E55" s="24">
        <v>3</v>
      </c>
      <c r="F55" s="24">
        <v>0</v>
      </c>
      <c r="G55" s="24">
        <v>0</v>
      </c>
      <c r="H55" s="24">
        <v>3</v>
      </c>
      <c r="I55" s="28">
        <v>750</v>
      </c>
      <c r="J55" s="28">
        <v>25</v>
      </c>
      <c r="K55" s="24"/>
      <c r="L55" s="28">
        <v>50</v>
      </c>
      <c r="M55" s="24" t="s">
        <v>127</v>
      </c>
      <c r="N55" s="24" t="s">
        <v>127</v>
      </c>
      <c r="O55" s="24" t="s">
        <v>128</v>
      </c>
      <c r="P55" s="24"/>
      <c r="Q55" s="24" t="s">
        <v>127</v>
      </c>
      <c r="R55" s="24">
        <v>0</v>
      </c>
      <c r="S55" s="24">
        <v>0</v>
      </c>
      <c r="T55" s="24"/>
      <c r="U55" s="24">
        <v>0</v>
      </c>
    </row>
    <row r="56" spans="1:21">
      <c r="A56" s="34">
        <f t="shared" si="0"/>
        <v>55</v>
      </c>
      <c r="B56" s="23" t="s">
        <v>296</v>
      </c>
      <c r="C56" s="24">
        <v>3</v>
      </c>
      <c r="D56" s="24">
        <v>0</v>
      </c>
      <c r="E56" s="24">
        <v>3</v>
      </c>
      <c r="F56" s="24">
        <v>0</v>
      </c>
      <c r="G56" s="24">
        <v>0</v>
      </c>
      <c r="H56" s="24">
        <v>4</v>
      </c>
      <c r="I56" s="28">
        <v>50</v>
      </c>
      <c r="J56" s="28">
        <v>50</v>
      </c>
      <c r="K56" s="24"/>
      <c r="L56" s="28">
        <v>50</v>
      </c>
      <c r="M56" s="24" t="s">
        <v>128</v>
      </c>
      <c r="N56" s="24" t="s">
        <v>127</v>
      </c>
      <c r="O56" s="24" t="s">
        <v>128</v>
      </c>
      <c r="P56" s="24"/>
      <c r="Q56" s="24" t="s">
        <v>127</v>
      </c>
      <c r="R56" s="24">
        <v>0</v>
      </c>
      <c r="S56" s="24">
        <v>0</v>
      </c>
      <c r="T56" s="24">
        <v>0</v>
      </c>
      <c r="U56" s="24">
        <v>0</v>
      </c>
    </row>
    <row r="57" spans="1:21">
      <c r="A57" s="34">
        <f t="shared" si="0"/>
        <v>56</v>
      </c>
      <c r="B57" s="23" t="s">
        <v>455</v>
      </c>
      <c r="C57" s="24">
        <v>3</v>
      </c>
      <c r="D57" s="24">
        <v>0</v>
      </c>
      <c r="E57" s="24">
        <v>3</v>
      </c>
      <c r="F57" s="24">
        <v>0</v>
      </c>
      <c r="G57" s="24">
        <v>0</v>
      </c>
      <c r="H57" s="24">
        <v>1</v>
      </c>
      <c r="I57" s="28">
        <v>600</v>
      </c>
      <c r="J57" s="28">
        <v>100</v>
      </c>
      <c r="K57" s="28">
        <v>100</v>
      </c>
      <c r="L57" s="28">
        <v>100</v>
      </c>
      <c r="M57" s="24" t="s">
        <v>128</v>
      </c>
      <c r="N57" s="24" t="s">
        <v>127</v>
      </c>
      <c r="O57" s="24" t="s">
        <v>128</v>
      </c>
      <c r="P57" s="24"/>
      <c r="Q57" s="24" t="s">
        <v>127</v>
      </c>
      <c r="R57" s="24"/>
      <c r="S57" s="24">
        <v>0</v>
      </c>
      <c r="T57" s="24">
        <v>0</v>
      </c>
      <c r="U57" s="24">
        <v>0</v>
      </c>
    </row>
    <row r="58" spans="1:21">
      <c r="A58" s="34">
        <f t="shared" si="0"/>
        <v>57</v>
      </c>
      <c r="B58" s="23" t="s">
        <v>390</v>
      </c>
      <c r="C58" s="24">
        <v>93</v>
      </c>
      <c r="D58" s="24">
        <v>24</v>
      </c>
      <c r="E58" s="24">
        <v>69</v>
      </c>
      <c r="F58" s="24">
        <v>0</v>
      </c>
      <c r="G58" s="24">
        <v>0</v>
      </c>
      <c r="H58" s="24">
        <v>46</v>
      </c>
      <c r="I58" s="28">
        <v>754858</v>
      </c>
      <c r="J58" s="28">
        <v>50</v>
      </c>
      <c r="K58" s="28">
        <v>125</v>
      </c>
      <c r="L58" s="28">
        <v>200</v>
      </c>
      <c r="M58" s="24" t="s">
        <v>128</v>
      </c>
      <c r="N58" s="24" t="s">
        <v>128</v>
      </c>
      <c r="O58" s="24" t="s">
        <v>128</v>
      </c>
      <c r="P58" s="24"/>
      <c r="Q58" s="24" t="s">
        <v>128</v>
      </c>
      <c r="R58" s="24">
        <v>0</v>
      </c>
      <c r="S58" s="24">
        <v>0</v>
      </c>
      <c r="T58" s="24" t="s">
        <v>148</v>
      </c>
      <c r="U58" s="24" t="s">
        <v>148</v>
      </c>
    </row>
    <row r="59" spans="1:21">
      <c r="A59" s="34">
        <f t="shared" si="0"/>
        <v>58</v>
      </c>
      <c r="B59" s="23" t="s">
        <v>956</v>
      </c>
      <c r="C59" s="24">
        <v>4</v>
      </c>
      <c r="D59" s="24">
        <v>0</v>
      </c>
      <c r="E59" s="24">
        <v>4</v>
      </c>
      <c r="F59" s="24">
        <v>4</v>
      </c>
      <c r="G59" s="24">
        <v>0</v>
      </c>
      <c r="H59" s="24">
        <v>2</v>
      </c>
      <c r="I59" s="28">
        <v>100</v>
      </c>
      <c r="J59" s="24">
        <v>0</v>
      </c>
      <c r="K59" s="28">
        <v>100</v>
      </c>
      <c r="L59" s="24">
        <v>0</v>
      </c>
      <c r="M59" s="24" t="s">
        <v>128</v>
      </c>
      <c r="N59" s="24" t="s">
        <v>127</v>
      </c>
      <c r="O59" s="24" t="s">
        <v>128</v>
      </c>
      <c r="P59" s="24"/>
      <c r="Q59" s="24" t="s">
        <v>127</v>
      </c>
      <c r="R59" s="24">
        <v>0</v>
      </c>
      <c r="S59" s="24">
        <v>0</v>
      </c>
      <c r="T59" s="24">
        <v>0</v>
      </c>
      <c r="U59" s="24">
        <v>0</v>
      </c>
    </row>
    <row r="60" spans="1:21">
      <c r="A60" s="34">
        <f t="shared" si="0"/>
        <v>59</v>
      </c>
      <c r="B60" s="23" t="s">
        <v>150</v>
      </c>
      <c r="C60" s="24">
        <v>3</v>
      </c>
      <c r="D60" s="24">
        <v>0</v>
      </c>
      <c r="E60" s="24">
        <v>3</v>
      </c>
      <c r="F60" s="24">
        <v>0</v>
      </c>
      <c r="G60" s="24">
        <v>0</v>
      </c>
      <c r="H60" s="24">
        <v>1</v>
      </c>
      <c r="I60" s="28">
        <v>1350</v>
      </c>
      <c r="J60" s="28">
        <v>450</v>
      </c>
      <c r="K60" s="24"/>
      <c r="L60" s="28">
        <v>450</v>
      </c>
      <c r="M60" s="24" t="s">
        <v>128</v>
      </c>
      <c r="N60" s="24" t="s">
        <v>127</v>
      </c>
      <c r="O60" s="24" t="s">
        <v>128</v>
      </c>
      <c r="P60" s="24"/>
      <c r="Q60" s="24" t="s">
        <v>127</v>
      </c>
      <c r="R60" s="24">
        <v>0</v>
      </c>
      <c r="S60" s="24">
        <v>0</v>
      </c>
      <c r="T60" s="24">
        <v>0</v>
      </c>
      <c r="U60" s="24">
        <v>0</v>
      </c>
    </row>
    <row r="61" spans="1:21">
      <c r="A61" s="34">
        <f t="shared" si="0"/>
        <v>60</v>
      </c>
      <c r="B61" s="23" t="s">
        <v>1121</v>
      </c>
      <c r="C61" s="26" t="e">
        <v>#N/A</v>
      </c>
      <c r="D61" s="26" t="e">
        <v>#N/A</v>
      </c>
      <c r="E61" s="26" t="e">
        <v>#N/A</v>
      </c>
      <c r="F61" s="26" t="e">
        <v>#N/A</v>
      </c>
      <c r="G61" s="26" t="e">
        <v>#N/A</v>
      </c>
      <c r="H61" s="26" t="e">
        <v>#N/A</v>
      </c>
      <c r="I61" s="26" t="e">
        <v>#N/A</v>
      </c>
      <c r="J61" s="26" t="e">
        <v>#N/A</v>
      </c>
      <c r="K61" s="26" t="e">
        <v>#N/A</v>
      </c>
      <c r="L61" s="26" t="e">
        <v>#N/A</v>
      </c>
      <c r="M61" s="26" t="e">
        <v>#N/A</v>
      </c>
      <c r="N61" s="26" t="e">
        <v>#N/A</v>
      </c>
      <c r="O61" s="26" t="e">
        <v>#N/A</v>
      </c>
      <c r="P61" s="26" t="e">
        <v>#N/A</v>
      </c>
      <c r="Q61" s="26" t="e">
        <v>#N/A</v>
      </c>
      <c r="R61" s="26" t="e">
        <v>#N/A</v>
      </c>
      <c r="S61" s="26" t="e">
        <v>#N/A</v>
      </c>
      <c r="T61" s="26" t="e">
        <v>#N/A</v>
      </c>
      <c r="U61" s="26" t="e">
        <v>#N/A</v>
      </c>
    </row>
    <row r="62" spans="1:21">
      <c r="A62" s="34">
        <f t="shared" si="0"/>
        <v>61</v>
      </c>
      <c r="B62" s="23" t="s">
        <v>249</v>
      </c>
      <c r="C62" s="24">
        <v>31</v>
      </c>
      <c r="D62" s="24">
        <v>11</v>
      </c>
      <c r="E62" s="24">
        <v>20</v>
      </c>
      <c r="F62" s="24">
        <v>1</v>
      </c>
      <c r="G62" s="24">
        <v>0</v>
      </c>
      <c r="H62" s="24">
        <v>67</v>
      </c>
      <c r="I62" s="28">
        <v>405015</v>
      </c>
      <c r="J62" s="28">
        <v>195</v>
      </c>
      <c r="K62" s="28">
        <v>195</v>
      </c>
      <c r="L62" s="28">
        <v>195</v>
      </c>
      <c r="M62" s="24" t="s">
        <v>128</v>
      </c>
      <c r="N62" s="24" t="s">
        <v>128</v>
      </c>
      <c r="O62" s="24" t="s">
        <v>128</v>
      </c>
      <c r="P62" s="24"/>
      <c r="Q62" s="24" t="s">
        <v>128</v>
      </c>
      <c r="R62" s="24">
        <v>3</v>
      </c>
      <c r="S62" s="24">
        <v>9</v>
      </c>
      <c r="T62" s="24">
        <v>0</v>
      </c>
      <c r="U62" s="24">
        <v>9</v>
      </c>
    </row>
    <row r="63" spans="1:21">
      <c r="A63" s="34">
        <f t="shared" si="0"/>
        <v>62</v>
      </c>
      <c r="B63" s="23" t="s">
        <v>550</v>
      </c>
      <c r="C63" s="24">
        <v>5</v>
      </c>
      <c r="D63" s="24">
        <v>0</v>
      </c>
      <c r="E63" s="24">
        <v>5</v>
      </c>
      <c r="F63" s="24">
        <v>0</v>
      </c>
      <c r="G63" s="24">
        <v>0</v>
      </c>
      <c r="H63" s="24">
        <v>17</v>
      </c>
      <c r="I63" s="28">
        <v>7688</v>
      </c>
      <c r="J63" s="28">
        <v>62.5</v>
      </c>
      <c r="K63" s="24"/>
      <c r="L63" s="28">
        <v>125</v>
      </c>
      <c r="M63" s="24" t="s">
        <v>128</v>
      </c>
      <c r="N63" s="24" t="s">
        <v>127</v>
      </c>
      <c r="O63" s="24" t="s">
        <v>128</v>
      </c>
      <c r="P63" s="24"/>
      <c r="Q63" s="24" t="s">
        <v>127</v>
      </c>
      <c r="R63" s="24">
        <v>0</v>
      </c>
      <c r="S63" s="24">
        <v>0</v>
      </c>
      <c r="T63" s="24" t="s">
        <v>148</v>
      </c>
      <c r="U63" s="24">
        <v>0</v>
      </c>
    </row>
    <row r="64" spans="1:21">
      <c r="A64" s="34">
        <f t="shared" si="0"/>
        <v>63</v>
      </c>
      <c r="B64" s="23" t="s">
        <v>810</v>
      </c>
      <c r="C64" s="24">
        <v>3</v>
      </c>
      <c r="D64" s="24">
        <v>0</v>
      </c>
      <c r="E64" s="24">
        <v>3</v>
      </c>
      <c r="F64" s="24">
        <v>1</v>
      </c>
      <c r="G64" s="24">
        <v>0</v>
      </c>
      <c r="H64" s="24">
        <v>1</v>
      </c>
      <c r="I64" s="28">
        <v>100</v>
      </c>
      <c r="J64" s="24"/>
      <c r="K64" s="24"/>
      <c r="L64" s="24"/>
      <c r="M64" s="24" t="s">
        <v>128</v>
      </c>
      <c r="N64" s="24" t="s">
        <v>127</v>
      </c>
      <c r="O64" s="24" t="s">
        <v>128</v>
      </c>
      <c r="P64" s="24"/>
      <c r="Q64" s="24" t="s">
        <v>127</v>
      </c>
      <c r="R64" s="24"/>
      <c r="S64" s="24"/>
      <c r="T64" s="24"/>
      <c r="U64" s="24"/>
    </row>
    <row r="65" spans="1:21">
      <c r="A65" s="34">
        <f t="shared" si="0"/>
        <v>64</v>
      </c>
      <c r="B65" s="23" t="s">
        <v>693</v>
      </c>
      <c r="C65" s="24">
        <v>5</v>
      </c>
      <c r="D65" s="24">
        <v>2</v>
      </c>
      <c r="E65" s="24">
        <v>3</v>
      </c>
      <c r="F65" s="24">
        <v>0</v>
      </c>
      <c r="G65" s="24">
        <v>0</v>
      </c>
      <c r="H65" s="24">
        <v>10</v>
      </c>
      <c r="I65" s="28">
        <v>5300</v>
      </c>
      <c r="J65" s="28">
        <v>1000</v>
      </c>
      <c r="K65" s="24"/>
      <c r="L65" s="28">
        <v>125</v>
      </c>
      <c r="M65" s="24" t="s">
        <v>128</v>
      </c>
      <c r="N65" s="24" t="s">
        <v>127</v>
      </c>
      <c r="O65" s="24" t="s">
        <v>128</v>
      </c>
      <c r="P65" s="24"/>
      <c r="Q65" s="24" t="s">
        <v>127</v>
      </c>
      <c r="R65" s="24"/>
      <c r="S65" s="24">
        <v>0</v>
      </c>
      <c r="T65" s="24"/>
      <c r="U65" s="24">
        <v>0</v>
      </c>
    </row>
    <row r="66" spans="1:21">
      <c r="A66" s="34">
        <f t="shared" si="0"/>
        <v>65</v>
      </c>
      <c r="B66" s="23" t="s">
        <v>742</v>
      </c>
      <c r="C66" s="24">
        <v>3</v>
      </c>
      <c r="D66" s="24">
        <v>0</v>
      </c>
      <c r="E66" s="24">
        <v>3</v>
      </c>
      <c r="F66" s="24">
        <v>0</v>
      </c>
      <c r="G66" s="24">
        <v>0</v>
      </c>
      <c r="H66" s="24">
        <v>1</v>
      </c>
      <c r="I66" s="28">
        <v>100</v>
      </c>
      <c r="J66" s="28">
        <v>100</v>
      </c>
      <c r="K66" s="28">
        <v>100</v>
      </c>
      <c r="L66" s="28">
        <v>100</v>
      </c>
      <c r="M66" s="24" t="s">
        <v>127</v>
      </c>
      <c r="N66" s="24" t="s">
        <v>127</v>
      </c>
      <c r="O66" s="24" t="s">
        <v>128</v>
      </c>
      <c r="P66" s="24"/>
      <c r="Q66" s="24" t="s">
        <v>127</v>
      </c>
      <c r="R66" s="24">
        <v>0</v>
      </c>
      <c r="S66" s="24">
        <v>0</v>
      </c>
      <c r="T66" s="24" t="s">
        <v>148</v>
      </c>
      <c r="U66" s="24">
        <v>0</v>
      </c>
    </row>
    <row r="67" spans="1:21">
      <c r="A67" s="34">
        <f t="shared" ref="A67:A130" si="1">ROW(A66)</f>
        <v>66</v>
      </c>
      <c r="B67" s="23" t="s">
        <v>603</v>
      </c>
      <c r="C67" s="24">
        <v>4</v>
      </c>
      <c r="D67" s="24">
        <v>2</v>
      </c>
      <c r="E67" s="24">
        <v>2</v>
      </c>
      <c r="F67" s="24">
        <v>0</v>
      </c>
      <c r="G67" s="24">
        <v>0</v>
      </c>
      <c r="H67" s="24">
        <v>6</v>
      </c>
      <c r="I67" s="28">
        <v>550</v>
      </c>
      <c r="J67" s="28">
        <v>50</v>
      </c>
      <c r="K67" s="24">
        <v>0</v>
      </c>
      <c r="L67" s="28">
        <v>100</v>
      </c>
      <c r="M67" s="24" t="s">
        <v>128</v>
      </c>
      <c r="N67" s="24" t="s">
        <v>128</v>
      </c>
      <c r="O67" s="24" t="s">
        <v>128</v>
      </c>
      <c r="P67" s="24"/>
      <c r="Q67" s="24" t="s">
        <v>127</v>
      </c>
      <c r="R67" s="24"/>
      <c r="S67" s="24">
        <v>0</v>
      </c>
      <c r="T67" s="24" t="s">
        <v>148</v>
      </c>
      <c r="U67" s="24">
        <v>0</v>
      </c>
    </row>
    <row r="68" spans="1:21">
      <c r="A68" s="34">
        <f t="shared" si="1"/>
        <v>67</v>
      </c>
      <c r="B68" s="23" t="s">
        <v>679</v>
      </c>
      <c r="C68" s="24">
        <v>4</v>
      </c>
      <c r="D68" s="24">
        <v>0</v>
      </c>
      <c r="E68" s="24">
        <v>4</v>
      </c>
      <c r="F68" s="24">
        <v>0</v>
      </c>
      <c r="G68" s="24">
        <v>0</v>
      </c>
      <c r="H68" s="24">
        <v>19</v>
      </c>
      <c r="I68" s="28">
        <v>125</v>
      </c>
      <c r="J68" s="28">
        <v>100</v>
      </c>
      <c r="K68" s="28">
        <v>125</v>
      </c>
      <c r="L68" s="28">
        <v>150</v>
      </c>
      <c r="M68" s="24" t="s">
        <v>128</v>
      </c>
      <c r="N68" s="24" t="s">
        <v>127</v>
      </c>
      <c r="O68" s="24" t="s">
        <v>128</v>
      </c>
      <c r="P68" s="24"/>
      <c r="Q68" s="24" t="s">
        <v>127</v>
      </c>
      <c r="R68" s="24">
        <v>0</v>
      </c>
      <c r="S68" s="24">
        <v>0</v>
      </c>
      <c r="T68" s="24">
        <v>0</v>
      </c>
      <c r="U68" s="24">
        <v>0</v>
      </c>
    </row>
    <row r="69" spans="1:21">
      <c r="A69" s="34">
        <f t="shared" si="1"/>
        <v>68</v>
      </c>
      <c r="B69" s="23" t="s">
        <v>714</v>
      </c>
      <c r="C69" s="24">
        <v>6</v>
      </c>
      <c r="D69" s="24">
        <v>1</v>
      </c>
      <c r="E69" s="24">
        <v>5</v>
      </c>
      <c r="F69" s="24">
        <v>0</v>
      </c>
      <c r="G69" s="24">
        <v>0</v>
      </c>
      <c r="H69" s="24">
        <v>18</v>
      </c>
      <c r="I69" s="28">
        <v>300</v>
      </c>
      <c r="J69" s="28">
        <v>300</v>
      </c>
      <c r="K69" s="28">
        <v>300</v>
      </c>
      <c r="L69" s="28">
        <v>300</v>
      </c>
      <c r="M69" s="24" t="s">
        <v>128</v>
      </c>
      <c r="N69" s="24" t="s">
        <v>127</v>
      </c>
      <c r="O69" s="24" t="s">
        <v>128</v>
      </c>
      <c r="P69" s="24"/>
      <c r="Q69" s="24" t="s">
        <v>127</v>
      </c>
      <c r="R69" s="24">
        <v>0</v>
      </c>
      <c r="S69" s="24">
        <v>0</v>
      </c>
      <c r="T69" s="24">
        <v>0</v>
      </c>
      <c r="U69" s="24">
        <v>0</v>
      </c>
    </row>
    <row r="70" spans="1:21">
      <c r="A70" s="34">
        <f t="shared" si="1"/>
        <v>69</v>
      </c>
      <c r="B70" s="23" t="s">
        <v>901</v>
      </c>
      <c r="C70" s="24">
        <v>3</v>
      </c>
      <c r="D70" s="24">
        <v>0</v>
      </c>
      <c r="E70" s="24">
        <v>3</v>
      </c>
      <c r="F70" s="24">
        <v>0</v>
      </c>
      <c r="G70" s="24">
        <v>0</v>
      </c>
      <c r="H70" s="24">
        <v>5</v>
      </c>
      <c r="I70" s="28">
        <v>1300</v>
      </c>
      <c r="J70" s="28">
        <v>50</v>
      </c>
      <c r="K70" s="24"/>
      <c r="L70" s="28">
        <v>100</v>
      </c>
      <c r="M70" s="24" t="s">
        <v>128</v>
      </c>
      <c r="N70" s="24" t="s">
        <v>127</v>
      </c>
      <c r="O70" s="24" t="s">
        <v>128</v>
      </c>
      <c r="P70" s="24"/>
      <c r="Q70" s="24" t="s">
        <v>127</v>
      </c>
      <c r="R70" s="24"/>
      <c r="S70" s="24"/>
      <c r="T70" s="24"/>
      <c r="U70" s="24"/>
    </row>
    <row r="71" spans="1:21">
      <c r="A71" s="34">
        <f t="shared" si="1"/>
        <v>70</v>
      </c>
      <c r="B71" s="23" t="s">
        <v>287</v>
      </c>
      <c r="C71" s="24">
        <v>35</v>
      </c>
      <c r="D71" s="24">
        <v>9</v>
      </c>
      <c r="E71" s="24">
        <v>26</v>
      </c>
      <c r="F71" s="24">
        <v>0</v>
      </c>
      <c r="G71" s="24">
        <v>0</v>
      </c>
      <c r="H71" s="24">
        <v>98</v>
      </c>
      <c r="I71" s="28">
        <v>340950</v>
      </c>
      <c r="J71" s="28">
        <v>150</v>
      </c>
      <c r="K71" s="28">
        <v>150</v>
      </c>
      <c r="L71" s="28">
        <v>200</v>
      </c>
      <c r="M71" s="24" t="s">
        <v>128</v>
      </c>
      <c r="N71" s="24" t="s">
        <v>128</v>
      </c>
      <c r="O71" s="24" t="s">
        <v>128</v>
      </c>
      <c r="P71" s="24"/>
      <c r="Q71" s="24" t="s">
        <v>127</v>
      </c>
      <c r="R71" s="24">
        <v>0</v>
      </c>
      <c r="S71" s="24">
        <v>0</v>
      </c>
      <c r="T71" s="24">
        <v>0</v>
      </c>
      <c r="U71" s="24">
        <v>1</v>
      </c>
    </row>
    <row r="72" spans="1:21">
      <c r="A72" s="34">
        <f t="shared" si="1"/>
        <v>71</v>
      </c>
      <c r="B72" s="23" t="s">
        <v>264</v>
      </c>
      <c r="C72" s="24">
        <v>17</v>
      </c>
      <c r="D72" s="24">
        <v>3</v>
      </c>
      <c r="E72" s="24">
        <v>14</v>
      </c>
      <c r="F72" s="24">
        <v>0</v>
      </c>
      <c r="G72" s="24">
        <v>0</v>
      </c>
      <c r="H72" s="24">
        <v>41</v>
      </c>
      <c r="I72" s="28">
        <v>74937</v>
      </c>
      <c r="J72" s="28">
        <v>125</v>
      </c>
      <c r="K72" s="28">
        <v>150</v>
      </c>
      <c r="L72" s="28">
        <v>200</v>
      </c>
      <c r="M72" s="24" t="s">
        <v>128</v>
      </c>
      <c r="N72" s="24" t="s">
        <v>127</v>
      </c>
      <c r="O72" s="24" t="s">
        <v>128</v>
      </c>
      <c r="P72" s="24"/>
      <c r="Q72" s="24" t="s">
        <v>127</v>
      </c>
      <c r="R72" s="24">
        <v>0</v>
      </c>
      <c r="S72" s="24">
        <v>0</v>
      </c>
      <c r="T72" s="24">
        <v>0</v>
      </c>
      <c r="U72" s="24">
        <v>0</v>
      </c>
    </row>
    <row r="73" spans="1:21">
      <c r="A73" s="34">
        <f t="shared" si="1"/>
        <v>72</v>
      </c>
      <c r="B73" s="23" t="s">
        <v>960</v>
      </c>
      <c r="C73" s="24">
        <v>5</v>
      </c>
      <c r="D73" s="24">
        <v>2</v>
      </c>
      <c r="E73" s="24">
        <v>3</v>
      </c>
      <c r="F73" s="24">
        <v>0</v>
      </c>
      <c r="G73" s="24">
        <v>0</v>
      </c>
      <c r="H73" s="24">
        <v>28</v>
      </c>
      <c r="I73" s="28">
        <v>16200</v>
      </c>
      <c r="J73" s="28">
        <v>180</v>
      </c>
      <c r="K73" s="28">
        <v>190</v>
      </c>
      <c r="L73" s="28">
        <v>200</v>
      </c>
      <c r="M73" s="24" t="s">
        <v>128</v>
      </c>
      <c r="N73" s="24" t="s">
        <v>127</v>
      </c>
      <c r="O73" s="24" t="s">
        <v>128</v>
      </c>
      <c r="P73" s="24"/>
      <c r="Q73" s="24" t="s">
        <v>127</v>
      </c>
      <c r="R73" s="24">
        <v>0</v>
      </c>
      <c r="S73" s="24">
        <v>2</v>
      </c>
      <c r="T73" s="24">
        <v>0</v>
      </c>
      <c r="U73" s="24">
        <v>2</v>
      </c>
    </row>
    <row r="74" spans="1:21">
      <c r="A74" s="34">
        <f t="shared" si="1"/>
        <v>73</v>
      </c>
      <c r="B74" s="23" t="s">
        <v>953</v>
      </c>
      <c r="C74" s="24">
        <v>4</v>
      </c>
      <c r="D74" s="24">
        <v>0</v>
      </c>
      <c r="E74" s="24">
        <v>4</v>
      </c>
      <c r="F74" s="24">
        <v>0</v>
      </c>
      <c r="G74" s="24">
        <v>4</v>
      </c>
      <c r="H74" s="24">
        <v>12</v>
      </c>
      <c r="I74" s="28">
        <v>4800</v>
      </c>
      <c r="J74" s="28">
        <v>100</v>
      </c>
      <c r="K74" s="28">
        <v>100</v>
      </c>
      <c r="L74" s="28">
        <v>100</v>
      </c>
      <c r="M74" s="24" t="s">
        <v>128</v>
      </c>
      <c r="N74" s="24" t="s">
        <v>127</v>
      </c>
      <c r="O74" s="24" t="s">
        <v>128</v>
      </c>
      <c r="P74" s="24"/>
      <c r="Q74" s="24" t="s">
        <v>127</v>
      </c>
      <c r="R74" s="24" t="s">
        <v>148</v>
      </c>
      <c r="S74" s="24">
        <v>0</v>
      </c>
      <c r="T74" s="24">
        <v>0</v>
      </c>
      <c r="U74" s="24">
        <v>0</v>
      </c>
    </row>
    <row r="75" spans="1:21">
      <c r="A75" s="34">
        <f t="shared" si="1"/>
        <v>74</v>
      </c>
      <c r="B75" s="23" t="s">
        <v>970</v>
      </c>
      <c r="C75" s="24">
        <v>5</v>
      </c>
      <c r="D75" s="24">
        <v>2</v>
      </c>
      <c r="E75" s="24">
        <v>3</v>
      </c>
      <c r="F75" s="24">
        <v>1</v>
      </c>
      <c r="G75" s="24">
        <v>0</v>
      </c>
      <c r="H75" s="24">
        <v>23</v>
      </c>
      <c r="I75" s="28">
        <v>11190</v>
      </c>
      <c r="J75" s="28">
        <v>60</v>
      </c>
      <c r="K75" s="24">
        <v>0</v>
      </c>
      <c r="L75" s="28">
        <v>130</v>
      </c>
      <c r="M75" s="24" t="s">
        <v>128</v>
      </c>
      <c r="N75" s="24" t="s">
        <v>127</v>
      </c>
      <c r="O75" s="24" t="s">
        <v>128</v>
      </c>
      <c r="P75" s="24"/>
      <c r="Q75" s="24" t="s">
        <v>127</v>
      </c>
      <c r="R75" s="24">
        <v>0</v>
      </c>
      <c r="S75" s="24">
        <v>0</v>
      </c>
      <c r="T75" s="24">
        <v>0</v>
      </c>
      <c r="U75" s="24">
        <v>0</v>
      </c>
    </row>
    <row r="76" spans="1:21">
      <c r="A76" s="34">
        <f t="shared" si="1"/>
        <v>75</v>
      </c>
      <c r="B76" s="23" t="s">
        <v>579</v>
      </c>
      <c r="C76" s="24">
        <v>5</v>
      </c>
      <c r="D76" s="24">
        <v>2</v>
      </c>
      <c r="E76" s="24">
        <v>3</v>
      </c>
      <c r="F76" s="24">
        <v>0</v>
      </c>
      <c r="G76" s="24">
        <v>0</v>
      </c>
      <c r="H76" s="24">
        <v>26</v>
      </c>
      <c r="I76" s="28">
        <v>18675</v>
      </c>
      <c r="J76" s="28">
        <v>150</v>
      </c>
      <c r="K76" s="28">
        <v>150</v>
      </c>
      <c r="L76" s="28">
        <v>150</v>
      </c>
      <c r="M76" s="24" t="s">
        <v>128</v>
      </c>
      <c r="N76" s="24" t="s">
        <v>127</v>
      </c>
      <c r="O76" s="24" t="s">
        <v>128</v>
      </c>
      <c r="P76" s="24"/>
      <c r="Q76" s="24" t="s">
        <v>127</v>
      </c>
      <c r="R76" s="24">
        <v>0</v>
      </c>
      <c r="S76" s="24">
        <v>0</v>
      </c>
      <c r="T76" s="24">
        <v>0</v>
      </c>
      <c r="U76" s="24">
        <v>0</v>
      </c>
    </row>
    <row r="77" spans="1:21">
      <c r="A77" s="34">
        <f t="shared" si="1"/>
        <v>76</v>
      </c>
      <c r="B77" s="23" t="s">
        <v>979</v>
      </c>
      <c r="C77" s="24">
        <v>4</v>
      </c>
      <c r="D77" s="24">
        <v>0</v>
      </c>
      <c r="E77" s="24">
        <v>4</v>
      </c>
      <c r="F77" s="24">
        <v>0</v>
      </c>
      <c r="G77" s="24">
        <v>0</v>
      </c>
      <c r="H77" s="24">
        <v>2</v>
      </c>
      <c r="I77" s="28">
        <v>1210</v>
      </c>
      <c r="J77" s="28">
        <v>50</v>
      </c>
      <c r="K77" s="28">
        <v>50</v>
      </c>
      <c r="L77" s="28">
        <v>50</v>
      </c>
      <c r="M77" s="24" t="s">
        <v>127</v>
      </c>
      <c r="N77" s="24" t="s">
        <v>127</v>
      </c>
      <c r="O77" s="24" t="s">
        <v>128</v>
      </c>
      <c r="P77" s="24" t="s">
        <v>128</v>
      </c>
      <c r="Q77" s="24" t="s">
        <v>127</v>
      </c>
      <c r="R77" s="24">
        <v>0</v>
      </c>
      <c r="S77" s="24">
        <v>0</v>
      </c>
      <c r="T77" s="24">
        <v>0</v>
      </c>
      <c r="U77" s="24">
        <v>0</v>
      </c>
    </row>
    <row r="78" spans="1:21">
      <c r="A78" s="34">
        <f t="shared" si="1"/>
        <v>77</v>
      </c>
      <c r="B78" s="23" t="s">
        <v>936</v>
      </c>
      <c r="C78" s="24">
        <v>3</v>
      </c>
      <c r="D78" s="24">
        <v>0</v>
      </c>
      <c r="E78" s="24">
        <v>3</v>
      </c>
      <c r="F78" s="24">
        <v>0</v>
      </c>
      <c r="G78" s="24">
        <v>0</v>
      </c>
      <c r="H78" s="24">
        <v>0</v>
      </c>
      <c r="I78" s="28">
        <v>100</v>
      </c>
      <c r="J78" s="24"/>
      <c r="K78" s="24"/>
      <c r="L78" s="24"/>
      <c r="M78" s="24" t="s">
        <v>127</v>
      </c>
      <c r="N78" s="24" t="s">
        <v>127</v>
      </c>
      <c r="O78" s="24" t="s">
        <v>128</v>
      </c>
      <c r="P78" s="24"/>
      <c r="Q78" s="24" t="s">
        <v>127</v>
      </c>
      <c r="R78" s="24"/>
      <c r="S78" s="24"/>
      <c r="T78" s="24"/>
      <c r="U78" s="24"/>
    </row>
    <row r="79" spans="1:21">
      <c r="A79" s="34">
        <f t="shared" si="1"/>
        <v>78</v>
      </c>
      <c r="B79" s="23" t="s">
        <v>822</v>
      </c>
      <c r="C79" s="24">
        <v>3</v>
      </c>
      <c r="D79" s="24">
        <v>2</v>
      </c>
      <c r="E79" s="24">
        <v>1</v>
      </c>
      <c r="F79" s="24">
        <v>0</v>
      </c>
      <c r="G79" s="24">
        <v>0</v>
      </c>
      <c r="H79" s="24">
        <v>1</v>
      </c>
      <c r="I79" s="28">
        <v>1350</v>
      </c>
      <c r="J79" s="28">
        <v>150</v>
      </c>
      <c r="K79" s="28">
        <v>75</v>
      </c>
      <c r="L79" s="28">
        <v>150</v>
      </c>
      <c r="M79" s="24" t="s">
        <v>128</v>
      </c>
      <c r="N79" s="24" t="s">
        <v>127</v>
      </c>
      <c r="O79" s="24" t="s">
        <v>128</v>
      </c>
      <c r="P79" s="24"/>
      <c r="Q79" s="24" t="s">
        <v>127</v>
      </c>
      <c r="R79" s="24">
        <v>0</v>
      </c>
      <c r="S79" s="24">
        <v>0</v>
      </c>
      <c r="T79" s="24">
        <v>0</v>
      </c>
      <c r="U79" s="24">
        <v>0</v>
      </c>
    </row>
    <row r="80" spans="1:21">
      <c r="A80" s="34">
        <f t="shared" si="1"/>
        <v>79</v>
      </c>
      <c r="B80" s="23" t="s">
        <v>210</v>
      </c>
      <c r="C80" s="24">
        <v>32</v>
      </c>
      <c r="D80" s="24">
        <v>12</v>
      </c>
      <c r="E80" s="24">
        <v>42</v>
      </c>
      <c r="F80" s="24">
        <v>22</v>
      </c>
      <c r="G80" s="24">
        <v>0</v>
      </c>
      <c r="H80" s="24">
        <v>67</v>
      </c>
      <c r="I80" s="28">
        <v>647805</v>
      </c>
      <c r="J80" s="28">
        <v>170</v>
      </c>
      <c r="K80" s="28">
        <v>190</v>
      </c>
      <c r="L80" s="28">
        <v>250</v>
      </c>
      <c r="M80" s="24" t="s">
        <v>128</v>
      </c>
      <c r="N80" s="24" t="s">
        <v>127</v>
      </c>
      <c r="O80" s="24" t="s">
        <v>128</v>
      </c>
      <c r="P80" s="24"/>
      <c r="Q80" s="24" t="s">
        <v>127</v>
      </c>
      <c r="R80" s="24">
        <v>0</v>
      </c>
      <c r="S80" s="24">
        <v>2</v>
      </c>
      <c r="T80" s="24">
        <v>0</v>
      </c>
      <c r="U80" s="24">
        <v>3</v>
      </c>
    </row>
    <row r="81" spans="1:21">
      <c r="A81" s="34">
        <f t="shared" si="1"/>
        <v>80</v>
      </c>
      <c r="B81" s="23" t="s">
        <v>283</v>
      </c>
      <c r="C81" s="24">
        <v>5</v>
      </c>
      <c r="D81" s="24">
        <v>2</v>
      </c>
      <c r="E81" s="24">
        <v>3</v>
      </c>
      <c r="F81" s="24">
        <v>2</v>
      </c>
      <c r="G81" s="24">
        <v>0</v>
      </c>
      <c r="H81" s="24">
        <v>18</v>
      </c>
      <c r="I81" s="28">
        <v>9000</v>
      </c>
      <c r="J81" s="28">
        <v>100</v>
      </c>
      <c r="K81" s="28">
        <v>100</v>
      </c>
      <c r="L81" s="28">
        <v>100</v>
      </c>
      <c r="M81" s="24" t="s">
        <v>128</v>
      </c>
      <c r="N81" s="24" t="s">
        <v>127</v>
      </c>
      <c r="O81" s="24" t="s">
        <v>128</v>
      </c>
      <c r="P81" s="24"/>
      <c r="Q81" s="24" t="s">
        <v>127</v>
      </c>
      <c r="R81" s="24"/>
      <c r="S81" s="24">
        <v>0</v>
      </c>
      <c r="T81" s="24">
        <v>0</v>
      </c>
      <c r="U81" s="24">
        <v>0</v>
      </c>
    </row>
    <row r="82" spans="1:21">
      <c r="A82" s="34">
        <f t="shared" si="1"/>
        <v>81</v>
      </c>
      <c r="B82" s="23" t="s">
        <v>817</v>
      </c>
      <c r="C82" s="24">
        <v>5</v>
      </c>
      <c r="D82" s="24">
        <v>0</v>
      </c>
      <c r="E82" s="24">
        <v>3</v>
      </c>
      <c r="F82" s="24">
        <v>0</v>
      </c>
      <c r="G82" s="24">
        <v>0</v>
      </c>
      <c r="H82" s="24">
        <v>11</v>
      </c>
      <c r="I82" s="28">
        <v>10450</v>
      </c>
      <c r="J82" s="28">
        <v>150</v>
      </c>
      <c r="K82" s="28">
        <v>150</v>
      </c>
      <c r="L82" s="28">
        <v>150</v>
      </c>
      <c r="M82" s="24" t="s">
        <v>128</v>
      </c>
      <c r="N82" s="24" t="s">
        <v>127</v>
      </c>
      <c r="O82" s="24" t="s">
        <v>128</v>
      </c>
      <c r="P82" s="24" t="s">
        <v>127</v>
      </c>
      <c r="Q82" s="24" t="s">
        <v>127</v>
      </c>
      <c r="R82" s="24">
        <v>0</v>
      </c>
      <c r="S82" s="24">
        <v>0</v>
      </c>
      <c r="T82" s="24">
        <v>0</v>
      </c>
      <c r="U82" s="24">
        <v>0</v>
      </c>
    </row>
    <row r="83" spans="1:21">
      <c r="A83" s="34">
        <f t="shared" si="1"/>
        <v>82</v>
      </c>
      <c r="B83" s="23" t="s">
        <v>945</v>
      </c>
      <c r="C83" s="24">
        <v>5</v>
      </c>
      <c r="D83" s="24">
        <v>1</v>
      </c>
      <c r="E83" s="24">
        <v>4</v>
      </c>
      <c r="F83" s="24">
        <v>0</v>
      </c>
      <c r="G83" s="24">
        <v>0</v>
      </c>
      <c r="H83" s="24">
        <v>4</v>
      </c>
      <c r="I83" s="28">
        <v>1900</v>
      </c>
      <c r="J83" s="28">
        <v>100</v>
      </c>
      <c r="K83" s="24"/>
      <c r="L83" s="28">
        <v>100</v>
      </c>
      <c r="M83" s="24" t="s">
        <v>128</v>
      </c>
      <c r="N83" s="24" t="s">
        <v>127</v>
      </c>
      <c r="O83" s="24" t="s">
        <v>128</v>
      </c>
      <c r="P83" s="24"/>
      <c r="Q83" s="24" t="s">
        <v>127</v>
      </c>
      <c r="R83" s="24">
        <v>0</v>
      </c>
      <c r="S83" s="24">
        <v>0</v>
      </c>
      <c r="T83" s="24">
        <v>0</v>
      </c>
      <c r="U83" s="24">
        <v>0</v>
      </c>
    </row>
    <row r="84" spans="1:21">
      <c r="A84" s="34">
        <f t="shared" si="1"/>
        <v>83</v>
      </c>
      <c r="B84" s="23" t="s">
        <v>934</v>
      </c>
      <c r="C84" s="24">
        <v>5</v>
      </c>
      <c r="D84" s="24">
        <v>1</v>
      </c>
      <c r="E84" s="24">
        <v>4</v>
      </c>
      <c r="F84" s="24">
        <v>0</v>
      </c>
      <c r="G84" s="24">
        <v>0</v>
      </c>
      <c r="H84" s="24">
        <v>6</v>
      </c>
      <c r="I84" s="28">
        <v>3250</v>
      </c>
      <c r="J84" s="28">
        <v>575</v>
      </c>
      <c r="K84" s="28">
        <v>650</v>
      </c>
      <c r="L84" s="28">
        <v>675</v>
      </c>
      <c r="M84" s="24" t="s">
        <v>128</v>
      </c>
      <c r="N84" s="24" t="s">
        <v>127</v>
      </c>
      <c r="O84" s="24" t="s">
        <v>128</v>
      </c>
      <c r="P84" s="24"/>
      <c r="Q84" s="24" t="s">
        <v>127</v>
      </c>
      <c r="R84" s="24">
        <v>0</v>
      </c>
      <c r="S84" s="24">
        <v>0</v>
      </c>
      <c r="T84" s="24">
        <v>0</v>
      </c>
      <c r="U84" s="24">
        <v>0</v>
      </c>
    </row>
    <row r="85" spans="1:21">
      <c r="A85" s="34">
        <f t="shared" si="1"/>
        <v>84</v>
      </c>
      <c r="B85" s="23" t="s">
        <v>319</v>
      </c>
      <c r="C85" s="24">
        <v>9</v>
      </c>
      <c r="D85" s="24">
        <v>5</v>
      </c>
      <c r="E85" s="24">
        <v>4</v>
      </c>
      <c r="F85" s="24">
        <v>7</v>
      </c>
      <c r="G85" s="24">
        <v>0</v>
      </c>
      <c r="H85" s="24">
        <v>74</v>
      </c>
      <c r="I85" s="28">
        <v>130</v>
      </c>
      <c r="J85" s="28">
        <v>130</v>
      </c>
      <c r="K85" s="24">
        <v>0</v>
      </c>
      <c r="L85" s="28">
        <v>140</v>
      </c>
      <c r="M85" s="24" t="s">
        <v>127</v>
      </c>
      <c r="N85" s="24" t="s">
        <v>127</v>
      </c>
      <c r="O85" s="24" t="s">
        <v>128</v>
      </c>
      <c r="P85" s="24"/>
      <c r="Q85" s="24" t="s">
        <v>127</v>
      </c>
      <c r="R85" s="24">
        <v>0</v>
      </c>
      <c r="S85" s="24">
        <v>0</v>
      </c>
      <c r="T85" s="24">
        <v>0</v>
      </c>
      <c r="U85" s="24">
        <v>0</v>
      </c>
    </row>
    <row r="86" spans="1:21">
      <c r="A86" s="34">
        <f t="shared" si="1"/>
        <v>85</v>
      </c>
      <c r="B86" s="23" t="s">
        <v>460</v>
      </c>
      <c r="C86" s="24">
        <v>3</v>
      </c>
      <c r="D86" s="24">
        <v>1</v>
      </c>
      <c r="E86" s="24">
        <v>2</v>
      </c>
      <c r="F86" s="24">
        <v>1</v>
      </c>
      <c r="G86" s="24">
        <v>0</v>
      </c>
      <c r="H86" s="24">
        <v>1</v>
      </c>
      <c r="I86" s="28">
        <v>300</v>
      </c>
      <c r="J86" s="28">
        <v>25</v>
      </c>
      <c r="K86" s="28">
        <v>50</v>
      </c>
      <c r="L86" s="28">
        <v>100</v>
      </c>
      <c r="M86" s="24" t="s">
        <v>127</v>
      </c>
      <c r="N86" s="24" t="s">
        <v>127</v>
      </c>
      <c r="O86" s="24" t="s">
        <v>128</v>
      </c>
      <c r="P86" s="24"/>
      <c r="Q86" s="24" t="s">
        <v>127</v>
      </c>
      <c r="R86" s="24">
        <v>0</v>
      </c>
      <c r="S86" s="24">
        <v>0</v>
      </c>
      <c r="T86" s="24">
        <v>0</v>
      </c>
      <c r="U86" s="24">
        <v>0</v>
      </c>
    </row>
    <row r="87" spans="1:21">
      <c r="A87" s="34">
        <f t="shared" si="1"/>
        <v>86</v>
      </c>
      <c r="B87" s="23" t="s">
        <v>495</v>
      </c>
      <c r="C87" s="24">
        <v>5</v>
      </c>
      <c r="D87" s="24">
        <v>2</v>
      </c>
      <c r="E87" s="24">
        <v>3</v>
      </c>
      <c r="F87" s="24">
        <v>0</v>
      </c>
      <c r="G87" s="24">
        <v>0</v>
      </c>
      <c r="H87" s="24">
        <v>23</v>
      </c>
      <c r="I87" s="28">
        <v>11150</v>
      </c>
      <c r="J87" s="28">
        <v>100</v>
      </c>
      <c r="K87" s="28">
        <v>100</v>
      </c>
      <c r="L87" s="28">
        <v>100</v>
      </c>
      <c r="M87" s="24" t="s">
        <v>128</v>
      </c>
      <c r="N87" s="24" t="s">
        <v>128</v>
      </c>
      <c r="O87" s="24" t="s">
        <v>128</v>
      </c>
      <c r="P87" s="24"/>
      <c r="Q87" s="24" t="s">
        <v>127</v>
      </c>
      <c r="R87" s="24">
        <v>0</v>
      </c>
      <c r="S87" s="24">
        <v>0</v>
      </c>
      <c r="T87" s="24">
        <v>0</v>
      </c>
      <c r="U87" s="24">
        <v>0</v>
      </c>
    </row>
    <row r="88" spans="1:21">
      <c r="A88" s="34">
        <f t="shared" si="1"/>
        <v>87</v>
      </c>
      <c r="B88" s="23" t="s">
        <v>521</v>
      </c>
      <c r="C88" s="24">
        <v>3</v>
      </c>
      <c r="D88" s="24">
        <v>0</v>
      </c>
      <c r="E88" s="24">
        <v>3</v>
      </c>
      <c r="F88" s="24">
        <v>0</v>
      </c>
      <c r="G88" s="24">
        <v>0</v>
      </c>
      <c r="H88" s="24">
        <v>3</v>
      </c>
      <c r="I88" s="28">
        <v>900</v>
      </c>
      <c r="J88" s="28">
        <v>100</v>
      </c>
      <c r="K88" s="24"/>
      <c r="L88" s="28">
        <v>100</v>
      </c>
      <c r="M88" s="24" t="s">
        <v>128</v>
      </c>
      <c r="N88" s="24" t="s">
        <v>127</v>
      </c>
      <c r="O88" s="24" t="s">
        <v>128</v>
      </c>
      <c r="P88" s="24"/>
      <c r="Q88" s="24" t="s">
        <v>127</v>
      </c>
      <c r="R88" s="24"/>
      <c r="S88" s="24">
        <v>0</v>
      </c>
      <c r="T88" s="24"/>
      <c r="U88" s="24">
        <v>0</v>
      </c>
    </row>
    <row r="89" spans="1:21">
      <c r="A89" s="34">
        <f t="shared" si="1"/>
        <v>88</v>
      </c>
      <c r="B89" s="23" t="s">
        <v>984</v>
      </c>
      <c r="C89" s="24">
        <v>4</v>
      </c>
      <c r="D89" s="24">
        <v>0</v>
      </c>
      <c r="E89" s="24">
        <v>4</v>
      </c>
      <c r="F89" s="24">
        <v>0</v>
      </c>
      <c r="G89" s="24">
        <v>0</v>
      </c>
      <c r="H89" s="24">
        <v>10</v>
      </c>
      <c r="I89" s="28">
        <v>3690</v>
      </c>
      <c r="J89" s="28">
        <v>100</v>
      </c>
      <c r="K89" s="28">
        <v>105</v>
      </c>
      <c r="L89" s="28">
        <v>110</v>
      </c>
      <c r="M89" s="24" t="s">
        <v>128</v>
      </c>
      <c r="N89" s="24" t="s">
        <v>127</v>
      </c>
      <c r="O89" s="24" t="s">
        <v>128</v>
      </c>
      <c r="P89" s="24"/>
      <c r="Q89" s="24" t="s">
        <v>127</v>
      </c>
      <c r="R89" s="24"/>
      <c r="S89" s="24">
        <v>0</v>
      </c>
      <c r="T89" s="24">
        <v>0</v>
      </c>
      <c r="U89" s="24">
        <v>0</v>
      </c>
    </row>
    <row r="90" spans="1:21">
      <c r="A90" s="34">
        <f t="shared" si="1"/>
        <v>89</v>
      </c>
      <c r="B90" s="23" t="s">
        <v>751</v>
      </c>
      <c r="C90" s="24">
        <v>5</v>
      </c>
      <c r="D90" s="24">
        <v>1</v>
      </c>
      <c r="E90" s="24">
        <v>4</v>
      </c>
      <c r="F90" s="24">
        <v>0</v>
      </c>
      <c r="G90" s="24">
        <v>0</v>
      </c>
      <c r="H90" s="24">
        <v>54</v>
      </c>
      <c r="I90" s="28">
        <v>24345</v>
      </c>
      <c r="J90" s="28">
        <v>125</v>
      </c>
      <c r="K90" s="28">
        <v>125</v>
      </c>
      <c r="L90" s="28">
        <v>125</v>
      </c>
      <c r="M90" s="24" t="s">
        <v>128</v>
      </c>
      <c r="N90" s="24" t="s">
        <v>127</v>
      </c>
      <c r="O90" s="24" t="s">
        <v>128</v>
      </c>
      <c r="P90" s="24"/>
      <c r="Q90" s="24" t="s">
        <v>127</v>
      </c>
      <c r="R90" s="24"/>
      <c r="S90" s="24">
        <v>0</v>
      </c>
      <c r="T90" s="24">
        <v>0</v>
      </c>
      <c r="U90" s="24">
        <v>0</v>
      </c>
    </row>
    <row r="91" spans="1:21">
      <c r="A91" s="34">
        <f t="shared" si="1"/>
        <v>90</v>
      </c>
      <c r="B91" s="23" t="s">
        <v>1109</v>
      </c>
      <c r="C91" s="24">
        <v>5</v>
      </c>
      <c r="D91" s="24">
        <v>2</v>
      </c>
      <c r="E91" s="24">
        <v>3</v>
      </c>
      <c r="F91" s="24">
        <v>0</v>
      </c>
      <c r="G91" s="24">
        <v>0</v>
      </c>
      <c r="H91" s="24">
        <v>2</v>
      </c>
      <c r="I91" s="24">
        <v>0</v>
      </c>
      <c r="J91" s="24">
        <v>0</v>
      </c>
      <c r="K91" s="24">
        <v>0</v>
      </c>
      <c r="L91" s="24">
        <v>0</v>
      </c>
      <c r="M91" s="24" t="s">
        <v>128</v>
      </c>
      <c r="N91" s="24" t="s">
        <v>127</v>
      </c>
      <c r="O91" s="24" t="s">
        <v>128</v>
      </c>
      <c r="P91" s="24"/>
      <c r="Q91" s="24" t="s">
        <v>127</v>
      </c>
      <c r="R91" s="24">
        <v>0</v>
      </c>
      <c r="S91" s="24">
        <v>0</v>
      </c>
      <c r="T91" s="24">
        <v>0</v>
      </c>
      <c r="U91" s="24">
        <v>0</v>
      </c>
    </row>
    <row r="92" spans="1:21">
      <c r="A92" s="34">
        <f t="shared" si="1"/>
        <v>91</v>
      </c>
      <c r="B92" s="23" t="s">
        <v>516</v>
      </c>
      <c r="C92" s="24">
        <v>16</v>
      </c>
      <c r="D92" s="24">
        <v>1</v>
      </c>
      <c r="E92" s="24">
        <v>15</v>
      </c>
      <c r="F92" s="24">
        <v>0</v>
      </c>
      <c r="G92" s="24">
        <v>0</v>
      </c>
      <c r="H92" s="24">
        <v>36</v>
      </c>
      <c r="I92" s="28">
        <v>67927</v>
      </c>
      <c r="J92" s="28">
        <v>150</v>
      </c>
      <c r="K92" s="28">
        <v>160</v>
      </c>
      <c r="L92" s="28">
        <v>175</v>
      </c>
      <c r="M92" s="24" t="s">
        <v>128</v>
      </c>
      <c r="N92" s="24" t="s">
        <v>127</v>
      </c>
      <c r="O92" s="24" t="s">
        <v>128</v>
      </c>
      <c r="P92" s="24"/>
      <c r="Q92" s="24" t="s">
        <v>127</v>
      </c>
      <c r="R92" s="24">
        <v>0</v>
      </c>
      <c r="S92" s="24">
        <v>0</v>
      </c>
      <c r="T92" s="24">
        <v>0</v>
      </c>
      <c r="U92" s="24">
        <v>0</v>
      </c>
    </row>
    <row r="93" spans="1:21">
      <c r="A93" s="34">
        <f t="shared" si="1"/>
        <v>92</v>
      </c>
      <c r="B93" s="23" t="s">
        <v>1116</v>
      </c>
      <c r="C93" s="24">
        <v>9</v>
      </c>
      <c r="D93" s="24">
        <v>5</v>
      </c>
      <c r="E93" s="24">
        <v>4</v>
      </c>
      <c r="F93" s="24">
        <v>0</v>
      </c>
      <c r="G93" s="24">
        <v>0</v>
      </c>
      <c r="H93" s="24">
        <v>16</v>
      </c>
      <c r="I93" s="28">
        <v>11950</v>
      </c>
      <c r="J93" s="28">
        <v>50</v>
      </c>
      <c r="K93" s="29">
        <v>75</v>
      </c>
      <c r="L93" s="24">
        <v>100</v>
      </c>
      <c r="M93" s="24" t="s">
        <v>128</v>
      </c>
      <c r="N93" s="24" t="s">
        <v>127</v>
      </c>
      <c r="O93" s="24" t="s">
        <v>128</v>
      </c>
      <c r="P93" s="24"/>
      <c r="Q93" s="24" t="s">
        <v>127</v>
      </c>
      <c r="R93" s="24">
        <v>0</v>
      </c>
      <c r="S93" s="24">
        <v>5</v>
      </c>
      <c r="T93" s="24">
        <v>5</v>
      </c>
      <c r="U93" s="24">
        <v>5</v>
      </c>
    </row>
    <row r="94" spans="1:21">
      <c r="A94" s="34">
        <f t="shared" si="1"/>
        <v>93</v>
      </c>
      <c r="B94" s="23" t="s">
        <v>736</v>
      </c>
      <c r="C94" s="24">
        <v>5</v>
      </c>
      <c r="D94" s="24">
        <v>0</v>
      </c>
      <c r="E94" s="24">
        <v>5</v>
      </c>
      <c r="F94" s="24">
        <v>0</v>
      </c>
      <c r="G94" s="24">
        <v>0</v>
      </c>
      <c r="H94" s="24">
        <v>18</v>
      </c>
      <c r="I94" s="28">
        <v>150</v>
      </c>
      <c r="J94" s="28">
        <v>75</v>
      </c>
      <c r="K94" s="28">
        <v>112</v>
      </c>
      <c r="L94" s="28">
        <v>150</v>
      </c>
      <c r="M94" s="24" t="s">
        <v>128</v>
      </c>
      <c r="N94" s="24" t="s">
        <v>127</v>
      </c>
      <c r="O94" s="24" t="s">
        <v>128</v>
      </c>
      <c r="P94" s="24"/>
      <c r="Q94" s="24" t="s">
        <v>127</v>
      </c>
      <c r="R94" s="24">
        <v>0</v>
      </c>
      <c r="S94" s="24">
        <v>0</v>
      </c>
      <c r="T94" s="24">
        <v>0</v>
      </c>
      <c r="U94" s="24">
        <v>0</v>
      </c>
    </row>
    <row r="95" spans="1:21">
      <c r="A95" s="34">
        <f t="shared" si="1"/>
        <v>94</v>
      </c>
      <c r="B95" s="23" t="s">
        <v>357</v>
      </c>
      <c r="C95" s="24">
        <v>6</v>
      </c>
      <c r="D95" s="24">
        <v>1</v>
      </c>
      <c r="E95" s="24">
        <v>5</v>
      </c>
      <c r="F95" s="24">
        <v>2</v>
      </c>
      <c r="G95" s="24">
        <v>2</v>
      </c>
      <c r="H95" s="24">
        <v>108</v>
      </c>
      <c r="I95" s="28">
        <v>93960</v>
      </c>
      <c r="J95" s="28">
        <v>145</v>
      </c>
      <c r="K95" s="24"/>
      <c r="L95" s="28">
        <v>145</v>
      </c>
      <c r="M95" s="24" t="s">
        <v>128</v>
      </c>
      <c r="N95" s="24" t="s">
        <v>127</v>
      </c>
      <c r="O95" s="24" t="s">
        <v>128</v>
      </c>
      <c r="P95" s="24"/>
      <c r="Q95" s="24" t="s">
        <v>127</v>
      </c>
      <c r="R95" s="24">
        <v>0</v>
      </c>
      <c r="S95" s="24">
        <v>1</v>
      </c>
      <c r="T95" s="24">
        <v>1</v>
      </c>
      <c r="U95" s="24">
        <v>0</v>
      </c>
    </row>
    <row r="96" spans="1:21">
      <c r="A96" s="34">
        <f t="shared" si="1"/>
        <v>95</v>
      </c>
      <c r="B96" s="23" t="s">
        <v>954</v>
      </c>
      <c r="C96" s="24">
        <v>4</v>
      </c>
      <c r="D96" s="24">
        <v>1</v>
      </c>
      <c r="E96" s="24">
        <v>3</v>
      </c>
      <c r="F96" s="24">
        <v>0</v>
      </c>
      <c r="G96" s="24">
        <v>0</v>
      </c>
      <c r="H96" s="24">
        <v>4</v>
      </c>
      <c r="I96" s="28">
        <v>800</v>
      </c>
      <c r="J96" s="28">
        <v>50</v>
      </c>
      <c r="K96" s="28">
        <v>75</v>
      </c>
      <c r="L96" s="28">
        <v>100</v>
      </c>
      <c r="M96" s="24" t="s">
        <v>127</v>
      </c>
      <c r="N96" s="24" t="s">
        <v>127</v>
      </c>
      <c r="O96" s="24" t="s">
        <v>127</v>
      </c>
      <c r="P96" s="24" t="s">
        <v>128</v>
      </c>
      <c r="Q96" s="24" t="s">
        <v>127</v>
      </c>
      <c r="R96" s="24">
        <v>0</v>
      </c>
      <c r="S96" s="24">
        <v>0</v>
      </c>
      <c r="T96" s="24">
        <v>0</v>
      </c>
      <c r="U96" s="24">
        <v>0</v>
      </c>
    </row>
    <row r="97" spans="1:21">
      <c r="A97" s="34">
        <f t="shared" si="1"/>
        <v>96</v>
      </c>
      <c r="B97" s="23" t="s">
        <v>920</v>
      </c>
      <c r="C97" s="24">
        <v>3</v>
      </c>
      <c r="D97" s="24">
        <v>0</v>
      </c>
      <c r="E97" s="24">
        <v>3</v>
      </c>
      <c r="F97" s="24">
        <v>0</v>
      </c>
      <c r="G97" s="24">
        <v>0</v>
      </c>
      <c r="H97" s="24">
        <v>2</v>
      </c>
      <c r="I97" s="28">
        <v>75</v>
      </c>
      <c r="J97" s="28">
        <v>75</v>
      </c>
      <c r="K97" s="29">
        <v>75</v>
      </c>
      <c r="L97" s="29">
        <v>75</v>
      </c>
      <c r="M97" s="24" t="s">
        <v>128</v>
      </c>
      <c r="N97" s="24" t="s">
        <v>127</v>
      </c>
      <c r="O97" s="24" t="s">
        <v>128</v>
      </c>
      <c r="P97" s="24"/>
      <c r="Q97" s="24" t="s">
        <v>127</v>
      </c>
      <c r="R97" s="24">
        <v>0</v>
      </c>
      <c r="S97" s="24">
        <v>0</v>
      </c>
      <c r="T97" s="24">
        <v>0</v>
      </c>
      <c r="U97" s="24">
        <v>0</v>
      </c>
    </row>
    <row r="98" spans="1:21">
      <c r="A98" s="34">
        <f t="shared" si="1"/>
        <v>97</v>
      </c>
      <c r="B98" s="23" t="s">
        <v>232</v>
      </c>
      <c r="C98" s="24">
        <v>3</v>
      </c>
      <c r="D98" s="24">
        <v>0</v>
      </c>
      <c r="E98" s="24">
        <v>3</v>
      </c>
      <c r="F98" s="24">
        <v>0</v>
      </c>
      <c r="G98" s="24">
        <v>0</v>
      </c>
      <c r="H98" s="24">
        <v>30</v>
      </c>
      <c r="I98" s="28">
        <v>100</v>
      </c>
      <c r="J98" s="28">
        <v>100</v>
      </c>
      <c r="K98" s="28">
        <v>100</v>
      </c>
      <c r="L98" s="28">
        <v>100</v>
      </c>
      <c r="M98" s="24" t="s">
        <v>128</v>
      </c>
      <c r="N98" s="24" t="s">
        <v>128</v>
      </c>
      <c r="O98" s="24" t="s">
        <v>128</v>
      </c>
      <c r="P98" s="24"/>
      <c r="Q98" s="24" t="s">
        <v>127</v>
      </c>
      <c r="R98" s="24">
        <v>0</v>
      </c>
      <c r="S98" s="24">
        <v>1</v>
      </c>
      <c r="T98" s="24">
        <v>0</v>
      </c>
      <c r="U98" s="24">
        <v>1</v>
      </c>
    </row>
    <row r="99" spans="1:21">
      <c r="A99" s="34">
        <f t="shared" si="1"/>
        <v>98</v>
      </c>
      <c r="B99" s="23" t="s">
        <v>765</v>
      </c>
      <c r="C99" s="24">
        <v>3</v>
      </c>
      <c r="D99" s="24">
        <v>0</v>
      </c>
      <c r="E99" s="24">
        <v>3</v>
      </c>
      <c r="F99" s="24">
        <v>0</v>
      </c>
      <c r="G99" s="24">
        <v>0</v>
      </c>
      <c r="H99" s="24">
        <v>1</v>
      </c>
      <c r="I99" s="28">
        <v>750</v>
      </c>
      <c r="J99" s="28">
        <v>50</v>
      </c>
      <c r="K99" s="28">
        <v>50</v>
      </c>
      <c r="L99" s="28">
        <v>100</v>
      </c>
      <c r="M99" s="24" t="s">
        <v>127</v>
      </c>
      <c r="N99" s="24" t="s">
        <v>127</v>
      </c>
      <c r="O99" s="24" t="s">
        <v>128</v>
      </c>
      <c r="P99" s="24"/>
      <c r="Q99" s="24" t="s">
        <v>127</v>
      </c>
      <c r="R99" s="24">
        <v>0</v>
      </c>
      <c r="S99" s="24">
        <v>0</v>
      </c>
      <c r="T99" s="24">
        <v>0</v>
      </c>
      <c r="U99" s="24">
        <v>0</v>
      </c>
    </row>
    <row r="100" spans="1:21">
      <c r="A100" s="34">
        <f t="shared" si="1"/>
        <v>99</v>
      </c>
      <c r="B100" s="23" t="s">
        <v>479</v>
      </c>
      <c r="C100" s="24">
        <v>3</v>
      </c>
      <c r="D100" s="24">
        <v>1</v>
      </c>
      <c r="E100" s="24">
        <v>2</v>
      </c>
      <c r="F100" s="24">
        <v>0</v>
      </c>
      <c r="G100" s="24">
        <v>0</v>
      </c>
      <c r="H100" s="24">
        <v>1</v>
      </c>
      <c r="I100" s="28">
        <v>125</v>
      </c>
      <c r="J100" s="28">
        <v>125</v>
      </c>
      <c r="K100" s="24"/>
      <c r="L100" s="28">
        <v>125</v>
      </c>
      <c r="M100" s="24" t="s">
        <v>127</v>
      </c>
      <c r="N100" s="24" t="s">
        <v>127</v>
      </c>
      <c r="O100" s="24" t="s">
        <v>128</v>
      </c>
      <c r="P100" s="24"/>
      <c r="Q100" s="24"/>
      <c r="R100" s="24">
        <v>0</v>
      </c>
      <c r="S100" s="24">
        <v>0</v>
      </c>
      <c r="T100" s="24">
        <v>0</v>
      </c>
      <c r="U100" s="24">
        <v>0</v>
      </c>
    </row>
    <row r="101" spans="1:21">
      <c r="A101" s="34">
        <f t="shared" si="1"/>
        <v>100</v>
      </c>
      <c r="B101" s="23" t="s">
        <v>292</v>
      </c>
      <c r="C101" s="24">
        <v>5</v>
      </c>
      <c r="D101" s="24">
        <v>2</v>
      </c>
      <c r="E101" s="24">
        <v>3</v>
      </c>
      <c r="F101" s="24">
        <v>0</v>
      </c>
      <c r="G101" s="24">
        <v>1</v>
      </c>
      <c r="H101" s="24">
        <v>37</v>
      </c>
      <c r="I101" s="28">
        <v>24884.76</v>
      </c>
      <c r="J101" s="28">
        <v>75</v>
      </c>
      <c r="K101" s="28">
        <v>112</v>
      </c>
      <c r="L101" s="28">
        <v>150</v>
      </c>
      <c r="M101" s="24" t="s">
        <v>128</v>
      </c>
      <c r="N101" s="24" t="s">
        <v>128</v>
      </c>
      <c r="O101" s="24" t="s">
        <v>128</v>
      </c>
      <c r="P101" s="24"/>
      <c r="Q101" s="24" t="s">
        <v>127</v>
      </c>
      <c r="R101" s="24"/>
      <c r="S101" s="24">
        <v>0</v>
      </c>
      <c r="T101" s="24"/>
      <c r="U101" s="24">
        <v>0</v>
      </c>
    </row>
    <row r="102" spans="1:21">
      <c r="A102" s="34">
        <f t="shared" si="1"/>
        <v>101</v>
      </c>
      <c r="B102" s="23" t="s">
        <v>922</v>
      </c>
      <c r="C102" s="24">
        <v>114</v>
      </c>
      <c r="D102" s="24">
        <v>57</v>
      </c>
      <c r="E102" s="24">
        <v>57</v>
      </c>
      <c r="F102" s="24">
        <v>0</v>
      </c>
      <c r="G102" s="24">
        <v>0</v>
      </c>
      <c r="H102" s="24">
        <v>178</v>
      </c>
      <c r="I102" s="28">
        <v>2731000</v>
      </c>
      <c r="J102" s="28">
        <v>180</v>
      </c>
      <c r="K102" s="28">
        <v>195</v>
      </c>
      <c r="L102" s="28">
        <v>240</v>
      </c>
      <c r="M102" s="24" t="s">
        <v>128</v>
      </c>
      <c r="N102" s="24" t="s">
        <v>127</v>
      </c>
      <c r="O102" s="24" t="s">
        <v>128</v>
      </c>
      <c r="P102" s="24"/>
      <c r="Q102" s="24" t="s">
        <v>128</v>
      </c>
      <c r="R102" s="24">
        <v>9</v>
      </c>
      <c r="S102" s="24">
        <v>168</v>
      </c>
      <c r="T102" s="24">
        <v>160</v>
      </c>
      <c r="U102" s="24">
        <v>8</v>
      </c>
    </row>
    <row r="103" spans="1:21">
      <c r="A103" s="34">
        <f t="shared" si="1"/>
        <v>102</v>
      </c>
      <c r="B103" s="23" t="s">
        <v>1117</v>
      </c>
      <c r="C103" s="24">
        <v>7</v>
      </c>
      <c r="D103" s="24">
        <v>0</v>
      </c>
      <c r="E103" s="24">
        <v>7</v>
      </c>
      <c r="F103" s="24">
        <v>0</v>
      </c>
      <c r="G103" s="24">
        <v>7</v>
      </c>
      <c r="H103" s="24">
        <v>25</v>
      </c>
      <c r="I103" s="28">
        <v>150</v>
      </c>
      <c r="J103" s="28">
        <v>150</v>
      </c>
      <c r="K103" s="28">
        <v>150</v>
      </c>
      <c r="L103" s="24">
        <v>150</v>
      </c>
      <c r="M103" s="24" t="s">
        <v>127</v>
      </c>
      <c r="N103" s="24" t="s">
        <v>127</v>
      </c>
      <c r="O103" s="24" t="s">
        <v>128</v>
      </c>
      <c r="P103" s="24"/>
      <c r="Q103" s="24" t="s">
        <v>127</v>
      </c>
      <c r="R103" s="24"/>
      <c r="S103" s="24">
        <v>0</v>
      </c>
      <c r="T103" s="24">
        <v>0</v>
      </c>
      <c r="U103" s="24">
        <v>0</v>
      </c>
    </row>
    <row r="104" spans="1:21">
      <c r="A104" s="34">
        <f t="shared" si="1"/>
        <v>103</v>
      </c>
      <c r="B104" s="23" t="s">
        <v>659</v>
      </c>
      <c r="C104" s="24">
        <v>3</v>
      </c>
      <c r="D104" s="24">
        <v>0</v>
      </c>
      <c r="E104" s="24">
        <v>3</v>
      </c>
      <c r="F104" s="24">
        <v>0</v>
      </c>
      <c r="G104" s="24">
        <v>0</v>
      </c>
      <c r="H104" s="24">
        <v>1</v>
      </c>
      <c r="I104" s="28">
        <v>375</v>
      </c>
      <c r="J104" s="28">
        <v>125</v>
      </c>
      <c r="K104" s="28">
        <v>125</v>
      </c>
      <c r="L104" s="28">
        <v>125</v>
      </c>
      <c r="M104" s="24" t="s">
        <v>128</v>
      </c>
      <c r="N104" s="24" t="s">
        <v>128</v>
      </c>
      <c r="O104" s="24" t="s">
        <v>128</v>
      </c>
      <c r="P104" s="24"/>
      <c r="Q104" s="24" t="s">
        <v>127</v>
      </c>
      <c r="R104" s="24">
        <v>0</v>
      </c>
      <c r="S104" s="24">
        <v>0</v>
      </c>
      <c r="T104" s="24">
        <v>0</v>
      </c>
      <c r="U104" s="24">
        <v>0</v>
      </c>
    </row>
    <row r="105" spans="1:21">
      <c r="A105" s="34">
        <f t="shared" si="1"/>
        <v>104</v>
      </c>
      <c r="B105" s="23" t="s">
        <v>898</v>
      </c>
      <c r="C105" s="24">
        <v>5</v>
      </c>
      <c r="D105" s="24">
        <v>2</v>
      </c>
      <c r="E105" s="24">
        <v>3</v>
      </c>
      <c r="F105" s="24">
        <v>0</v>
      </c>
      <c r="G105" s="24">
        <v>0</v>
      </c>
      <c r="H105" s="24">
        <v>2</v>
      </c>
      <c r="I105" s="28">
        <v>2750</v>
      </c>
      <c r="J105" s="28">
        <v>150</v>
      </c>
      <c r="K105" s="24"/>
      <c r="L105" s="28">
        <v>150</v>
      </c>
      <c r="M105" s="24" t="s">
        <v>128</v>
      </c>
      <c r="N105" s="24" t="s">
        <v>127</v>
      </c>
      <c r="O105" s="24" t="s">
        <v>128</v>
      </c>
      <c r="P105" s="24"/>
      <c r="Q105" s="24" t="s">
        <v>127</v>
      </c>
      <c r="R105" s="24">
        <v>0</v>
      </c>
      <c r="S105" s="24">
        <v>0</v>
      </c>
      <c r="T105" s="24"/>
      <c r="U105" s="24">
        <v>0</v>
      </c>
    </row>
    <row r="106" spans="1:21">
      <c r="A106" s="34">
        <f t="shared" si="1"/>
        <v>105</v>
      </c>
      <c r="B106" s="23" t="s">
        <v>950</v>
      </c>
      <c r="C106" s="24">
        <v>9</v>
      </c>
      <c r="D106" s="24">
        <v>3</v>
      </c>
      <c r="E106" s="24">
        <v>6</v>
      </c>
      <c r="F106" s="24">
        <v>0</v>
      </c>
      <c r="G106" s="24">
        <v>0</v>
      </c>
      <c r="H106" s="24">
        <v>98</v>
      </c>
      <c r="I106" s="28">
        <v>76632</v>
      </c>
      <c r="J106" s="28">
        <v>150</v>
      </c>
      <c r="K106" s="28">
        <v>150</v>
      </c>
      <c r="L106" s="28">
        <v>180</v>
      </c>
      <c r="M106" s="24" t="s">
        <v>128</v>
      </c>
      <c r="N106" s="24" t="s">
        <v>127</v>
      </c>
      <c r="O106" s="24" t="s">
        <v>128</v>
      </c>
      <c r="P106" s="24"/>
      <c r="Q106" s="24" t="s">
        <v>127</v>
      </c>
      <c r="R106" s="24">
        <v>0</v>
      </c>
      <c r="S106" s="24">
        <v>1</v>
      </c>
      <c r="T106" s="24">
        <v>1</v>
      </c>
      <c r="U106" s="24">
        <v>0</v>
      </c>
    </row>
    <row r="107" spans="1:21">
      <c r="A107" s="34">
        <f t="shared" si="1"/>
        <v>106</v>
      </c>
      <c r="B107" s="23" t="s">
        <v>589</v>
      </c>
      <c r="C107" s="24">
        <v>5</v>
      </c>
      <c r="D107" s="24">
        <v>3</v>
      </c>
      <c r="E107" s="24">
        <v>2</v>
      </c>
      <c r="F107" s="24">
        <v>0</v>
      </c>
      <c r="G107" s="24">
        <v>0</v>
      </c>
      <c r="H107" s="24">
        <v>2</v>
      </c>
      <c r="I107" s="28">
        <v>1500</v>
      </c>
      <c r="J107" s="28">
        <v>100</v>
      </c>
      <c r="K107" s="24"/>
      <c r="L107" s="28">
        <v>100</v>
      </c>
      <c r="M107" s="24" t="s">
        <v>127</v>
      </c>
      <c r="N107" s="24" t="s">
        <v>127</v>
      </c>
      <c r="O107" s="24" t="s">
        <v>128</v>
      </c>
      <c r="P107" s="24"/>
      <c r="Q107" s="24" t="s">
        <v>127</v>
      </c>
      <c r="R107" s="24">
        <v>0</v>
      </c>
      <c r="S107" s="24">
        <v>0</v>
      </c>
      <c r="T107" s="24">
        <v>0</v>
      </c>
      <c r="U107" s="24">
        <v>0</v>
      </c>
    </row>
    <row r="108" spans="1:21">
      <c r="A108" s="34">
        <f t="shared" si="1"/>
        <v>107</v>
      </c>
      <c r="B108" s="23" t="s">
        <v>451</v>
      </c>
      <c r="C108" s="24">
        <v>9</v>
      </c>
      <c r="D108" s="24">
        <v>0</v>
      </c>
      <c r="E108" s="24">
        <v>9</v>
      </c>
      <c r="F108" s="24">
        <v>1</v>
      </c>
      <c r="G108" s="24">
        <v>0</v>
      </c>
      <c r="H108" s="24">
        <v>43</v>
      </c>
      <c r="I108" s="29">
        <v>63330</v>
      </c>
      <c r="J108" s="28">
        <v>135</v>
      </c>
      <c r="K108" s="28">
        <v>155</v>
      </c>
      <c r="L108" s="28">
        <v>175</v>
      </c>
      <c r="M108" s="24" t="s">
        <v>128</v>
      </c>
      <c r="N108" s="24" t="s">
        <v>127</v>
      </c>
      <c r="O108" s="24" t="s">
        <v>128</v>
      </c>
      <c r="P108" s="24"/>
      <c r="Q108" s="24" t="s">
        <v>127</v>
      </c>
      <c r="R108" s="24">
        <v>0</v>
      </c>
      <c r="S108" s="24">
        <v>0</v>
      </c>
      <c r="T108" s="24">
        <v>0</v>
      </c>
      <c r="U108" s="24">
        <v>0</v>
      </c>
    </row>
    <row r="109" spans="1:21">
      <c r="A109" s="34">
        <f t="shared" si="1"/>
        <v>108</v>
      </c>
      <c r="B109" s="23" t="s">
        <v>841</v>
      </c>
      <c r="C109" s="24">
        <v>7</v>
      </c>
      <c r="D109" s="24">
        <v>5</v>
      </c>
      <c r="E109" s="24">
        <v>2</v>
      </c>
      <c r="F109" s="24">
        <v>0</v>
      </c>
      <c r="G109" s="24">
        <v>0</v>
      </c>
      <c r="H109" s="24">
        <v>51</v>
      </c>
      <c r="I109" s="28">
        <v>154800</v>
      </c>
      <c r="J109" s="28">
        <v>150</v>
      </c>
      <c r="K109" s="28">
        <v>300</v>
      </c>
      <c r="L109" s="28">
        <v>450</v>
      </c>
      <c r="M109" s="24" t="s">
        <v>128</v>
      </c>
      <c r="N109" s="24" t="s">
        <v>127</v>
      </c>
      <c r="O109" s="24" t="s">
        <v>128</v>
      </c>
      <c r="P109" s="24"/>
      <c r="Q109" s="24" t="s">
        <v>127</v>
      </c>
      <c r="R109" s="24">
        <v>0</v>
      </c>
      <c r="S109" s="24">
        <v>0</v>
      </c>
      <c r="T109" s="24">
        <v>0</v>
      </c>
      <c r="U109" s="24">
        <v>0</v>
      </c>
    </row>
    <row r="110" spans="1:21">
      <c r="A110" s="34">
        <f t="shared" si="1"/>
        <v>109</v>
      </c>
      <c r="B110" s="23" t="s">
        <v>216</v>
      </c>
      <c r="C110" s="24">
        <v>3</v>
      </c>
      <c r="D110" s="24">
        <v>0</v>
      </c>
      <c r="E110" s="24">
        <v>3</v>
      </c>
      <c r="F110" s="24">
        <v>0</v>
      </c>
      <c r="G110" s="24">
        <v>0</v>
      </c>
      <c r="H110" s="24">
        <v>18</v>
      </c>
      <c r="I110" s="28">
        <v>8000</v>
      </c>
      <c r="J110" s="28">
        <v>125</v>
      </c>
      <c r="K110" s="28">
        <v>138</v>
      </c>
      <c r="L110" s="28">
        <v>150</v>
      </c>
      <c r="M110" s="24" t="s">
        <v>128</v>
      </c>
      <c r="N110" s="24" t="s">
        <v>127</v>
      </c>
      <c r="O110" s="24" t="s">
        <v>128</v>
      </c>
      <c r="P110" s="24"/>
      <c r="Q110" s="24" t="s">
        <v>127</v>
      </c>
      <c r="R110" s="24">
        <v>0</v>
      </c>
      <c r="S110" s="24">
        <v>0</v>
      </c>
      <c r="T110" s="24"/>
      <c r="U110" s="24">
        <v>0</v>
      </c>
    </row>
    <row r="111" spans="1:21">
      <c r="A111" s="34">
        <f t="shared" si="1"/>
        <v>110</v>
      </c>
      <c r="B111" s="23" t="s">
        <v>946</v>
      </c>
      <c r="C111" s="24">
        <v>7</v>
      </c>
      <c r="D111" s="24">
        <v>0</v>
      </c>
      <c r="E111" s="24">
        <v>7</v>
      </c>
      <c r="F111" s="24">
        <v>0</v>
      </c>
      <c r="G111" s="24">
        <v>0</v>
      </c>
      <c r="H111" s="24">
        <v>3</v>
      </c>
      <c r="I111" s="28">
        <v>1308.8599999999999</v>
      </c>
      <c r="J111" s="28">
        <v>25</v>
      </c>
      <c r="K111" s="29">
        <v>25</v>
      </c>
      <c r="L111" s="28">
        <v>50</v>
      </c>
      <c r="M111" s="24" t="s">
        <v>127</v>
      </c>
      <c r="N111" s="24" t="s">
        <v>128</v>
      </c>
      <c r="O111" s="24" t="s">
        <v>128</v>
      </c>
      <c r="P111" s="24"/>
      <c r="Q111" s="24" t="s">
        <v>127</v>
      </c>
      <c r="R111" s="24">
        <v>0</v>
      </c>
      <c r="S111" s="24">
        <v>0</v>
      </c>
      <c r="T111" s="24">
        <v>0</v>
      </c>
      <c r="U111" s="24">
        <v>0</v>
      </c>
    </row>
    <row r="112" spans="1:21">
      <c r="A112" s="34">
        <f t="shared" si="1"/>
        <v>111</v>
      </c>
      <c r="B112" s="23" t="s">
        <v>140</v>
      </c>
      <c r="C112" s="24">
        <v>5</v>
      </c>
      <c r="D112" s="24">
        <v>1</v>
      </c>
      <c r="E112" s="24">
        <v>4</v>
      </c>
      <c r="F112" s="24">
        <v>0</v>
      </c>
      <c r="G112" s="24">
        <v>0</v>
      </c>
      <c r="H112" s="24">
        <v>43</v>
      </c>
      <c r="I112" s="28">
        <v>25375</v>
      </c>
      <c r="J112" s="28">
        <v>175</v>
      </c>
      <c r="K112" s="28">
        <v>175</v>
      </c>
      <c r="L112" s="28">
        <v>175</v>
      </c>
      <c r="M112" s="24" t="s">
        <v>128</v>
      </c>
      <c r="N112" s="24" t="s">
        <v>127</v>
      </c>
      <c r="O112" s="24" t="s">
        <v>128</v>
      </c>
      <c r="P112" s="24"/>
      <c r="Q112" s="24" t="s">
        <v>127</v>
      </c>
      <c r="R112" s="24"/>
      <c r="S112" s="24">
        <v>0</v>
      </c>
      <c r="T112" s="24"/>
      <c r="U112" s="24">
        <v>0</v>
      </c>
    </row>
    <row r="113" spans="1:21">
      <c r="A113" s="34">
        <f t="shared" si="1"/>
        <v>112</v>
      </c>
      <c r="B113" s="23" t="s">
        <v>609</v>
      </c>
      <c r="C113" s="24">
        <v>5</v>
      </c>
      <c r="D113" s="24">
        <v>1</v>
      </c>
      <c r="E113" s="24">
        <v>4</v>
      </c>
      <c r="F113" s="24">
        <v>0</v>
      </c>
      <c r="G113" s="24">
        <v>0</v>
      </c>
      <c r="H113" s="24">
        <v>10</v>
      </c>
      <c r="I113" s="28">
        <v>5435</v>
      </c>
      <c r="J113" s="28">
        <v>100</v>
      </c>
      <c r="K113" s="24"/>
      <c r="L113" s="28">
        <v>100</v>
      </c>
      <c r="M113" s="24" t="s">
        <v>128</v>
      </c>
      <c r="N113" s="24" t="s">
        <v>127</v>
      </c>
      <c r="O113" s="24" t="s">
        <v>128</v>
      </c>
      <c r="P113" s="24"/>
      <c r="Q113" s="24" t="s">
        <v>127</v>
      </c>
      <c r="R113" s="24">
        <v>0</v>
      </c>
      <c r="S113" s="24">
        <v>0</v>
      </c>
      <c r="T113" s="24">
        <v>0</v>
      </c>
      <c r="U113" s="24">
        <v>0</v>
      </c>
    </row>
    <row r="114" spans="1:21">
      <c r="A114" s="34">
        <f t="shared" si="1"/>
        <v>113</v>
      </c>
      <c r="B114" s="23" t="s">
        <v>276</v>
      </c>
      <c r="C114" s="24">
        <v>5</v>
      </c>
      <c r="D114" s="24">
        <v>0</v>
      </c>
      <c r="E114" s="24">
        <v>5</v>
      </c>
      <c r="F114" s="24">
        <v>0</v>
      </c>
      <c r="G114" s="24">
        <v>0</v>
      </c>
      <c r="H114" s="24">
        <v>6</v>
      </c>
      <c r="I114" s="28">
        <v>100</v>
      </c>
      <c r="J114" s="28">
        <v>100</v>
      </c>
      <c r="K114" s="28">
        <v>100</v>
      </c>
      <c r="L114" s="28">
        <v>100</v>
      </c>
      <c r="M114" s="24" t="s">
        <v>127</v>
      </c>
      <c r="N114" s="24" t="s">
        <v>127</v>
      </c>
      <c r="O114" s="24" t="s">
        <v>128</v>
      </c>
      <c r="P114" s="24"/>
      <c r="Q114" s="24" t="s">
        <v>127</v>
      </c>
      <c r="R114" s="24">
        <v>0</v>
      </c>
      <c r="S114" s="24">
        <v>0</v>
      </c>
      <c r="T114" s="24">
        <v>0</v>
      </c>
      <c r="U114" s="24">
        <v>0</v>
      </c>
    </row>
    <row r="115" spans="1:21">
      <c r="A115" s="34">
        <f t="shared" si="1"/>
        <v>114</v>
      </c>
      <c r="B115" s="23" t="s">
        <v>959</v>
      </c>
      <c r="C115" s="24">
        <v>3</v>
      </c>
      <c r="D115" s="24">
        <v>0</v>
      </c>
      <c r="E115" s="24">
        <v>3</v>
      </c>
      <c r="F115" s="24">
        <v>0</v>
      </c>
      <c r="G115" s="24">
        <v>3</v>
      </c>
      <c r="H115" s="24">
        <v>13</v>
      </c>
      <c r="I115" s="28">
        <v>6000</v>
      </c>
      <c r="J115" s="28">
        <v>125</v>
      </c>
      <c r="K115" s="24"/>
      <c r="L115" s="28">
        <v>125</v>
      </c>
      <c r="M115" s="24" t="s">
        <v>128</v>
      </c>
      <c r="N115" s="24" t="s">
        <v>127</v>
      </c>
      <c r="O115" s="24" t="s">
        <v>128</v>
      </c>
      <c r="P115" s="24"/>
      <c r="Q115" s="24" t="s">
        <v>127</v>
      </c>
      <c r="R115" s="24">
        <v>0</v>
      </c>
      <c r="S115" s="24">
        <v>0</v>
      </c>
      <c r="T115" s="24">
        <v>0</v>
      </c>
      <c r="U115" s="24">
        <v>0</v>
      </c>
    </row>
    <row r="116" spans="1:21">
      <c r="A116" s="34">
        <f t="shared" si="1"/>
        <v>115</v>
      </c>
      <c r="B116" s="23" t="s">
        <v>933</v>
      </c>
      <c r="C116" s="24">
        <v>3</v>
      </c>
      <c r="D116" s="24">
        <v>2</v>
      </c>
      <c r="E116" s="24">
        <v>1</v>
      </c>
      <c r="F116" s="24">
        <v>0</v>
      </c>
      <c r="G116" s="24">
        <v>0</v>
      </c>
      <c r="H116" s="24">
        <v>2</v>
      </c>
      <c r="I116" s="28">
        <v>100</v>
      </c>
      <c r="J116" s="24"/>
      <c r="K116" s="24"/>
      <c r="L116" s="24"/>
      <c r="M116" s="24" t="s">
        <v>127</v>
      </c>
      <c r="N116" s="24" t="s">
        <v>127</v>
      </c>
      <c r="O116" s="24" t="s">
        <v>128</v>
      </c>
      <c r="P116" s="24"/>
      <c r="Q116" s="24" t="s">
        <v>127</v>
      </c>
      <c r="R116" s="24">
        <v>0</v>
      </c>
      <c r="S116" s="24">
        <v>0</v>
      </c>
      <c r="T116" s="24">
        <v>0</v>
      </c>
      <c r="U116" s="24">
        <v>0</v>
      </c>
    </row>
    <row r="117" spans="1:21">
      <c r="A117" s="34">
        <f t="shared" si="1"/>
        <v>116</v>
      </c>
      <c r="B117" s="23" t="s">
        <v>685</v>
      </c>
      <c r="C117" s="24">
        <v>8</v>
      </c>
      <c r="D117" s="24">
        <v>1</v>
      </c>
      <c r="E117" s="24">
        <v>7</v>
      </c>
      <c r="F117" s="24">
        <v>1</v>
      </c>
      <c r="G117" s="24">
        <v>0</v>
      </c>
      <c r="H117" s="24">
        <v>31</v>
      </c>
      <c r="I117" s="28">
        <v>27900</v>
      </c>
      <c r="J117" s="28">
        <v>150</v>
      </c>
      <c r="K117" s="28">
        <v>150</v>
      </c>
      <c r="L117" s="28">
        <v>150</v>
      </c>
      <c r="M117" s="24" t="s">
        <v>128</v>
      </c>
      <c r="N117" s="24" t="s">
        <v>127</v>
      </c>
      <c r="O117" s="24" t="s">
        <v>128</v>
      </c>
      <c r="P117" s="24"/>
      <c r="Q117" s="24" t="s">
        <v>127</v>
      </c>
      <c r="R117" s="24">
        <v>0</v>
      </c>
      <c r="S117" s="24">
        <v>0</v>
      </c>
      <c r="T117" s="24"/>
      <c r="U117" s="24">
        <v>0</v>
      </c>
    </row>
    <row r="118" spans="1:21">
      <c r="A118" s="34">
        <f t="shared" si="1"/>
        <v>117</v>
      </c>
      <c r="B118" s="23" t="s">
        <v>1111</v>
      </c>
      <c r="C118" s="24">
        <v>3</v>
      </c>
      <c r="D118" s="24">
        <v>0</v>
      </c>
      <c r="E118" s="24">
        <v>3</v>
      </c>
      <c r="F118" s="24">
        <v>0</v>
      </c>
      <c r="G118" s="24">
        <v>0</v>
      </c>
      <c r="H118" s="24">
        <v>3</v>
      </c>
      <c r="I118" s="28">
        <v>150</v>
      </c>
      <c r="J118" s="28">
        <v>150</v>
      </c>
      <c r="K118" s="28"/>
      <c r="L118" s="28">
        <v>150</v>
      </c>
      <c r="M118" s="24" t="s">
        <v>127</v>
      </c>
      <c r="N118" s="24" t="s">
        <v>127</v>
      </c>
      <c r="O118" s="24" t="s">
        <v>128</v>
      </c>
      <c r="P118" s="24"/>
      <c r="Q118" s="24" t="s">
        <v>127</v>
      </c>
      <c r="R118" s="24">
        <v>0</v>
      </c>
      <c r="S118" s="24">
        <v>0</v>
      </c>
      <c r="T118" s="24">
        <v>0</v>
      </c>
      <c r="U118" s="24">
        <v>0</v>
      </c>
    </row>
    <row r="119" spans="1:21">
      <c r="A119" s="34">
        <f t="shared" si="1"/>
        <v>118</v>
      </c>
      <c r="B119" s="23" t="s">
        <v>749</v>
      </c>
      <c r="C119" s="24">
        <v>3</v>
      </c>
      <c r="D119" s="24">
        <v>1</v>
      </c>
      <c r="E119" s="24">
        <v>2</v>
      </c>
      <c r="F119" s="24">
        <v>0</v>
      </c>
      <c r="G119" s="24">
        <v>0</v>
      </c>
      <c r="H119" s="24">
        <v>1</v>
      </c>
      <c r="I119" s="28">
        <v>150</v>
      </c>
      <c r="J119" s="28">
        <v>150</v>
      </c>
      <c r="K119" s="24">
        <v>0</v>
      </c>
      <c r="L119" s="28">
        <v>150</v>
      </c>
      <c r="M119" s="24" t="s">
        <v>127</v>
      </c>
      <c r="N119" s="24" t="s">
        <v>127</v>
      </c>
      <c r="O119" s="24" t="s">
        <v>127</v>
      </c>
      <c r="P119" s="24" t="s">
        <v>127</v>
      </c>
      <c r="Q119" s="24" t="s">
        <v>127</v>
      </c>
      <c r="R119" s="24">
        <v>0</v>
      </c>
      <c r="S119" s="24">
        <v>0</v>
      </c>
      <c r="T119" s="24">
        <v>0</v>
      </c>
      <c r="U119" s="24">
        <v>0</v>
      </c>
    </row>
    <row r="120" spans="1:21">
      <c r="A120" s="34">
        <f t="shared" si="1"/>
        <v>119</v>
      </c>
      <c r="B120" s="23" t="s">
        <v>783</v>
      </c>
      <c r="C120" s="24">
        <v>3</v>
      </c>
      <c r="D120" s="24">
        <v>2</v>
      </c>
      <c r="E120" s="24">
        <v>1</v>
      </c>
      <c r="F120" s="24">
        <v>0</v>
      </c>
      <c r="G120" s="24">
        <v>0</v>
      </c>
      <c r="H120" s="24">
        <v>6</v>
      </c>
      <c r="I120" s="28">
        <v>0</v>
      </c>
      <c r="J120" s="29">
        <v>150</v>
      </c>
      <c r="K120" s="29">
        <v>150</v>
      </c>
      <c r="L120" s="28">
        <v>150</v>
      </c>
      <c r="M120" s="24" t="s">
        <v>127</v>
      </c>
      <c r="N120" s="24" t="s">
        <v>127</v>
      </c>
      <c r="O120" s="24" t="s">
        <v>128</v>
      </c>
      <c r="P120" s="24"/>
      <c r="Q120" s="24" t="s">
        <v>127</v>
      </c>
      <c r="R120" s="24">
        <v>0</v>
      </c>
      <c r="S120" s="24">
        <v>0</v>
      </c>
      <c r="T120" s="24">
        <v>0</v>
      </c>
      <c r="U120" s="24">
        <v>0</v>
      </c>
    </row>
    <row r="121" spans="1:21">
      <c r="A121" s="34">
        <f t="shared" si="1"/>
        <v>120</v>
      </c>
      <c r="B121" s="23" t="s">
        <v>545</v>
      </c>
      <c r="C121" s="24">
        <v>3</v>
      </c>
      <c r="D121" s="24">
        <v>1</v>
      </c>
      <c r="E121" s="24">
        <v>2</v>
      </c>
      <c r="F121" s="24">
        <v>0</v>
      </c>
      <c r="G121" s="24">
        <v>3</v>
      </c>
      <c r="H121" s="24">
        <v>9</v>
      </c>
      <c r="I121" s="28">
        <v>4050</v>
      </c>
      <c r="J121" s="28">
        <v>150</v>
      </c>
      <c r="K121" s="28">
        <v>150</v>
      </c>
      <c r="L121" s="28">
        <v>150</v>
      </c>
      <c r="M121" s="24" t="s">
        <v>128</v>
      </c>
      <c r="N121" s="24" t="s">
        <v>127</v>
      </c>
      <c r="O121" s="24" t="s">
        <v>128</v>
      </c>
      <c r="P121" s="24"/>
      <c r="Q121" s="24" t="s">
        <v>127</v>
      </c>
      <c r="R121" s="24">
        <v>0</v>
      </c>
      <c r="S121" s="24">
        <v>0</v>
      </c>
      <c r="T121" s="24">
        <v>0</v>
      </c>
      <c r="U121" s="24">
        <v>0</v>
      </c>
    </row>
    <row r="122" spans="1:21">
      <c r="A122" s="34">
        <f t="shared" si="1"/>
        <v>121</v>
      </c>
      <c r="B122" s="23" t="s">
        <v>530</v>
      </c>
      <c r="C122" s="24">
        <v>5</v>
      </c>
      <c r="D122" s="24">
        <v>0</v>
      </c>
      <c r="E122" s="24">
        <v>5</v>
      </c>
      <c r="F122" s="24">
        <v>0</v>
      </c>
      <c r="G122" s="24">
        <v>0</v>
      </c>
      <c r="H122" s="24">
        <v>70</v>
      </c>
      <c r="I122" s="28">
        <v>42398</v>
      </c>
      <c r="J122" s="28">
        <v>100</v>
      </c>
      <c r="K122" s="29">
        <v>108</v>
      </c>
      <c r="L122" s="28">
        <v>115</v>
      </c>
      <c r="M122" s="24" t="s">
        <v>128</v>
      </c>
      <c r="N122" s="24" t="s">
        <v>127</v>
      </c>
      <c r="O122" s="24" t="s">
        <v>128</v>
      </c>
      <c r="P122" s="24"/>
      <c r="Q122" s="24" t="s">
        <v>127</v>
      </c>
      <c r="R122" s="24"/>
      <c r="S122" s="24">
        <v>0</v>
      </c>
      <c r="T122" s="24">
        <v>0</v>
      </c>
      <c r="U122" s="24">
        <v>0</v>
      </c>
    </row>
    <row r="123" spans="1:21">
      <c r="A123" s="34">
        <f t="shared" si="1"/>
        <v>122</v>
      </c>
      <c r="B123" s="23" t="s">
        <v>967</v>
      </c>
      <c r="C123" s="24">
        <v>4</v>
      </c>
      <c r="D123" s="24">
        <v>0</v>
      </c>
      <c r="E123" s="24">
        <v>4</v>
      </c>
      <c r="F123" s="24">
        <v>0</v>
      </c>
      <c r="G123" s="24">
        <v>0</v>
      </c>
      <c r="H123" s="24">
        <v>2</v>
      </c>
      <c r="I123" s="28">
        <v>50</v>
      </c>
      <c r="J123" s="28">
        <v>50</v>
      </c>
      <c r="K123" s="28">
        <v>50</v>
      </c>
      <c r="L123" s="28">
        <v>50</v>
      </c>
      <c r="M123" s="24" t="s">
        <v>127</v>
      </c>
      <c r="N123" s="24" t="s">
        <v>127</v>
      </c>
      <c r="O123" s="24" t="s">
        <v>127</v>
      </c>
      <c r="P123" s="24" t="s">
        <v>128</v>
      </c>
      <c r="Q123" s="24" t="s">
        <v>127</v>
      </c>
      <c r="R123" s="24" t="s">
        <v>148</v>
      </c>
      <c r="S123" s="24">
        <v>0</v>
      </c>
      <c r="T123" s="24" t="s">
        <v>148</v>
      </c>
      <c r="U123" s="24">
        <v>0</v>
      </c>
    </row>
    <row r="124" spans="1:21">
      <c r="A124" s="34">
        <f t="shared" si="1"/>
        <v>123</v>
      </c>
      <c r="B124" s="23" t="s">
        <v>788</v>
      </c>
      <c r="C124" s="24">
        <v>9</v>
      </c>
      <c r="D124" s="24">
        <v>2</v>
      </c>
      <c r="E124" s="24">
        <v>7</v>
      </c>
      <c r="F124" s="24">
        <v>0</v>
      </c>
      <c r="G124" s="24">
        <v>1</v>
      </c>
      <c r="H124" s="24">
        <v>29</v>
      </c>
      <c r="I124" s="28">
        <v>44080</v>
      </c>
      <c r="J124" s="28">
        <v>160</v>
      </c>
      <c r="K124" s="28">
        <v>160</v>
      </c>
      <c r="L124" s="28">
        <v>160</v>
      </c>
      <c r="M124" s="24" t="s">
        <v>128</v>
      </c>
      <c r="N124" s="24" t="s">
        <v>127</v>
      </c>
      <c r="O124" s="24" t="s">
        <v>128</v>
      </c>
      <c r="P124" s="24"/>
      <c r="Q124" s="24" t="s">
        <v>127</v>
      </c>
      <c r="R124" s="24" t="s">
        <v>148</v>
      </c>
      <c r="S124" s="24">
        <v>0</v>
      </c>
      <c r="T124" s="24"/>
      <c r="U124" s="24">
        <v>0</v>
      </c>
    </row>
    <row r="125" spans="1:21">
      <c r="A125" s="34">
        <f t="shared" si="1"/>
        <v>124</v>
      </c>
      <c r="B125" s="23" t="s">
        <v>923</v>
      </c>
      <c r="C125" s="24">
        <v>3</v>
      </c>
      <c r="D125" s="24">
        <v>0</v>
      </c>
      <c r="E125" s="24">
        <v>3</v>
      </c>
      <c r="F125" s="24">
        <v>0</v>
      </c>
      <c r="G125" s="24">
        <v>0</v>
      </c>
      <c r="H125" s="24">
        <v>6</v>
      </c>
      <c r="I125" s="28">
        <v>1062</v>
      </c>
      <c r="J125" s="28">
        <v>50</v>
      </c>
      <c r="K125" s="24"/>
      <c r="L125" s="28">
        <v>50</v>
      </c>
      <c r="M125" s="24" t="s">
        <v>127</v>
      </c>
      <c r="N125" s="24" t="s">
        <v>127</v>
      </c>
      <c r="O125" s="24" t="s">
        <v>128</v>
      </c>
      <c r="P125" s="24"/>
      <c r="Q125" s="24" t="s">
        <v>127</v>
      </c>
      <c r="R125" s="24"/>
      <c r="S125" s="24">
        <v>0</v>
      </c>
      <c r="T125" s="24"/>
      <c r="U125" s="24">
        <v>0</v>
      </c>
    </row>
    <row r="126" spans="1:21">
      <c r="A126" s="34">
        <f t="shared" si="1"/>
        <v>125</v>
      </c>
      <c r="B126" s="23" t="s">
        <v>180</v>
      </c>
      <c r="C126" s="24">
        <v>5</v>
      </c>
      <c r="D126" s="24">
        <v>1</v>
      </c>
      <c r="E126" s="24">
        <v>4</v>
      </c>
      <c r="F126" s="24">
        <v>0</v>
      </c>
      <c r="G126" s="24">
        <v>0</v>
      </c>
      <c r="H126" s="24">
        <v>17</v>
      </c>
      <c r="I126" s="28">
        <v>55</v>
      </c>
      <c r="J126" s="28">
        <v>55</v>
      </c>
      <c r="K126" s="28">
        <v>55</v>
      </c>
      <c r="L126" s="28">
        <v>55</v>
      </c>
      <c r="M126" s="24" t="s">
        <v>127</v>
      </c>
      <c r="N126" s="24" t="s">
        <v>127</v>
      </c>
      <c r="O126" s="24" t="s">
        <v>128</v>
      </c>
      <c r="P126" s="24"/>
      <c r="Q126" s="24" t="s">
        <v>127</v>
      </c>
      <c r="R126" s="24">
        <v>0</v>
      </c>
      <c r="S126" s="24">
        <v>0</v>
      </c>
      <c r="T126" s="24">
        <v>0</v>
      </c>
      <c r="U126" s="24">
        <v>0</v>
      </c>
    </row>
    <row r="127" spans="1:21">
      <c r="A127" s="34">
        <f t="shared" si="1"/>
        <v>126</v>
      </c>
      <c r="B127" s="23" t="s">
        <v>965</v>
      </c>
      <c r="C127" s="24">
        <v>7</v>
      </c>
      <c r="D127" s="24">
        <v>0</v>
      </c>
      <c r="E127" s="24">
        <v>7</v>
      </c>
      <c r="F127" s="24">
        <v>0</v>
      </c>
      <c r="G127" s="24">
        <v>1</v>
      </c>
      <c r="H127" s="24">
        <v>104</v>
      </c>
      <c r="I127" s="28">
        <v>79100</v>
      </c>
      <c r="J127" s="28">
        <v>2800</v>
      </c>
      <c r="K127" s="28">
        <v>11725</v>
      </c>
      <c r="L127" s="28">
        <v>12600</v>
      </c>
      <c r="M127" s="24" t="s">
        <v>128</v>
      </c>
      <c r="N127" s="24" t="s">
        <v>127</v>
      </c>
      <c r="O127" s="24" t="s">
        <v>128</v>
      </c>
      <c r="P127" s="24"/>
      <c r="Q127" s="24" t="s">
        <v>127</v>
      </c>
      <c r="R127" s="24">
        <v>0</v>
      </c>
      <c r="S127" s="24">
        <v>0</v>
      </c>
      <c r="T127" s="24">
        <v>0</v>
      </c>
      <c r="U127" s="24">
        <v>0</v>
      </c>
    </row>
    <row r="128" spans="1:21">
      <c r="A128" s="34">
        <f t="shared" si="1"/>
        <v>127</v>
      </c>
      <c r="B128" s="23" t="s">
        <v>825</v>
      </c>
      <c r="C128" s="24">
        <v>5</v>
      </c>
      <c r="D128" s="24">
        <v>0</v>
      </c>
      <c r="E128" s="24">
        <v>5</v>
      </c>
      <c r="F128" s="24">
        <v>1</v>
      </c>
      <c r="G128" s="24">
        <v>0</v>
      </c>
      <c r="H128" s="24">
        <v>4</v>
      </c>
      <c r="I128" s="28">
        <v>2000</v>
      </c>
      <c r="J128" s="28">
        <v>100</v>
      </c>
      <c r="K128" s="28">
        <v>100</v>
      </c>
      <c r="L128" s="28">
        <v>100</v>
      </c>
      <c r="M128" s="24" t="s">
        <v>127</v>
      </c>
      <c r="N128" s="24" t="s">
        <v>127</v>
      </c>
      <c r="O128" s="24" t="s">
        <v>128</v>
      </c>
      <c r="P128" s="24"/>
      <c r="Q128" s="24" t="s">
        <v>127</v>
      </c>
      <c r="R128" s="24">
        <v>0</v>
      </c>
      <c r="S128" s="24">
        <v>0</v>
      </c>
      <c r="T128" s="24">
        <v>0</v>
      </c>
      <c r="U128" s="24">
        <v>0</v>
      </c>
    </row>
    <row r="129" spans="1:21">
      <c r="A129" s="34">
        <f t="shared" si="1"/>
        <v>128</v>
      </c>
      <c r="B129" s="23" t="s">
        <v>620</v>
      </c>
      <c r="C129" s="24">
        <v>3</v>
      </c>
      <c r="D129" s="24">
        <v>1</v>
      </c>
      <c r="E129" s="24">
        <v>2</v>
      </c>
      <c r="F129" s="24">
        <v>0</v>
      </c>
      <c r="G129" s="24">
        <v>0</v>
      </c>
      <c r="H129" s="24">
        <v>14</v>
      </c>
      <c r="I129" s="28">
        <v>2250</v>
      </c>
      <c r="J129" s="28">
        <v>75</v>
      </c>
      <c r="K129" s="24"/>
      <c r="L129" s="28">
        <v>75</v>
      </c>
      <c r="M129" s="24" t="s">
        <v>127</v>
      </c>
      <c r="N129" s="24" t="s">
        <v>127</v>
      </c>
      <c r="O129" s="24" t="s">
        <v>128</v>
      </c>
      <c r="P129" s="24"/>
      <c r="Q129" s="24" t="s">
        <v>127</v>
      </c>
      <c r="R129" s="24"/>
      <c r="S129" s="24">
        <v>0</v>
      </c>
      <c r="T129" s="24"/>
      <c r="U129" s="24">
        <v>0</v>
      </c>
    </row>
    <row r="130" spans="1:21">
      <c r="A130" s="34">
        <f t="shared" si="1"/>
        <v>129</v>
      </c>
      <c r="B130" s="23" t="s">
        <v>856</v>
      </c>
      <c r="C130" s="24">
        <v>9</v>
      </c>
      <c r="D130" s="24">
        <v>4</v>
      </c>
      <c r="E130" s="24">
        <v>5</v>
      </c>
      <c r="F130" s="24">
        <v>2</v>
      </c>
      <c r="G130" s="24">
        <v>0</v>
      </c>
      <c r="H130" s="24">
        <v>67</v>
      </c>
      <c r="I130" s="28">
        <v>85061</v>
      </c>
      <c r="J130" s="28">
        <v>175</v>
      </c>
      <c r="K130" s="28">
        <v>175</v>
      </c>
      <c r="L130" s="28">
        <v>175</v>
      </c>
      <c r="M130" s="24" t="s">
        <v>128</v>
      </c>
      <c r="N130" s="24" t="s">
        <v>127</v>
      </c>
      <c r="O130" s="24" t="s">
        <v>128</v>
      </c>
      <c r="P130" s="24"/>
      <c r="Q130" s="24" t="s">
        <v>127</v>
      </c>
      <c r="R130" s="24">
        <v>0</v>
      </c>
      <c r="S130" s="24">
        <v>0</v>
      </c>
      <c r="T130" s="24">
        <v>0</v>
      </c>
      <c r="U130" s="24">
        <v>0</v>
      </c>
    </row>
    <row r="131" spans="1:21">
      <c r="A131" s="34">
        <f t="shared" ref="A131:A194" si="2">ROW(A130)</f>
        <v>130</v>
      </c>
      <c r="B131" s="23" t="s">
        <v>948</v>
      </c>
      <c r="C131" s="24">
        <v>5</v>
      </c>
      <c r="D131" s="24">
        <v>0</v>
      </c>
      <c r="E131" s="24">
        <v>5</v>
      </c>
      <c r="F131" s="24">
        <v>0</v>
      </c>
      <c r="G131" s="24">
        <v>0</v>
      </c>
      <c r="H131" s="24"/>
      <c r="I131" s="28">
        <v>125</v>
      </c>
      <c r="J131" s="28">
        <v>125</v>
      </c>
      <c r="K131" s="24"/>
      <c r="L131" s="28">
        <v>125</v>
      </c>
      <c r="M131" s="24" t="s">
        <v>127</v>
      </c>
      <c r="N131" s="24" t="s">
        <v>127</v>
      </c>
      <c r="O131" s="24" t="s">
        <v>128</v>
      </c>
      <c r="P131" s="24"/>
      <c r="Q131" s="24" t="s">
        <v>127</v>
      </c>
      <c r="R131" s="24"/>
      <c r="S131" s="24">
        <v>1</v>
      </c>
      <c r="T131" s="24">
        <v>0</v>
      </c>
      <c r="U131" s="24">
        <v>0</v>
      </c>
    </row>
    <row r="132" spans="1:21">
      <c r="A132" s="34">
        <f t="shared" si="2"/>
        <v>131</v>
      </c>
      <c r="B132" s="23" t="s">
        <v>236</v>
      </c>
      <c r="C132" s="24">
        <v>3</v>
      </c>
      <c r="D132" s="24">
        <v>0</v>
      </c>
      <c r="E132" s="24">
        <v>3</v>
      </c>
      <c r="F132" s="24">
        <v>0</v>
      </c>
      <c r="G132" s="24">
        <v>0</v>
      </c>
      <c r="H132" s="24">
        <v>3</v>
      </c>
      <c r="I132" s="28">
        <v>2810</v>
      </c>
      <c r="J132" s="28">
        <v>150</v>
      </c>
      <c r="K132" s="28">
        <v>150</v>
      </c>
      <c r="L132" s="28">
        <v>150</v>
      </c>
      <c r="M132" s="24" t="s">
        <v>128</v>
      </c>
      <c r="N132" s="24" t="s">
        <v>127</v>
      </c>
      <c r="O132" s="24" t="s">
        <v>127</v>
      </c>
      <c r="P132" s="24" t="s">
        <v>127</v>
      </c>
      <c r="Q132" s="24" t="s">
        <v>127</v>
      </c>
      <c r="R132" s="24">
        <v>0</v>
      </c>
      <c r="S132" s="24">
        <v>0</v>
      </c>
      <c r="T132" s="24"/>
      <c r="U132" s="24">
        <v>0</v>
      </c>
    </row>
    <row r="133" spans="1:21">
      <c r="A133" s="34">
        <f t="shared" si="2"/>
        <v>132</v>
      </c>
      <c r="B133" s="23" t="s">
        <v>697</v>
      </c>
      <c r="C133" s="24">
        <v>3</v>
      </c>
      <c r="D133" s="24">
        <v>0</v>
      </c>
      <c r="E133" s="24">
        <v>3</v>
      </c>
      <c r="F133" s="24">
        <v>0</v>
      </c>
      <c r="G133" s="24">
        <v>0</v>
      </c>
      <c r="H133" s="24">
        <v>1</v>
      </c>
      <c r="I133" s="28">
        <v>825</v>
      </c>
      <c r="J133" s="28">
        <v>150</v>
      </c>
      <c r="K133" s="28">
        <v>150</v>
      </c>
      <c r="L133" s="28">
        <v>150</v>
      </c>
      <c r="M133" s="24" t="s">
        <v>128</v>
      </c>
      <c r="N133" s="24" t="s">
        <v>127</v>
      </c>
      <c r="O133" s="24" t="s">
        <v>128</v>
      </c>
      <c r="P133" s="24"/>
      <c r="Q133" s="24" t="s">
        <v>127</v>
      </c>
      <c r="R133" s="24">
        <v>0</v>
      </c>
      <c r="S133" s="24">
        <v>0</v>
      </c>
      <c r="T133" s="24">
        <v>0</v>
      </c>
      <c r="U133" s="24">
        <v>0</v>
      </c>
    </row>
    <row r="134" spans="1:21">
      <c r="A134" s="34">
        <f t="shared" si="2"/>
        <v>133</v>
      </c>
      <c r="B134" s="23" t="s">
        <v>924</v>
      </c>
      <c r="C134" s="24">
        <v>5</v>
      </c>
      <c r="D134" s="24">
        <v>3</v>
      </c>
      <c r="E134" s="24">
        <v>2</v>
      </c>
      <c r="F134" s="24">
        <v>0</v>
      </c>
      <c r="G134" s="24">
        <v>0</v>
      </c>
      <c r="H134" s="24">
        <v>40</v>
      </c>
      <c r="I134" s="28">
        <v>19570</v>
      </c>
      <c r="J134" s="28">
        <v>2900</v>
      </c>
      <c r="K134" s="28">
        <v>3920</v>
      </c>
      <c r="L134" s="28">
        <v>4720</v>
      </c>
      <c r="M134" s="24" t="s">
        <v>128</v>
      </c>
      <c r="N134" s="24" t="s">
        <v>127</v>
      </c>
      <c r="O134" s="24" t="s">
        <v>128</v>
      </c>
      <c r="P134" s="24"/>
      <c r="Q134" s="24" t="s">
        <v>127</v>
      </c>
      <c r="R134" s="24"/>
      <c r="S134" s="24">
        <v>0</v>
      </c>
      <c r="T134" s="24"/>
      <c r="U134" s="24"/>
    </row>
    <row r="135" spans="1:21">
      <c r="A135" s="34">
        <f t="shared" si="2"/>
        <v>134</v>
      </c>
      <c r="B135" s="23" t="s">
        <v>952</v>
      </c>
      <c r="C135" s="24">
        <v>5</v>
      </c>
      <c r="D135" s="24">
        <v>2</v>
      </c>
      <c r="E135" s="24">
        <v>3</v>
      </c>
      <c r="F135" s="24">
        <v>0</v>
      </c>
      <c r="G135" s="24">
        <v>0</v>
      </c>
      <c r="H135" s="24">
        <v>12</v>
      </c>
      <c r="I135" s="28">
        <v>40</v>
      </c>
      <c r="J135" s="28">
        <v>25</v>
      </c>
      <c r="K135" s="29">
        <v>25</v>
      </c>
      <c r="L135" s="28">
        <v>40</v>
      </c>
      <c r="M135" s="24" t="s">
        <v>128</v>
      </c>
      <c r="N135" s="24" t="s">
        <v>127</v>
      </c>
      <c r="O135" s="24" t="s">
        <v>128</v>
      </c>
      <c r="P135" s="24"/>
      <c r="Q135" s="24" t="s">
        <v>127</v>
      </c>
      <c r="R135" s="24">
        <v>0</v>
      </c>
      <c r="S135" s="24">
        <v>0</v>
      </c>
      <c r="T135" s="24">
        <v>0</v>
      </c>
      <c r="U135" s="24">
        <v>0</v>
      </c>
    </row>
    <row r="136" spans="1:21">
      <c r="A136" s="34">
        <f t="shared" si="2"/>
        <v>135</v>
      </c>
      <c r="B136" s="23" t="s">
        <v>771</v>
      </c>
      <c r="C136" s="24">
        <v>3</v>
      </c>
      <c r="D136" s="24">
        <v>1</v>
      </c>
      <c r="E136" s="24">
        <v>2</v>
      </c>
      <c r="F136" s="24">
        <v>0</v>
      </c>
      <c r="G136" s="24">
        <v>0</v>
      </c>
      <c r="H136" s="24">
        <v>1</v>
      </c>
      <c r="I136" s="28">
        <v>1350</v>
      </c>
      <c r="J136" s="28">
        <v>150</v>
      </c>
      <c r="K136" s="28">
        <v>150</v>
      </c>
      <c r="L136" s="28">
        <v>150</v>
      </c>
      <c r="M136" s="24" t="s">
        <v>128</v>
      </c>
      <c r="N136" s="24" t="s">
        <v>127</v>
      </c>
      <c r="O136" s="24" t="s">
        <v>128</v>
      </c>
      <c r="P136" s="24"/>
      <c r="Q136" s="24" t="s">
        <v>127</v>
      </c>
      <c r="R136" s="24">
        <v>0</v>
      </c>
      <c r="S136" s="24">
        <v>0</v>
      </c>
      <c r="T136" s="24">
        <v>0</v>
      </c>
      <c r="U136" s="24">
        <v>0</v>
      </c>
    </row>
    <row r="137" spans="1:21">
      <c r="A137" s="34">
        <f t="shared" si="2"/>
        <v>136</v>
      </c>
      <c r="B137" s="23" t="s">
        <v>961</v>
      </c>
      <c r="C137" s="24">
        <v>3</v>
      </c>
      <c r="D137" s="24">
        <v>0</v>
      </c>
      <c r="E137" s="24">
        <v>3</v>
      </c>
      <c r="F137" s="24">
        <v>0</v>
      </c>
      <c r="G137" s="24">
        <v>0</v>
      </c>
      <c r="H137" s="24">
        <v>3</v>
      </c>
      <c r="I137" s="28">
        <v>2100</v>
      </c>
      <c r="J137" s="28">
        <v>100</v>
      </c>
      <c r="K137" s="24"/>
      <c r="L137" s="28">
        <v>100</v>
      </c>
      <c r="M137" s="24" t="s">
        <v>128</v>
      </c>
      <c r="N137" s="24" t="s">
        <v>127</v>
      </c>
      <c r="O137" s="24" t="s">
        <v>128</v>
      </c>
      <c r="P137" s="24"/>
      <c r="Q137" s="24" t="s">
        <v>127</v>
      </c>
      <c r="R137" s="24"/>
      <c r="S137" s="24">
        <v>0</v>
      </c>
      <c r="T137" s="24">
        <v>0</v>
      </c>
      <c r="U137" s="24">
        <v>0</v>
      </c>
    </row>
    <row r="138" spans="1:21">
      <c r="A138" s="34">
        <f t="shared" si="2"/>
        <v>137</v>
      </c>
      <c r="B138" s="23" t="s">
        <v>1118</v>
      </c>
      <c r="C138" s="24">
        <v>5</v>
      </c>
      <c r="D138" s="24">
        <v>3</v>
      </c>
      <c r="E138" s="24">
        <v>2</v>
      </c>
      <c r="F138" s="24">
        <v>0</v>
      </c>
      <c r="G138" s="24">
        <v>0</v>
      </c>
      <c r="H138" s="24">
        <v>0</v>
      </c>
      <c r="I138" s="35">
        <v>0</v>
      </c>
      <c r="J138" s="28">
        <v>50</v>
      </c>
      <c r="K138" s="28">
        <v>75</v>
      </c>
      <c r="L138" s="24">
        <v>100</v>
      </c>
      <c r="M138" s="24" t="s">
        <v>128</v>
      </c>
      <c r="N138" s="24" t="s">
        <v>127</v>
      </c>
      <c r="O138" s="24" t="s">
        <v>128</v>
      </c>
      <c r="P138" s="24"/>
      <c r="Q138" s="24" t="s">
        <v>127</v>
      </c>
      <c r="R138" s="24">
        <v>0</v>
      </c>
      <c r="S138" s="24">
        <v>0</v>
      </c>
      <c r="T138" s="24"/>
      <c r="U138" s="24"/>
    </row>
    <row r="139" spans="1:21">
      <c r="A139" s="34">
        <f t="shared" si="2"/>
        <v>138</v>
      </c>
      <c r="B139" s="23" t="s">
        <v>937</v>
      </c>
      <c r="C139" s="24">
        <v>3</v>
      </c>
      <c r="D139" s="24">
        <v>0</v>
      </c>
      <c r="E139" s="24">
        <v>3</v>
      </c>
      <c r="F139" s="24">
        <v>0</v>
      </c>
      <c r="G139" s="24">
        <v>0</v>
      </c>
      <c r="H139" s="24">
        <v>2</v>
      </c>
      <c r="I139" s="28">
        <v>75</v>
      </c>
      <c r="J139" s="28">
        <v>75</v>
      </c>
      <c r="K139" s="24"/>
      <c r="L139" s="28">
        <v>75</v>
      </c>
      <c r="M139" s="24" t="s">
        <v>128</v>
      </c>
      <c r="N139" s="24" t="s">
        <v>128</v>
      </c>
      <c r="O139" s="24" t="s">
        <v>128</v>
      </c>
      <c r="P139" s="24"/>
      <c r="Q139" s="24" t="s">
        <v>127</v>
      </c>
      <c r="R139" s="24">
        <v>0</v>
      </c>
      <c r="S139" s="24">
        <v>0</v>
      </c>
      <c r="T139" s="24">
        <v>0</v>
      </c>
      <c r="U139" s="24">
        <v>0</v>
      </c>
    </row>
    <row r="140" spans="1:21">
      <c r="A140" s="34">
        <f t="shared" si="2"/>
        <v>139</v>
      </c>
      <c r="B140" s="23" t="s">
        <v>940</v>
      </c>
      <c r="C140" s="24">
        <v>5</v>
      </c>
      <c r="D140" s="24">
        <v>0</v>
      </c>
      <c r="E140" s="24">
        <v>5</v>
      </c>
      <c r="F140" s="24">
        <v>0</v>
      </c>
      <c r="G140" s="24">
        <v>0</v>
      </c>
      <c r="H140" s="24">
        <v>17</v>
      </c>
      <c r="I140" s="28">
        <v>8864</v>
      </c>
      <c r="J140" s="28">
        <v>105.75</v>
      </c>
      <c r="K140" s="28">
        <v>134.5</v>
      </c>
      <c r="L140" s="28">
        <v>134.5</v>
      </c>
      <c r="M140" s="24" t="s">
        <v>128</v>
      </c>
      <c r="N140" s="24" t="s">
        <v>127</v>
      </c>
      <c r="O140" s="24" t="s">
        <v>128</v>
      </c>
      <c r="P140" s="24"/>
      <c r="Q140" s="24" t="s">
        <v>127</v>
      </c>
      <c r="R140" s="24">
        <v>0</v>
      </c>
      <c r="S140" s="24">
        <v>0</v>
      </c>
      <c r="T140" s="24">
        <v>0</v>
      </c>
      <c r="U140" s="24">
        <v>0</v>
      </c>
    </row>
    <row r="141" spans="1:21">
      <c r="A141" s="34">
        <f t="shared" si="2"/>
        <v>140</v>
      </c>
      <c r="B141" s="23" t="s">
        <v>526</v>
      </c>
      <c r="C141" s="24">
        <v>5</v>
      </c>
      <c r="D141" s="24">
        <v>0</v>
      </c>
      <c r="E141" s="24">
        <v>5</v>
      </c>
      <c r="F141" s="24">
        <v>0</v>
      </c>
      <c r="G141" s="24">
        <v>0</v>
      </c>
      <c r="H141" s="24">
        <v>20</v>
      </c>
      <c r="I141" s="28">
        <v>100</v>
      </c>
      <c r="J141" s="28">
        <v>100</v>
      </c>
      <c r="K141" s="28">
        <v>100</v>
      </c>
      <c r="L141" s="28">
        <v>100</v>
      </c>
      <c r="M141" s="24" t="s">
        <v>128</v>
      </c>
      <c r="N141" s="24" t="s">
        <v>127</v>
      </c>
      <c r="O141" s="24" t="s">
        <v>128</v>
      </c>
      <c r="P141" s="24"/>
      <c r="Q141" s="24" t="s">
        <v>127</v>
      </c>
      <c r="R141" s="24">
        <v>0</v>
      </c>
      <c r="S141" s="24">
        <v>0</v>
      </c>
      <c r="T141" s="24">
        <v>0</v>
      </c>
      <c r="U141" s="24">
        <v>5</v>
      </c>
    </row>
    <row r="142" spans="1:21">
      <c r="A142" s="34">
        <f t="shared" si="2"/>
        <v>141</v>
      </c>
      <c r="B142" s="23" t="s">
        <v>299</v>
      </c>
      <c r="C142" s="24">
        <v>5</v>
      </c>
      <c r="D142" s="24">
        <v>1</v>
      </c>
      <c r="E142" s="24">
        <v>4</v>
      </c>
      <c r="F142" s="24">
        <v>0</v>
      </c>
      <c r="G142" s="24">
        <v>0</v>
      </c>
      <c r="H142" s="24">
        <v>3</v>
      </c>
      <c r="I142" s="28">
        <v>1200</v>
      </c>
      <c r="J142" s="29">
        <v>50</v>
      </c>
      <c r="K142" s="28">
        <v>50</v>
      </c>
      <c r="L142" s="28">
        <v>100</v>
      </c>
      <c r="M142" s="24" t="s">
        <v>127</v>
      </c>
      <c r="N142" s="24" t="s">
        <v>127</v>
      </c>
      <c r="O142" s="24" t="s">
        <v>128</v>
      </c>
      <c r="P142" s="24"/>
      <c r="Q142" s="24" t="s">
        <v>127</v>
      </c>
      <c r="R142" s="24"/>
      <c r="S142" s="24">
        <v>0</v>
      </c>
      <c r="T142" s="24">
        <v>0</v>
      </c>
      <c r="U142" s="24">
        <v>0</v>
      </c>
    </row>
    <row r="143" spans="1:21">
      <c r="A143" s="34">
        <f t="shared" si="2"/>
        <v>142</v>
      </c>
      <c r="B143" s="23" t="s">
        <v>671</v>
      </c>
      <c r="C143" s="24">
        <v>5</v>
      </c>
      <c r="D143" s="24">
        <v>0</v>
      </c>
      <c r="E143" s="24">
        <v>5</v>
      </c>
      <c r="F143" s="24">
        <v>0</v>
      </c>
      <c r="G143" s="24">
        <v>0</v>
      </c>
      <c r="H143" s="24">
        <v>19</v>
      </c>
      <c r="I143" s="28">
        <v>75</v>
      </c>
      <c r="J143" s="28">
        <v>75</v>
      </c>
      <c r="K143" s="28">
        <v>75</v>
      </c>
      <c r="L143" s="28">
        <v>75</v>
      </c>
      <c r="M143" s="24" t="s">
        <v>128</v>
      </c>
      <c r="N143" s="24" t="s">
        <v>127</v>
      </c>
      <c r="O143" s="24" t="s">
        <v>128</v>
      </c>
      <c r="P143" s="24"/>
      <c r="Q143" s="24" t="s">
        <v>127</v>
      </c>
      <c r="R143" s="24"/>
      <c r="S143" s="24">
        <v>0</v>
      </c>
      <c r="T143" s="24">
        <v>0</v>
      </c>
      <c r="U143" s="24">
        <v>0</v>
      </c>
    </row>
    <row r="144" spans="1:21">
      <c r="A144" s="34">
        <f t="shared" si="2"/>
        <v>143</v>
      </c>
      <c r="B144" s="23" t="s">
        <v>931</v>
      </c>
      <c r="C144" s="24">
        <v>5</v>
      </c>
      <c r="D144" s="24">
        <v>0</v>
      </c>
      <c r="E144" s="24">
        <v>5</v>
      </c>
      <c r="F144" s="24">
        <v>0</v>
      </c>
      <c r="G144" s="24">
        <v>0</v>
      </c>
      <c r="H144" s="24">
        <v>21</v>
      </c>
      <c r="I144" s="28">
        <v>15575</v>
      </c>
      <c r="J144" s="28">
        <v>125</v>
      </c>
      <c r="K144" s="29">
        <v>137</v>
      </c>
      <c r="L144" s="28">
        <v>150</v>
      </c>
      <c r="M144" s="24" t="s">
        <v>128</v>
      </c>
      <c r="N144" s="24" t="s">
        <v>127</v>
      </c>
      <c r="O144" s="24" t="s">
        <v>128</v>
      </c>
      <c r="P144" s="24"/>
      <c r="Q144" s="24" t="s">
        <v>127</v>
      </c>
      <c r="R144" s="24">
        <v>0</v>
      </c>
      <c r="S144" s="24">
        <v>0</v>
      </c>
      <c r="T144" s="24">
        <v>0</v>
      </c>
      <c r="U144" s="24">
        <v>0</v>
      </c>
    </row>
    <row r="145" spans="1:21">
      <c r="A145" s="34">
        <f t="shared" si="2"/>
        <v>144</v>
      </c>
      <c r="B145" s="23" t="s">
        <v>641</v>
      </c>
      <c r="C145" s="24">
        <v>3</v>
      </c>
      <c r="D145" s="24">
        <v>0</v>
      </c>
      <c r="E145" s="24">
        <v>3</v>
      </c>
      <c r="F145" s="24">
        <v>1</v>
      </c>
      <c r="G145" s="24">
        <v>0</v>
      </c>
      <c r="H145" s="24">
        <v>14</v>
      </c>
      <c r="I145" s="28">
        <v>7590</v>
      </c>
      <c r="J145" s="28">
        <v>100</v>
      </c>
      <c r="K145" s="28">
        <v>100</v>
      </c>
      <c r="L145" s="28">
        <v>130</v>
      </c>
      <c r="M145" s="24" t="s">
        <v>128</v>
      </c>
      <c r="N145" s="24" t="s">
        <v>127</v>
      </c>
      <c r="O145" s="24" t="s">
        <v>128</v>
      </c>
      <c r="P145" s="24"/>
      <c r="Q145" s="24" t="s">
        <v>127</v>
      </c>
      <c r="R145" s="24">
        <v>0</v>
      </c>
      <c r="S145" s="24">
        <v>0</v>
      </c>
      <c r="T145" s="24">
        <v>0</v>
      </c>
      <c r="U145" s="24">
        <v>0</v>
      </c>
    </row>
    <row r="146" spans="1:21">
      <c r="A146" s="34">
        <f t="shared" si="2"/>
        <v>145</v>
      </c>
      <c r="B146" s="23" t="s">
        <v>380</v>
      </c>
      <c r="C146" s="24">
        <v>5</v>
      </c>
      <c r="D146" s="24">
        <v>2</v>
      </c>
      <c r="E146" s="24">
        <v>3</v>
      </c>
      <c r="F146" s="24">
        <v>0</v>
      </c>
      <c r="G146" s="24">
        <v>0</v>
      </c>
      <c r="H146" s="24">
        <v>5</v>
      </c>
      <c r="I146" s="28">
        <v>3750</v>
      </c>
      <c r="J146" s="28">
        <v>750</v>
      </c>
      <c r="K146" s="29">
        <v>750</v>
      </c>
      <c r="L146" s="28">
        <v>750</v>
      </c>
      <c r="M146" s="24" t="s">
        <v>128</v>
      </c>
      <c r="N146" s="24" t="s">
        <v>127</v>
      </c>
      <c r="O146" s="24" t="s">
        <v>128</v>
      </c>
      <c r="P146" s="24"/>
      <c r="Q146" s="24" t="s">
        <v>127</v>
      </c>
      <c r="R146" s="24">
        <v>0</v>
      </c>
      <c r="S146" s="24">
        <v>1</v>
      </c>
      <c r="T146" s="24">
        <v>0</v>
      </c>
      <c r="U146" s="24">
        <v>1</v>
      </c>
    </row>
    <row r="147" spans="1:21">
      <c r="A147" s="34">
        <f t="shared" si="2"/>
        <v>146</v>
      </c>
      <c r="B147" s="23" t="s">
        <v>482</v>
      </c>
      <c r="C147" s="24">
        <v>7</v>
      </c>
      <c r="D147" s="24">
        <v>4</v>
      </c>
      <c r="E147" s="24">
        <v>3</v>
      </c>
      <c r="F147" s="24">
        <v>1</v>
      </c>
      <c r="G147" s="24">
        <v>0</v>
      </c>
      <c r="H147" s="24">
        <v>21</v>
      </c>
      <c r="I147" s="28">
        <v>150</v>
      </c>
      <c r="J147" s="28">
        <v>150</v>
      </c>
      <c r="K147" s="24"/>
      <c r="L147" s="28">
        <v>150</v>
      </c>
      <c r="M147" s="24" t="s">
        <v>128</v>
      </c>
      <c r="N147" s="24" t="s">
        <v>127</v>
      </c>
      <c r="O147" s="24" t="s">
        <v>128</v>
      </c>
      <c r="P147" s="24"/>
      <c r="Q147" s="24" t="s">
        <v>127</v>
      </c>
      <c r="R147" s="24">
        <v>0</v>
      </c>
      <c r="S147" s="24">
        <v>0</v>
      </c>
      <c r="T147" s="24">
        <v>0</v>
      </c>
      <c r="U147" s="24">
        <v>0</v>
      </c>
    </row>
    <row r="148" spans="1:21">
      <c r="A148" s="34">
        <f t="shared" si="2"/>
        <v>147</v>
      </c>
      <c r="B148" s="23" t="s">
        <v>657</v>
      </c>
      <c r="C148" s="24">
        <v>6</v>
      </c>
      <c r="D148" s="24">
        <v>1</v>
      </c>
      <c r="E148" s="24">
        <v>5</v>
      </c>
      <c r="F148" s="24">
        <v>0</v>
      </c>
      <c r="G148" s="24">
        <v>0</v>
      </c>
      <c r="H148" s="24">
        <v>5</v>
      </c>
      <c r="I148" s="28">
        <v>4275</v>
      </c>
      <c r="J148" s="28">
        <v>150</v>
      </c>
      <c r="K148" s="28">
        <v>150</v>
      </c>
      <c r="L148" s="28">
        <v>150</v>
      </c>
      <c r="M148" s="24" t="s">
        <v>128</v>
      </c>
      <c r="N148" s="24" t="s">
        <v>127</v>
      </c>
      <c r="O148" s="24" t="s">
        <v>128</v>
      </c>
      <c r="P148" s="24"/>
      <c r="Q148" s="24" t="s">
        <v>127</v>
      </c>
      <c r="R148" s="24">
        <v>0</v>
      </c>
      <c r="S148" s="24">
        <v>0</v>
      </c>
      <c r="T148" s="24">
        <v>0</v>
      </c>
      <c r="U148" s="24">
        <v>0</v>
      </c>
    </row>
    <row r="149" spans="1:21">
      <c r="A149" s="34">
        <f t="shared" si="2"/>
        <v>148</v>
      </c>
      <c r="B149" s="23" t="s">
        <v>906</v>
      </c>
      <c r="C149" s="24">
        <v>3</v>
      </c>
      <c r="D149" s="24">
        <v>2</v>
      </c>
      <c r="E149" s="24">
        <v>1</v>
      </c>
      <c r="F149" s="24">
        <v>0</v>
      </c>
      <c r="G149" s="24">
        <v>0</v>
      </c>
      <c r="H149" s="24">
        <v>1</v>
      </c>
      <c r="I149" s="28">
        <v>600</v>
      </c>
      <c r="J149" s="28">
        <v>200</v>
      </c>
      <c r="K149" s="29">
        <v>200</v>
      </c>
      <c r="L149" s="28">
        <v>200</v>
      </c>
      <c r="M149" s="24" t="s">
        <v>127</v>
      </c>
      <c r="N149" s="24" t="s">
        <v>127</v>
      </c>
      <c r="O149" s="24" t="s">
        <v>128</v>
      </c>
      <c r="P149" s="24"/>
      <c r="Q149" s="24" t="s">
        <v>127</v>
      </c>
      <c r="R149" s="24">
        <v>0</v>
      </c>
      <c r="S149" s="24">
        <v>0</v>
      </c>
      <c r="T149" s="24">
        <v>0</v>
      </c>
      <c r="U149" s="24">
        <v>0</v>
      </c>
    </row>
    <row r="150" spans="1:21">
      <c r="A150" s="34">
        <f t="shared" si="2"/>
        <v>149</v>
      </c>
      <c r="B150" s="23" t="s">
        <v>409</v>
      </c>
      <c r="C150" s="24">
        <v>3</v>
      </c>
      <c r="D150" s="24">
        <v>0</v>
      </c>
      <c r="E150" s="24">
        <v>3</v>
      </c>
      <c r="F150" s="24">
        <v>0</v>
      </c>
      <c r="G150" s="24">
        <v>3</v>
      </c>
      <c r="H150" s="24">
        <v>5</v>
      </c>
      <c r="I150" s="28">
        <v>3000</v>
      </c>
      <c r="J150" s="28">
        <v>50</v>
      </c>
      <c r="K150" s="24">
        <v>75</v>
      </c>
      <c r="L150" s="28">
        <v>100</v>
      </c>
      <c r="M150" s="24" t="s">
        <v>128</v>
      </c>
      <c r="N150" s="24" t="s">
        <v>127</v>
      </c>
      <c r="O150" s="24" t="s">
        <v>128</v>
      </c>
      <c r="P150" s="24"/>
      <c r="Q150" s="24" t="s">
        <v>127</v>
      </c>
      <c r="R150" s="24"/>
      <c r="S150" s="24">
        <v>0</v>
      </c>
      <c r="T150" s="24">
        <v>0</v>
      </c>
      <c r="U150" s="24">
        <v>0</v>
      </c>
    </row>
    <row r="151" spans="1:21">
      <c r="A151" s="34">
        <f t="shared" si="2"/>
        <v>150</v>
      </c>
      <c r="B151" s="23" t="s">
        <v>982</v>
      </c>
      <c r="C151" s="24">
        <v>8</v>
      </c>
      <c r="D151" s="24">
        <v>1</v>
      </c>
      <c r="E151" s="24">
        <v>7</v>
      </c>
      <c r="F151" s="24">
        <v>0</v>
      </c>
      <c r="G151" s="24">
        <v>0</v>
      </c>
      <c r="H151" s="24">
        <v>23</v>
      </c>
      <c r="I151" s="28">
        <v>24525</v>
      </c>
      <c r="J151" s="28">
        <v>150</v>
      </c>
      <c r="K151" s="28">
        <v>150</v>
      </c>
      <c r="L151" s="28">
        <v>150</v>
      </c>
      <c r="M151" s="24" t="s">
        <v>128</v>
      </c>
      <c r="N151" s="24" t="s">
        <v>128</v>
      </c>
      <c r="O151" s="24" t="s">
        <v>128</v>
      </c>
      <c r="P151" s="24"/>
      <c r="Q151" s="24" t="s">
        <v>127</v>
      </c>
      <c r="R151" s="24">
        <v>0</v>
      </c>
      <c r="S151" s="24">
        <v>0</v>
      </c>
      <c r="T151" s="24">
        <v>0</v>
      </c>
      <c r="U151" s="24">
        <v>0</v>
      </c>
    </row>
    <row r="152" spans="1:21">
      <c r="A152" s="34">
        <f t="shared" si="2"/>
        <v>151</v>
      </c>
      <c r="B152" s="23" t="s">
        <v>854</v>
      </c>
      <c r="C152" s="24">
        <v>3</v>
      </c>
      <c r="D152" s="24">
        <v>2</v>
      </c>
      <c r="E152" s="24">
        <v>1</v>
      </c>
      <c r="F152" s="24">
        <v>0</v>
      </c>
      <c r="G152" s="24">
        <v>0</v>
      </c>
      <c r="H152" s="24">
        <v>1</v>
      </c>
      <c r="I152" s="28">
        <v>500</v>
      </c>
      <c r="J152" s="28">
        <v>100</v>
      </c>
      <c r="K152" s="24"/>
      <c r="L152" s="28">
        <v>100</v>
      </c>
      <c r="M152" s="24" t="s">
        <v>128</v>
      </c>
      <c r="N152" s="24" t="s">
        <v>127</v>
      </c>
      <c r="O152" s="24" t="s">
        <v>127</v>
      </c>
      <c r="P152" s="24" t="s">
        <v>127</v>
      </c>
      <c r="Q152" s="24" t="s">
        <v>127</v>
      </c>
      <c r="R152" s="24"/>
      <c r="S152" s="24">
        <v>0</v>
      </c>
      <c r="T152" s="24"/>
      <c r="U152" s="24">
        <v>0</v>
      </c>
    </row>
    <row r="153" spans="1:21">
      <c r="A153" s="34">
        <f t="shared" si="2"/>
        <v>152</v>
      </c>
      <c r="B153" s="23" t="s">
        <v>414</v>
      </c>
      <c r="C153" s="24">
        <v>15</v>
      </c>
      <c r="D153" s="24">
        <v>0</v>
      </c>
      <c r="E153" s="24">
        <v>15</v>
      </c>
      <c r="F153" s="24">
        <v>4</v>
      </c>
      <c r="G153" s="24">
        <v>0</v>
      </c>
      <c r="H153" s="24">
        <v>55</v>
      </c>
      <c r="I153" s="28">
        <v>183323</v>
      </c>
      <c r="J153" s="28">
        <v>220</v>
      </c>
      <c r="K153" s="28">
        <v>240</v>
      </c>
      <c r="L153" s="28">
        <v>275</v>
      </c>
      <c r="M153" s="24" t="s">
        <v>128</v>
      </c>
      <c r="N153" s="24" t="s">
        <v>127</v>
      </c>
      <c r="O153" s="24" t="s">
        <v>128</v>
      </c>
      <c r="P153" s="24"/>
      <c r="Q153" s="24" t="s">
        <v>127</v>
      </c>
      <c r="R153" s="24">
        <v>0</v>
      </c>
      <c r="S153" s="24">
        <v>0</v>
      </c>
      <c r="T153" s="24">
        <v>0</v>
      </c>
      <c r="U153" s="24">
        <v>0</v>
      </c>
    </row>
    <row r="154" spans="1:21">
      <c r="A154" s="34">
        <f t="shared" si="2"/>
        <v>153</v>
      </c>
      <c r="B154" s="23" t="s">
        <v>136</v>
      </c>
      <c r="C154" s="24">
        <v>3</v>
      </c>
      <c r="D154" s="24">
        <v>3</v>
      </c>
      <c r="E154" s="24">
        <v>0</v>
      </c>
      <c r="F154" s="24">
        <v>0</v>
      </c>
      <c r="G154" s="24">
        <v>1</v>
      </c>
      <c r="H154" s="24">
        <v>3</v>
      </c>
      <c r="I154" s="28">
        <v>1800</v>
      </c>
      <c r="J154" s="28">
        <v>200</v>
      </c>
      <c r="K154" s="28">
        <v>200</v>
      </c>
      <c r="L154" s="28">
        <v>200</v>
      </c>
      <c r="M154" s="24" t="s">
        <v>128</v>
      </c>
      <c r="N154" s="24" t="s">
        <v>128</v>
      </c>
      <c r="O154" s="24" t="s">
        <v>128</v>
      </c>
      <c r="P154" s="24"/>
      <c r="Q154" s="24" t="s">
        <v>127</v>
      </c>
      <c r="R154" s="24"/>
      <c r="S154" s="24">
        <v>0</v>
      </c>
      <c r="T154" s="24">
        <v>0</v>
      </c>
      <c r="U154" s="24">
        <v>0</v>
      </c>
    </row>
    <row r="155" spans="1:21">
      <c r="A155" s="34">
        <f t="shared" si="2"/>
        <v>154</v>
      </c>
      <c r="B155" s="23" t="s">
        <v>974</v>
      </c>
      <c r="C155" s="24">
        <v>5</v>
      </c>
      <c r="D155" s="24">
        <v>1</v>
      </c>
      <c r="E155" s="24">
        <v>4</v>
      </c>
      <c r="F155" s="24">
        <v>0</v>
      </c>
      <c r="G155" s="24">
        <v>0</v>
      </c>
      <c r="H155" s="24">
        <v>7</v>
      </c>
      <c r="I155" s="28">
        <v>4700</v>
      </c>
      <c r="J155" s="28">
        <v>100</v>
      </c>
      <c r="K155" s="28">
        <v>150</v>
      </c>
      <c r="L155" s="28">
        <v>200</v>
      </c>
      <c r="M155" s="24" t="s">
        <v>128</v>
      </c>
      <c r="N155" s="24" t="s">
        <v>127</v>
      </c>
      <c r="O155" s="24" t="s">
        <v>128</v>
      </c>
      <c r="P155" s="24"/>
      <c r="Q155" s="24" t="s">
        <v>127</v>
      </c>
      <c r="R155" s="24">
        <v>0</v>
      </c>
      <c r="S155" s="24">
        <v>0</v>
      </c>
      <c r="T155" s="24">
        <v>0</v>
      </c>
      <c r="U155" s="24">
        <v>0</v>
      </c>
    </row>
    <row r="156" spans="1:21">
      <c r="A156" s="34">
        <f t="shared" si="2"/>
        <v>155</v>
      </c>
      <c r="B156" s="23" t="s">
        <v>833</v>
      </c>
      <c r="C156" s="24">
        <v>3</v>
      </c>
      <c r="D156" s="24">
        <v>2</v>
      </c>
      <c r="E156" s="24">
        <v>1</v>
      </c>
      <c r="F156" s="24">
        <v>0</v>
      </c>
      <c r="G156" s="24">
        <v>0</v>
      </c>
      <c r="H156" s="24">
        <v>3</v>
      </c>
      <c r="I156" s="28">
        <v>100</v>
      </c>
      <c r="J156" s="28">
        <v>100</v>
      </c>
      <c r="K156" s="28">
        <v>100</v>
      </c>
      <c r="L156" s="28">
        <v>100</v>
      </c>
      <c r="M156" s="24" t="s">
        <v>128</v>
      </c>
      <c r="N156" s="24" t="s">
        <v>127</v>
      </c>
      <c r="O156" s="24" t="s">
        <v>128</v>
      </c>
      <c r="P156" s="24"/>
      <c r="Q156" s="24" t="s">
        <v>127</v>
      </c>
      <c r="R156" s="24">
        <v>0</v>
      </c>
      <c r="S156" s="24">
        <v>0</v>
      </c>
      <c r="T156" s="24">
        <v>0</v>
      </c>
      <c r="U156" s="24">
        <v>0</v>
      </c>
    </row>
    <row r="157" spans="1:21">
      <c r="A157" s="34">
        <f t="shared" si="2"/>
        <v>156</v>
      </c>
      <c r="B157" s="23" t="s">
        <v>978</v>
      </c>
      <c r="C157" s="24">
        <v>3</v>
      </c>
      <c r="D157" s="24">
        <v>0</v>
      </c>
      <c r="E157" s="24">
        <v>3</v>
      </c>
      <c r="F157" s="24">
        <v>0</v>
      </c>
      <c r="G157" s="24">
        <v>0</v>
      </c>
      <c r="H157" s="24">
        <v>2</v>
      </c>
      <c r="I157" s="28">
        <v>330</v>
      </c>
      <c r="J157" s="28">
        <v>55</v>
      </c>
      <c r="K157" s="28">
        <v>55</v>
      </c>
      <c r="L157" s="28">
        <v>55</v>
      </c>
      <c r="M157" s="24" t="s">
        <v>127</v>
      </c>
      <c r="N157" s="24" t="s">
        <v>127</v>
      </c>
      <c r="O157" s="24" t="s">
        <v>128</v>
      </c>
      <c r="P157" s="24"/>
      <c r="Q157" s="24" t="s">
        <v>127</v>
      </c>
      <c r="R157" s="24">
        <v>0</v>
      </c>
      <c r="S157" s="24">
        <v>0</v>
      </c>
      <c r="T157" s="24">
        <v>0</v>
      </c>
      <c r="U157" s="24">
        <v>0</v>
      </c>
    </row>
    <row r="158" spans="1:21">
      <c r="A158" s="34">
        <f t="shared" si="2"/>
        <v>157</v>
      </c>
      <c r="B158" s="23" t="s">
        <v>963</v>
      </c>
      <c r="C158" s="24">
        <v>5</v>
      </c>
      <c r="D158" s="24">
        <v>3</v>
      </c>
      <c r="E158" s="24">
        <v>2</v>
      </c>
      <c r="F158" s="24">
        <v>0</v>
      </c>
      <c r="G158" s="24">
        <v>0</v>
      </c>
      <c r="H158" s="24">
        <v>4</v>
      </c>
      <c r="I158" s="28">
        <v>1500</v>
      </c>
      <c r="J158" s="28">
        <v>50</v>
      </c>
      <c r="K158" s="24">
        <v>0</v>
      </c>
      <c r="L158" s="28">
        <v>100</v>
      </c>
      <c r="M158" s="24" t="s">
        <v>128</v>
      </c>
      <c r="N158" s="24" t="s">
        <v>127</v>
      </c>
      <c r="O158" s="24" t="s">
        <v>128</v>
      </c>
      <c r="P158" s="24"/>
      <c r="Q158" s="24" t="s">
        <v>127</v>
      </c>
      <c r="R158" s="24">
        <v>0</v>
      </c>
      <c r="S158" s="24">
        <v>0</v>
      </c>
      <c r="T158" s="24">
        <v>0</v>
      </c>
      <c r="U158" s="24">
        <v>2</v>
      </c>
    </row>
    <row r="159" spans="1:21">
      <c r="A159" s="34">
        <f t="shared" si="2"/>
        <v>158</v>
      </c>
      <c r="B159" s="23" t="s">
        <v>448</v>
      </c>
      <c r="C159" s="24">
        <v>12</v>
      </c>
      <c r="D159" s="24">
        <v>1</v>
      </c>
      <c r="E159" s="24">
        <v>11</v>
      </c>
      <c r="F159" s="24">
        <v>0</v>
      </c>
      <c r="G159" s="24">
        <v>0</v>
      </c>
      <c r="H159" s="24">
        <v>10</v>
      </c>
      <c r="I159" s="28">
        <v>7000</v>
      </c>
      <c r="J159" s="28">
        <v>100</v>
      </c>
      <c r="K159" s="28">
        <v>100</v>
      </c>
      <c r="L159" s="28">
        <v>100</v>
      </c>
      <c r="M159" s="24" t="s">
        <v>128</v>
      </c>
      <c r="N159" s="24" t="s">
        <v>127</v>
      </c>
      <c r="O159" s="24" t="s">
        <v>128</v>
      </c>
      <c r="P159" s="24"/>
      <c r="Q159" s="24" t="s">
        <v>127</v>
      </c>
      <c r="R159" s="24">
        <v>0</v>
      </c>
      <c r="S159" s="24">
        <v>0</v>
      </c>
      <c r="T159" s="24">
        <v>0</v>
      </c>
      <c r="U159" s="24">
        <v>0</v>
      </c>
    </row>
    <row r="160" spans="1:21">
      <c r="A160" s="34">
        <f t="shared" si="2"/>
        <v>159</v>
      </c>
      <c r="B160" s="23" t="s">
        <v>942</v>
      </c>
      <c r="C160" s="24">
        <v>5</v>
      </c>
      <c r="D160" s="24">
        <v>0</v>
      </c>
      <c r="E160" s="24">
        <v>5</v>
      </c>
      <c r="F160" s="24">
        <v>0</v>
      </c>
      <c r="G160" s="24">
        <v>0</v>
      </c>
      <c r="H160" s="24">
        <v>15</v>
      </c>
      <c r="I160" s="28">
        <v>100</v>
      </c>
      <c r="J160" s="28">
        <v>100</v>
      </c>
      <c r="K160" s="28">
        <v>100</v>
      </c>
      <c r="L160" s="28">
        <v>100</v>
      </c>
      <c r="M160" s="24" t="s">
        <v>127</v>
      </c>
      <c r="N160" s="24" t="s">
        <v>127</v>
      </c>
      <c r="O160" s="24" t="s">
        <v>128</v>
      </c>
      <c r="P160" s="24"/>
      <c r="Q160" s="24" t="s">
        <v>127</v>
      </c>
      <c r="R160" s="24">
        <v>0</v>
      </c>
      <c r="S160" s="24">
        <v>0</v>
      </c>
      <c r="T160" s="24">
        <v>0</v>
      </c>
      <c r="U160" s="24">
        <v>0</v>
      </c>
    </row>
    <row r="161" spans="1:21">
      <c r="A161" s="34">
        <f t="shared" si="2"/>
        <v>160</v>
      </c>
      <c r="B161" s="23" t="s">
        <v>346</v>
      </c>
      <c r="C161" s="24">
        <v>4</v>
      </c>
      <c r="D161" s="24">
        <v>0</v>
      </c>
      <c r="E161" s="24">
        <v>4</v>
      </c>
      <c r="F161" s="24">
        <v>0</v>
      </c>
      <c r="G161" s="24">
        <v>0</v>
      </c>
      <c r="H161" s="24">
        <v>5</v>
      </c>
      <c r="I161" s="28">
        <v>1860</v>
      </c>
      <c r="J161" s="28">
        <v>50</v>
      </c>
      <c r="K161" s="28">
        <v>75</v>
      </c>
      <c r="L161" s="28">
        <v>100</v>
      </c>
      <c r="M161" s="24" t="s">
        <v>128</v>
      </c>
      <c r="N161" s="24" t="s">
        <v>127</v>
      </c>
      <c r="O161" s="24" t="s">
        <v>128</v>
      </c>
      <c r="P161" s="24"/>
      <c r="Q161" s="24" t="s">
        <v>127</v>
      </c>
      <c r="R161" s="24">
        <v>0</v>
      </c>
      <c r="S161" s="24">
        <v>0</v>
      </c>
      <c r="T161" s="24"/>
      <c r="U161" s="24">
        <v>0</v>
      </c>
    </row>
    <row r="162" spans="1:21">
      <c r="A162" s="34">
        <f t="shared" si="2"/>
        <v>161</v>
      </c>
      <c r="B162" s="23" t="s">
        <v>721</v>
      </c>
      <c r="C162" s="24">
        <v>16</v>
      </c>
      <c r="D162" s="24">
        <v>7</v>
      </c>
      <c r="E162" s="24">
        <v>9</v>
      </c>
      <c r="F162" s="24">
        <v>0</v>
      </c>
      <c r="G162" s="24">
        <v>0</v>
      </c>
      <c r="H162" s="24">
        <v>47</v>
      </c>
      <c r="I162" s="28">
        <v>135206</v>
      </c>
      <c r="J162" s="28">
        <v>175</v>
      </c>
      <c r="K162" s="28">
        <v>188</v>
      </c>
      <c r="L162" s="28">
        <v>200</v>
      </c>
      <c r="M162" s="24" t="s">
        <v>128</v>
      </c>
      <c r="N162" s="24" t="s">
        <v>127</v>
      </c>
      <c r="O162" s="24" t="s">
        <v>128</v>
      </c>
      <c r="P162" s="24"/>
      <c r="Q162" s="24" t="s">
        <v>127</v>
      </c>
      <c r="R162" s="24"/>
      <c r="S162" s="24">
        <v>0</v>
      </c>
      <c r="T162" s="24"/>
      <c r="U162" s="24">
        <v>0</v>
      </c>
    </row>
    <row r="163" spans="1:21">
      <c r="A163" s="34">
        <f t="shared" si="2"/>
        <v>162</v>
      </c>
      <c r="B163" s="23" t="s">
        <v>168</v>
      </c>
      <c r="C163" s="24">
        <v>3</v>
      </c>
      <c r="D163" s="24">
        <v>1</v>
      </c>
      <c r="E163" s="24">
        <v>2</v>
      </c>
      <c r="F163" s="24">
        <v>0</v>
      </c>
      <c r="G163" s="24">
        <v>0</v>
      </c>
      <c r="H163" s="24">
        <v>4</v>
      </c>
      <c r="I163" s="28">
        <v>1200</v>
      </c>
      <c r="J163" s="28">
        <v>100</v>
      </c>
      <c r="K163" s="28">
        <v>100</v>
      </c>
      <c r="L163" s="28">
        <v>100</v>
      </c>
      <c r="M163" s="24" t="s">
        <v>127</v>
      </c>
      <c r="N163" s="24" t="s">
        <v>127</v>
      </c>
      <c r="O163" s="24" t="s">
        <v>128</v>
      </c>
      <c r="P163" s="24"/>
      <c r="Q163" s="24" t="s">
        <v>127</v>
      </c>
      <c r="R163" s="24"/>
      <c r="S163" s="24">
        <v>0</v>
      </c>
      <c r="T163" s="24"/>
      <c r="U163" s="24">
        <v>0</v>
      </c>
    </row>
    <row r="164" spans="1:21">
      <c r="A164" s="34">
        <f t="shared" si="2"/>
        <v>163</v>
      </c>
      <c r="B164" s="23" t="s">
        <v>388</v>
      </c>
      <c r="C164" s="24">
        <v>6</v>
      </c>
      <c r="D164" s="24">
        <v>2</v>
      </c>
      <c r="E164" s="24">
        <v>4</v>
      </c>
      <c r="F164" s="24">
        <v>0</v>
      </c>
      <c r="G164" s="24">
        <v>2</v>
      </c>
      <c r="H164" s="24">
        <v>30</v>
      </c>
      <c r="I164" s="28">
        <v>225</v>
      </c>
      <c r="J164" s="28">
        <v>225</v>
      </c>
      <c r="K164" s="28">
        <v>225</v>
      </c>
      <c r="L164" s="28">
        <v>225</v>
      </c>
      <c r="M164" s="24" t="s">
        <v>128</v>
      </c>
      <c r="N164" s="24" t="s">
        <v>127</v>
      </c>
      <c r="O164" s="24" t="s">
        <v>128</v>
      </c>
      <c r="P164" s="24"/>
      <c r="Q164" s="24" t="s">
        <v>127</v>
      </c>
      <c r="R164" s="24"/>
      <c r="S164" s="24">
        <v>0</v>
      </c>
      <c r="T164" s="24"/>
      <c r="U164" s="24"/>
    </row>
    <row r="165" spans="1:21">
      <c r="A165" s="34">
        <f t="shared" si="2"/>
        <v>164</v>
      </c>
      <c r="B165" s="23" t="s">
        <v>776</v>
      </c>
      <c r="C165" s="24">
        <v>3</v>
      </c>
      <c r="D165" s="24">
        <v>1</v>
      </c>
      <c r="E165" s="24">
        <v>2</v>
      </c>
      <c r="F165" s="24">
        <v>1</v>
      </c>
      <c r="G165" s="24">
        <v>0</v>
      </c>
      <c r="H165" s="24">
        <v>4</v>
      </c>
      <c r="I165" s="28">
        <v>1075</v>
      </c>
      <c r="J165" s="28">
        <v>25</v>
      </c>
      <c r="K165" s="28">
        <v>50</v>
      </c>
      <c r="L165" s="28">
        <v>100</v>
      </c>
      <c r="M165" s="24" t="s">
        <v>128</v>
      </c>
      <c r="N165" s="24" t="s">
        <v>127</v>
      </c>
      <c r="O165" s="24" t="s">
        <v>128</v>
      </c>
      <c r="P165" s="24"/>
      <c r="Q165" s="24" t="s">
        <v>127</v>
      </c>
      <c r="R165" s="24"/>
      <c r="S165" s="24">
        <v>0</v>
      </c>
      <c r="T165" s="24">
        <v>0</v>
      </c>
      <c r="U165" s="24">
        <v>0</v>
      </c>
    </row>
    <row r="166" spans="1:21">
      <c r="A166" s="34">
        <f t="shared" si="2"/>
        <v>165</v>
      </c>
      <c r="B166" s="23" t="s">
        <v>371</v>
      </c>
      <c r="C166" s="24">
        <v>13</v>
      </c>
      <c r="D166" s="24">
        <v>1</v>
      </c>
      <c r="E166" s="24">
        <v>12</v>
      </c>
      <c r="F166" s="24">
        <v>0</v>
      </c>
      <c r="G166" s="24">
        <v>0</v>
      </c>
      <c r="H166" s="24">
        <v>49</v>
      </c>
      <c r="I166" s="28">
        <v>45293</v>
      </c>
      <c r="J166" s="28">
        <v>165</v>
      </c>
      <c r="K166" s="28">
        <v>165</v>
      </c>
      <c r="L166" s="28">
        <v>165</v>
      </c>
      <c r="M166" s="24" t="s">
        <v>128</v>
      </c>
      <c r="N166" s="24" t="s">
        <v>128</v>
      </c>
      <c r="O166" s="24" t="s">
        <v>128</v>
      </c>
      <c r="P166" s="24"/>
      <c r="Q166" s="24" t="s">
        <v>127</v>
      </c>
      <c r="R166" s="24">
        <v>0</v>
      </c>
      <c r="S166" s="24">
        <v>0</v>
      </c>
      <c r="T166" s="24"/>
      <c r="U166" s="24">
        <v>0</v>
      </c>
    </row>
    <row r="167" spans="1:21">
      <c r="A167" s="34">
        <f t="shared" si="2"/>
        <v>166</v>
      </c>
      <c r="B167" s="23" t="s">
        <v>644</v>
      </c>
      <c r="C167" s="24">
        <v>3</v>
      </c>
      <c r="D167" s="24">
        <v>1</v>
      </c>
      <c r="E167" s="24">
        <v>2</v>
      </c>
      <c r="F167" s="24">
        <v>0</v>
      </c>
      <c r="G167" s="24">
        <v>0</v>
      </c>
      <c r="H167" s="24">
        <v>17</v>
      </c>
      <c r="I167" s="28">
        <v>7721</v>
      </c>
      <c r="J167" s="28">
        <v>2170</v>
      </c>
      <c r="K167" s="28">
        <v>2695</v>
      </c>
      <c r="L167" s="28">
        <v>2855</v>
      </c>
      <c r="M167" s="24" t="s">
        <v>128</v>
      </c>
      <c r="N167" s="24" t="s">
        <v>127</v>
      </c>
      <c r="O167" s="24" t="s">
        <v>128</v>
      </c>
      <c r="P167" s="24"/>
      <c r="Q167" s="24" t="s">
        <v>127</v>
      </c>
      <c r="R167" s="24" t="s">
        <v>148</v>
      </c>
      <c r="S167" s="24">
        <v>0</v>
      </c>
      <c r="T167" s="24" t="s">
        <v>148</v>
      </c>
      <c r="U167" s="24">
        <v>0</v>
      </c>
    </row>
    <row r="168" spans="1:21">
      <c r="A168" s="34">
        <f t="shared" si="2"/>
        <v>167</v>
      </c>
      <c r="B168" s="23" t="s">
        <v>806</v>
      </c>
      <c r="C168" s="24">
        <v>3</v>
      </c>
      <c r="D168" s="24">
        <v>0</v>
      </c>
      <c r="E168" s="24">
        <v>3</v>
      </c>
      <c r="F168" s="24">
        <v>0</v>
      </c>
      <c r="G168" s="24">
        <v>0</v>
      </c>
      <c r="H168" s="24">
        <v>10</v>
      </c>
      <c r="I168" s="28">
        <v>2785</v>
      </c>
      <c r="J168" s="28">
        <v>40</v>
      </c>
      <c r="K168" s="28">
        <v>75</v>
      </c>
      <c r="L168" s="28">
        <v>100</v>
      </c>
      <c r="M168" s="24" t="s">
        <v>128</v>
      </c>
      <c r="N168" s="24" t="s">
        <v>127</v>
      </c>
      <c r="O168" s="24" t="s">
        <v>128</v>
      </c>
      <c r="P168" s="24"/>
      <c r="Q168" s="24" t="s">
        <v>127</v>
      </c>
      <c r="R168" s="24">
        <v>0</v>
      </c>
      <c r="S168" s="24">
        <v>0</v>
      </c>
      <c r="T168" s="24">
        <v>0</v>
      </c>
      <c r="U168" s="24">
        <v>0</v>
      </c>
    </row>
    <row r="169" spans="1:21">
      <c r="A169" s="34">
        <f t="shared" si="2"/>
        <v>168</v>
      </c>
      <c r="B169" s="23" t="s">
        <v>159</v>
      </c>
      <c r="C169" s="24">
        <v>3</v>
      </c>
      <c r="D169" s="24">
        <v>1</v>
      </c>
      <c r="E169" s="24">
        <v>2</v>
      </c>
      <c r="F169" s="24">
        <v>0</v>
      </c>
      <c r="G169" s="24">
        <v>0</v>
      </c>
      <c r="H169" s="24">
        <v>3</v>
      </c>
      <c r="I169" s="28">
        <v>2150</v>
      </c>
      <c r="J169" s="28">
        <v>150</v>
      </c>
      <c r="K169" s="24"/>
      <c r="L169" s="28">
        <v>150</v>
      </c>
      <c r="M169" s="24" t="s">
        <v>127</v>
      </c>
      <c r="N169" s="24" t="s">
        <v>127</v>
      </c>
      <c r="O169" s="24" t="s">
        <v>128</v>
      </c>
      <c r="P169" s="24"/>
      <c r="Q169" s="24" t="s">
        <v>127</v>
      </c>
      <c r="R169" s="24"/>
      <c r="S169" s="24">
        <v>0</v>
      </c>
      <c r="T169" s="24">
        <v>0</v>
      </c>
      <c r="U169" s="24">
        <v>0</v>
      </c>
    </row>
    <row r="170" spans="1:21">
      <c r="A170" s="34">
        <f t="shared" si="2"/>
        <v>169</v>
      </c>
      <c r="B170" s="23" t="s">
        <v>985</v>
      </c>
      <c r="C170" s="24">
        <v>3</v>
      </c>
      <c r="D170" s="24">
        <v>1</v>
      </c>
      <c r="E170" s="24">
        <v>2</v>
      </c>
      <c r="F170" s="24">
        <v>1</v>
      </c>
      <c r="G170" s="24">
        <v>0</v>
      </c>
      <c r="H170" s="24">
        <v>6</v>
      </c>
      <c r="I170" s="28">
        <v>200</v>
      </c>
      <c r="J170" s="24"/>
      <c r="K170" s="24"/>
      <c r="L170" s="24"/>
      <c r="M170" s="24" t="s">
        <v>127</v>
      </c>
      <c r="N170" s="24" t="s">
        <v>127</v>
      </c>
      <c r="O170" s="24" t="s">
        <v>128</v>
      </c>
      <c r="P170" s="24" t="s">
        <v>1114</v>
      </c>
      <c r="Q170" s="24" t="s">
        <v>127</v>
      </c>
      <c r="R170" s="24">
        <v>0</v>
      </c>
      <c r="S170" s="24">
        <v>0</v>
      </c>
      <c r="T170" s="24">
        <v>0</v>
      </c>
      <c r="U170" s="24">
        <v>0</v>
      </c>
    </row>
    <row r="171" spans="1:21">
      <c r="A171" s="34">
        <f t="shared" si="2"/>
        <v>170</v>
      </c>
      <c r="B171" s="23" t="s">
        <v>196</v>
      </c>
      <c r="C171" s="24">
        <v>27</v>
      </c>
      <c r="D171" s="24">
        <v>0</v>
      </c>
      <c r="E171" s="24">
        <v>27</v>
      </c>
      <c r="F171" s="24">
        <v>1</v>
      </c>
      <c r="G171" s="24">
        <v>1</v>
      </c>
      <c r="H171" s="24">
        <v>123</v>
      </c>
      <c r="I171" s="28">
        <v>677400</v>
      </c>
      <c r="J171" s="28">
        <v>200</v>
      </c>
      <c r="K171" s="28">
        <v>200</v>
      </c>
      <c r="L171" s="28">
        <v>250</v>
      </c>
      <c r="M171" s="24" t="s">
        <v>128</v>
      </c>
      <c r="N171" s="24" t="s">
        <v>127</v>
      </c>
      <c r="O171" s="24" t="s">
        <v>128</v>
      </c>
      <c r="P171" s="24"/>
      <c r="Q171" s="24" t="s">
        <v>127</v>
      </c>
      <c r="R171" s="24"/>
      <c r="S171" s="24">
        <v>0</v>
      </c>
      <c r="T171" s="24">
        <v>0</v>
      </c>
      <c r="U171" s="24" t="s">
        <v>148</v>
      </c>
    </row>
    <row r="172" spans="1:21">
      <c r="A172" s="34">
        <f t="shared" si="2"/>
        <v>171</v>
      </c>
      <c r="B172" s="23" t="s">
        <v>919</v>
      </c>
      <c r="C172" s="24">
        <v>5</v>
      </c>
      <c r="D172" s="24">
        <v>0</v>
      </c>
      <c r="E172" s="24">
        <v>5</v>
      </c>
      <c r="F172" s="24">
        <v>0</v>
      </c>
      <c r="G172" s="24">
        <v>0</v>
      </c>
      <c r="H172" s="24">
        <v>4</v>
      </c>
      <c r="I172" s="28">
        <v>450</v>
      </c>
      <c r="J172" s="28">
        <v>50</v>
      </c>
      <c r="K172" s="24">
        <v>100</v>
      </c>
      <c r="L172" s="28">
        <v>150</v>
      </c>
      <c r="M172" s="24" t="s">
        <v>128</v>
      </c>
      <c r="N172" s="24" t="s">
        <v>128</v>
      </c>
      <c r="O172" s="24" t="s">
        <v>128</v>
      </c>
      <c r="P172" s="24"/>
      <c r="Q172" s="24" t="s">
        <v>128</v>
      </c>
      <c r="R172" s="24">
        <v>3</v>
      </c>
      <c r="S172" s="24">
        <v>0</v>
      </c>
      <c r="T172" s="24">
        <v>0</v>
      </c>
      <c r="U172" s="24">
        <v>0</v>
      </c>
    </row>
    <row r="173" spans="1:21">
      <c r="A173" s="34">
        <f t="shared" si="2"/>
        <v>172</v>
      </c>
      <c r="B173" s="23" t="s">
        <v>864</v>
      </c>
      <c r="C173" s="24">
        <v>5</v>
      </c>
      <c r="D173" s="24">
        <v>1</v>
      </c>
      <c r="E173" s="24">
        <v>4</v>
      </c>
      <c r="F173" s="24">
        <v>0</v>
      </c>
      <c r="G173" s="24">
        <v>0</v>
      </c>
      <c r="H173" s="24">
        <v>3</v>
      </c>
      <c r="I173" s="28">
        <v>100</v>
      </c>
      <c r="J173" s="28">
        <v>100</v>
      </c>
      <c r="K173" s="24"/>
      <c r="L173" s="28">
        <v>100</v>
      </c>
      <c r="M173" s="24" t="s">
        <v>128</v>
      </c>
      <c r="N173" s="24" t="s">
        <v>127</v>
      </c>
      <c r="O173" s="24" t="s">
        <v>128</v>
      </c>
      <c r="P173" s="24"/>
      <c r="Q173" s="24" t="s">
        <v>127</v>
      </c>
      <c r="R173" s="24">
        <v>0</v>
      </c>
      <c r="S173" s="24">
        <v>0</v>
      </c>
      <c r="T173" s="24"/>
      <c r="U173" s="24">
        <v>0</v>
      </c>
    </row>
    <row r="174" spans="1:21">
      <c r="A174" s="34">
        <f t="shared" si="2"/>
        <v>173</v>
      </c>
      <c r="B174" s="23" t="s">
        <v>935</v>
      </c>
      <c r="C174" s="24">
        <v>3</v>
      </c>
      <c r="D174" s="24"/>
      <c r="E174" s="24">
        <v>3</v>
      </c>
      <c r="F174" s="24">
        <v>0</v>
      </c>
      <c r="G174" s="24">
        <v>0</v>
      </c>
      <c r="H174" s="24">
        <v>0</v>
      </c>
      <c r="I174" s="28">
        <v>75</v>
      </c>
      <c r="J174" s="24"/>
      <c r="K174" s="24"/>
      <c r="L174" s="24"/>
      <c r="M174" s="24" t="s">
        <v>127</v>
      </c>
      <c r="N174" s="24" t="s">
        <v>127</v>
      </c>
      <c r="O174" s="24" t="s">
        <v>128</v>
      </c>
      <c r="P174" s="24"/>
      <c r="Q174" s="24" t="s">
        <v>127</v>
      </c>
      <c r="R174" s="24"/>
      <c r="S174" s="24">
        <v>0</v>
      </c>
      <c r="T174" s="24"/>
      <c r="U174" s="24">
        <v>0</v>
      </c>
    </row>
    <row r="175" spans="1:21">
      <c r="A175" s="34">
        <f t="shared" si="2"/>
        <v>174</v>
      </c>
      <c r="B175" s="23" t="s">
        <v>918</v>
      </c>
      <c r="C175" s="24">
        <v>5</v>
      </c>
      <c r="D175" s="24">
        <v>1</v>
      </c>
      <c r="E175" s="24">
        <v>4</v>
      </c>
      <c r="F175" s="24">
        <v>0</v>
      </c>
      <c r="G175" s="24">
        <v>0</v>
      </c>
      <c r="H175" s="24">
        <v>38</v>
      </c>
      <c r="I175" s="28">
        <v>23400</v>
      </c>
      <c r="J175" s="28">
        <v>150</v>
      </c>
      <c r="K175" s="28">
        <v>150</v>
      </c>
      <c r="L175" s="28">
        <v>150</v>
      </c>
      <c r="M175" s="24" t="s">
        <v>128</v>
      </c>
      <c r="N175" s="24" t="s">
        <v>127</v>
      </c>
      <c r="O175" s="24" t="s">
        <v>128</v>
      </c>
      <c r="P175" s="24"/>
      <c r="Q175" s="24" t="s">
        <v>127</v>
      </c>
      <c r="R175" s="24"/>
      <c r="S175" s="24">
        <v>0</v>
      </c>
      <c r="T175" s="24">
        <v>0</v>
      </c>
      <c r="U175" s="24">
        <v>0</v>
      </c>
    </row>
    <row r="176" spans="1:21">
      <c r="A176" s="34">
        <f t="shared" si="2"/>
        <v>175</v>
      </c>
      <c r="B176" s="23" t="s">
        <v>844</v>
      </c>
      <c r="C176" s="24">
        <v>6</v>
      </c>
      <c r="D176" s="24">
        <v>0</v>
      </c>
      <c r="E176" s="24">
        <v>6</v>
      </c>
      <c r="F176" s="24">
        <v>0</v>
      </c>
      <c r="G176" s="24">
        <v>0</v>
      </c>
      <c r="H176" s="24">
        <v>14</v>
      </c>
      <c r="I176" s="28">
        <v>15560</v>
      </c>
      <c r="J176" s="28">
        <v>75</v>
      </c>
      <c r="K176" s="24">
        <v>0</v>
      </c>
      <c r="L176" s="28">
        <v>150</v>
      </c>
      <c r="M176" s="24" t="s">
        <v>128</v>
      </c>
      <c r="N176" s="24" t="s">
        <v>127</v>
      </c>
      <c r="O176" s="24" t="s">
        <v>128</v>
      </c>
      <c r="P176" s="24"/>
      <c r="Q176" s="24" t="s">
        <v>127</v>
      </c>
      <c r="R176" s="24"/>
      <c r="S176" s="24">
        <v>0</v>
      </c>
      <c r="T176" s="24">
        <v>0</v>
      </c>
      <c r="U176" s="24">
        <v>0</v>
      </c>
    </row>
    <row r="177" spans="1:21">
      <c r="A177" s="34">
        <f t="shared" si="2"/>
        <v>176</v>
      </c>
      <c r="B177" s="23" t="s">
        <v>1119</v>
      </c>
      <c r="C177" s="24">
        <v>5</v>
      </c>
      <c r="D177" s="24">
        <v>0</v>
      </c>
      <c r="E177" s="24">
        <v>5</v>
      </c>
      <c r="F177" s="24">
        <v>0</v>
      </c>
      <c r="G177" s="24">
        <v>0</v>
      </c>
      <c r="H177" s="24">
        <v>5</v>
      </c>
      <c r="I177" s="28">
        <v>100</v>
      </c>
      <c r="J177" s="28">
        <v>100</v>
      </c>
      <c r="K177" s="28">
        <v>100</v>
      </c>
      <c r="L177" s="24">
        <v>100</v>
      </c>
      <c r="M177" s="24" t="s">
        <v>127</v>
      </c>
      <c r="N177" s="24" t="s">
        <v>127</v>
      </c>
      <c r="O177" s="24" t="s">
        <v>128</v>
      </c>
      <c r="P177" s="24"/>
      <c r="Q177" s="24" t="s">
        <v>127</v>
      </c>
      <c r="R177" s="24"/>
      <c r="S177" s="24">
        <v>0</v>
      </c>
      <c r="T177" s="24"/>
      <c r="U177" s="24">
        <v>0</v>
      </c>
    </row>
    <row r="178" spans="1:21">
      <c r="A178" s="34">
        <f t="shared" si="2"/>
        <v>177</v>
      </c>
      <c r="B178" s="23" t="s">
        <v>597</v>
      </c>
      <c r="C178" s="24">
        <v>5</v>
      </c>
      <c r="D178" s="24">
        <v>1</v>
      </c>
      <c r="E178" s="24">
        <v>4</v>
      </c>
      <c r="F178" s="24">
        <v>0</v>
      </c>
      <c r="G178" s="24">
        <v>0</v>
      </c>
      <c r="H178" s="24">
        <v>5</v>
      </c>
      <c r="I178" s="28">
        <v>5100</v>
      </c>
      <c r="J178" s="28">
        <v>100</v>
      </c>
      <c r="K178" s="28">
        <v>0</v>
      </c>
      <c r="L178" s="28">
        <v>200</v>
      </c>
      <c r="M178" s="24" t="s">
        <v>127</v>
      </c>
      <c r="N178" s="24" t="s">
        <v>127</v>
      </c>
      <c r="O178" s="24" t="s">
        <v>127</v>
      </c>
      <c r="P178" s="24" t="s">
        <v>127</v>
      </c>
      <c r="Q178" s="24" t="s">
        <v>127</v>
      </c>
      <c r="R178" s="24">
        <v>0</v>
      </c>
      <c r="S178" s="24">
        <v>0</v>
      </c>
      <c r="T178" s="24" t="s">
        <v>148</v>
      </c>
      <c r="U178" s="24">
        <v>0</v>
      </c>
    </row>
    <row r="179" spans="1:21">
      <c r="A179" s="34">
        <f t="shared" si="2"/>
        <v>178</v>
      </c>
      <c r="B179" s="23" t="s">
        <v>328</v>
      </c>
      <c r="C179" s="24">
        <v>9</v>
      </c>
      <c r="D179" s="24">
        <v>2</v>
      </c>
      <c r="E179" s="24">
        <v>7</v>
      </c>
      <c r="F179" s="24">
        <v>7</v>
      </c>
      <c r="G179" s="24">
        <v>16</v>
      </c>
      <c r="H179" s="24">
        <v>52</v>
      </c>
      <c r="I179" s="28">
        <v>117733</v>
      </c>
      <c r="J179" s="28">
        <v>135</v>
      </c>
      <c r="K179" s="28">
        <v>180</v>
      </c>
      <c r="L179" s="28">
        <v>190</v>
      </c>
      <c r="M179" s="24" t="s">
        <v>128</v>
      </c>
      <c r="N179" s="24" t="s">
        <v>127</v>
      </c>
      <c r="O179" s="24" t="s">
        <v>128</v>
      </c>
      <c r="P179" s="24"/>
      <c r="Q179" s="24" t="s">
        <v>127</v>
      </c>
      <c r="R179" s="24">
        <v>0</v>
      </c>
      <c r="S179" s="24">
        <v>0</v>
      </c>
      <c r="T179" s="24">
        <v>0</v>
      </c>
      <c r="U179" s="24">
        <v>0</v>
      </c>
    </row>
    <row r="180" spans="1:21">
      <c r="A180" s="34">
        <f t="shared" si="2"/>
        <v>179</v>
      </c>
      <c r="B180" s="23" t="s">
        <v>939</v>
      </c>
      <c r="C180" s="24">
        <v>3</v>
      </c>
      <c r="D180" s="24">
        <v>0</v>
      </c>
      <c r="E180" s="24">
        <v>3</v>
      </c>
      <c r="F180" s="24">
        <v>0</v>
      </c>
      <c r="G180" s="24">
        <v>0</v>
      </c>
      <c r="H180" s="24">
        <v>2</v>
      </c>
      <c r="I180" s="28">
        <v>2083</v>
      </c>
      <c r="J180" s="28">
        <v>833</v>
      </c>
      <c r="K180" s="29">
        <v>1458</v>
      </c>
      <c r="L180" s="28">
        <v>2083</v>
      </c>
      <c r="M180" s="24" t="s">
        <v>127</v>
      </c>
      <c r="N180" s="24" t="s">
        <v>127</v>
      </c>
      <c r="O180" s="24" t="s">
        <v>127</v>
      </c>
      <c r="P180" s="24" t="s">
        <v>128</v>
      </c>
      <c r="Q180" s="24" t="s">
        <v>127</v>
      </c>
      <c r="R180" s="24">
        <v>0</v>
      </c>
      <c r="S180" s="24">
        <v>0</v>
      </c>
      <c r="T180" s="24">
        <v>0</v>
      </c>
      <c r="U180" s="24">
        <v>0</v>
      </c>
    </row>
    <row r="181" spans="1:21">
      <c r="A181" s="34">
        <f t="shared" si="2"/>
        <v>180</v>
      </c>
      <c r="B181" s="23" t="s">
        <v>932</v>
      </c>
      <c r="C181" s="24">
        <v>5</v>
      </c>
      <c r="D181" s="24">
        <v>1</v>
      </c>
      <c r="E181" s="24">
        <v>4</v>
      </c>
      <c r="F181" s="24">
        <v>0</v>
      </c>
      <c r="G181" s="24">
        <v>0</v>
      </c>
      <c r="H181" s="24">
        <v>1</v>
      </c>
      <c r="I181" s="28">
        <v>300</v>
      </c>
      <c r="J181" s="28">
        <v>300</v>
      </c>
      <c r="K181" s="24">
        <v>0</v>
      </c>
      <c r="L181" s="28">
        <v>300</v>
      </c>
      <c r="M181" s="24" t="s">
        <v>127</v>
      </c>
      <c r="N181" s="24" t="s">
        <v>127</v>
      </c>
      <c r="O181" s="24" t="s">
        <v>128</v>
      </c>
      <c r="P181" s="24"/>
      <c r="Q181" s="24" t="s">
        <v>127</v>
      </c>
      <c r="R181" s="24">
        <v>0</v>
      </c>
      <c r="S181" s="24">
        <v>0</v>
      </c>
      <c r="T181" s="24">
        <v>0</v>
      </c>
      <c r="U181" s="24">
        <v>0</v>
      </c>
    </row>
    <row r="182" spans="1:21">
      <c r="A182" s="34">
        <f t="shared" si="2"/>
        <v>181</v>
      </c>
      <c r="B182" s="23" t="s">
        <v>662</v>
      </c>
      <c r="C182" s="24">
        <v>5</v>
      </c>
      <c r="D182" s="24">
        <v>0</v>
      </c>
      <c r="E182" s="24">
        <v>5</v>
      </c>
      <c r="F182" s="24">
        <v>0</v>
      </c>
      <c r="G182" s="24">
        <v>0</v>
      </c>
      <c r="H182" s="24">
        <v>20</v>
      </c>
      <c r="I182" s="28">
        <v>100</v>
      </c>
      <c r="J182" s="28">
        <v>100</v>
      </c>
      <c r="K182" s="28">
        <v>100</v>
      </c>
      <c r="L182" s="28">
        <v>100</v>
      </c>
      <c r="M182" s="24" t="s">
        <v>128</v>
      </c>
      <c r="N182" s="24" t="s">
        <v>127</v>
      </c>
      <c r="O182" s="24" t="s">
        <v>128</v>
      </c>
      <c r="P182" s="24"/>
      <c r="Q182" s="24" t="s">
        <v>127</v>
      </c>
      <c r="R182" s="24">
        <v>0</v>
      </c>
      <c r="S182" s="24">
        <v>0</v>
      </c>
      <c r="T182" s="24">
        <v>0</v>
      </c>
      <c r="U182" s="24">
        <v>0</v>
      </c>
    </row>
    <row r="183" spans="1:21">
      <c r="A183" s="34">
        <f t="shared" si="2"/>
        <v>182</v>
      </c>
      <c r="B183" s="23" t="s">
        <v>504</v>
      </c>
      <c r="C183" s="24">
        <v>5</v>
      </c>
      <c r="D183" s="24">
        <v>2</v>
      </c>
      <c r="E183" s="24">
        <v>3</v>
      </c>
      <c r="F183" s="24">
        <v>0</v>
      </c>
      <c r="G183" s="24">
        <v>0</v>
      </c>
      <c r="H183" s="24">
        <v>61</v>
      </c>
      <c r="I183" s="29">
        <v>160</v>
      </c>
      <c r="J183" s="24"/>
      <c r="K183" s="24"/>
      <c r="L183" s="24"/>
      <c r="M183" s="24" t="s">
        <v>128</v>
      </c>
      <c r="N183" s="24" t="s">
        <v>127</v>
      </c>
      <c r="O183" s="24" t="s">
        <v>128</v>
      </c>
      <c r="P183" s="24"/>
      <c r="Q183" s="24" t="s">
        <v>127</v>
      </c>
      <c r="R183" s="24">
        <v>0</v>
      </c>
      <c r="S183" s="24">
        <v>0</v>
      </c>
      <c r="T183" s="24">
        <v>0</v>
      </c>
      <c r="U183" s="24">
        <v>0</v>
      </c>
    </row>
    <row r="184" spans="1:21">
      <c r="A184" s="34">
        <f t="shared" si="2"/>
        <v>183</v>
      </c>
      <c r="B184" s="23" t="s">
        <v>146</v>
      </c>
      <c r="C184" s="24">
        <v>6</v>
      </c>
      <c r="D184" s="24">
        <v>0</v>
      </c>
      <c r="E184" s="24">
        <v>6</v>
      </c>
      <c r="F184" s="24">
        <v>0</v>
      </c>
      <c r="G184" s="24">
        <v>0</v>
      </c>
      <c r="H184" s="24">
        <v>6</v>
      </c>
      <c r="I184" s="28">
        <v>125</v>
      </c>
      <c r="J184" s="28">
        <v>125</v>
      </c>
      <c r="K184" s="24">
        <v>0</v>
      </c>
      <c r="L184" s="28">
        <v>125</v>
      </c>
      <c r="M184" s="24" t="s">
        <v>127</v>
      </c>
      <c r="N184" s="24" t="s">
        <v>128</v>
      </c>
      <c r="O184" s="24" t="s">
        <v>128</v>
      </c>
      <c r="P184" s="24"/>
      <c r="Q184" s="24" t="s">
        <v>127</v>
      </c>
      <c r="R184" s="24">
        <v>0</v>
      </c>
      <c r="S184" s="24">
        <v>0</v>
      </c>
      <c r="T184" s="24">
        <v>0</v>
      </c>
      <c r="U184" s="24">
        <v>4</v>
      </c>
    </row>
    <row r="185" spans="1:21">
      <c r="A185" s="34">
        <f t="shared" si="2"/>
        <v>184</v>
      </c>
      <c r="B185" s="23" t="s">
        <v>703</v>
      </c>
      <c r="C185" s="24">
        <v>5</v>
      </c>
      <c r="D185" s="24">
        <v>0</v>
      </c>
      <c r="E185" s="24">
        <v>5</v>
      </c>
      <c r="F185" s="24">
        <v>5</v>
      </c>
      <c r="G185" s="24">
        <v>0</v>
      </c>
      <c r="H185" s="24">
        <v>11</v>
      </c>
      <c r="I185" s="28">
        <v>200</v>
      </c>
      <c r="J185" s="28">
        <v>200</v>
      </c>
      <c r="K185" s="28">
        <v>200</v>
      </c>
      <c r="L185" s="28">
        <v>200</v>
      </c>
      <c r="M185" s="24" t="s">
        <v>127</v>
      </c>
      <c r="N185" s="24" t="s">
        <v>127</v>
      </c>
      <c r="O185" s="24" t="s">
        <v>128</v>
      </c>
      <c r="P185" s="24"/>
      <c r="Q185" s="24" t="s">
        <v>127</v>
      </c>
      <c r="R185" s="24"/>
      <c r="S185" s="24">
        <v>0</v>
      </c>
      <c r="T185" s="24">
        <v>0</v>
      </c>
      <c r="U185" s="24">
        <v>0</v>
      </c>
    </row>
    <row r="186" spans="1:21">
      <c r="A186" s="34">
        <f t="shared" si="2"/>
        <v>185</v>
      </c>
      <c r="B186" s="23" t="s">
        <v>926</v>
      </c>
      <c r="C186" s="24">
        <v>4</v>
      </c>
      <c r="D186" s="24">
        <v>2</v>
      </c>
      <c r="E186" s="24">
        <v>2</v>
      </c>
      <c r="F186" s="24">
        <v>0</v>
      </c>
      <c r="G186" s="24">
        <v>0</v>
      </c>
      <c r="H186" s="24">
        <v>1</v>
      </c>
      <c r="I186" s="28">
        <v>100</v>
      </c>
      <c r="J186" s="28">
        <v>100</v>
      </c>
      <c r="K186" s="28">
        <v>100</v>
      </c>
      <c r="L186" s="28">
        <v>100</v>
      </c>
      <c r="M186" s="24" t="s">
        <v>128</v>
      </c>
      <c r="N186" s="24" t="s">
        <v>127</v>
      </c>
      <c r="O186" s="24" t="s">
        <v>127</v>
      </c>
      <c r="P186" s="24" t="s">
        <v>128</v>
      </c>
      <c r="Q186" s="24" t="s">
        <v>127</v>
      </c>
      <c r="R186" s="24">
        <v>0</v>
      </c>
      <c r="S186" s="24">
        <v>0</v>
      </c>
      <c r="T186" s="24">
        <v>0</v>
      </c>
      <c r="U186" s="24">
        <v>0</v>
      </c>
    </row>
    <row r="187" spans="1:21">
      <c r="A187" s="34">
        <f t="shared" si="2"/>
        <v>186</v>
      </c>
      <c r="B187" s="23" t="s">
        <v>268</v>
      </c>
      <c r="C187" s="24">
        <v>5</v>
      </c>
      <c r="D187" s="24">
        <v>0</v>
      </c>
      <c r="E187" s="24">
        <v>5</v>
      </c>
      <c r="F187" s="24">
        <v>0</v>
      </c>
      <c r="G187" s="24">
        <v>0</v>
      </c>
      <c r="H187" s="24">
        <v>8</v>
      </c>
      <c r="I187" s="28">
        <v>2650</v>
      </c>
      <c r="J187" s="28">
        <v>50</v>
      </c>
      <c r="K187" s="28">
        <v>50</v>
      </c>
      <c r="L187" s="28">
        <v>100</v>
      </c>
      <c r="M187" s="24" t="s">
        <v>128</v>
      </c>
      <c r="N187" s="24" t="s">
        <v>127</v>
      </c>
      <c r="O187" s="24" t="s">
        <v>128</v>
      </c>
      <c r="P187" s="24"/>
      <c r="Q187" s="24" t="s">
        <v>127</v>
      </c>
      <c r="R187" s="24">
        <v>0</v>
      </c>
      <c r="S187" s="24">
        <v>0</v>
      </c>
      <c r="T187" s="24">
        <v>0</v>
      </c>
      <c r="U187" s="24">
        <v>0</v>
      </c>
    </row>
    <row r="188" spans="1:21">
      <c r="A188" s="34">
        <f t="shared" si="2"/>
        <v>187</v>
      </c>
      <c r="B188" s="23" t="s">
        <v>958</v>
      </c>
      <c r="C188" s="24">
        <v>5</v>
      </c>
      <c r="D188" s="24">
        <v>1</v>
      </c>
      <c r="E188" s="24">
        <v>4</v>
      </c>
      <c r="F188" s="24">
        <v>2</v>
      </c>
      <c r="G188" s="24">
        <v>0</v>
      </c>
      <c r="H188" s="24">
        <v>24</v>
      </c>
      <c r="I188" s="29">
        <v>12750</v>
      </c>
      <c r="J188" s="28">
        <v>125</v>
      </c>
      <c r="K188" s="28">
        <v>125</v>
      </c>
      <c r="L188" s="28">
        <v>125</v>
      </c>
      <c r="M188" s="24" t="s">
        <v>128</v>
      </c>
      <c r="N188" s="24" t="s">
        <v>127</v>
      </c>
      <c r="O188" s="24" t="s">
        <v>128</v>
      </c>
      <c r="P188" s="24"/>
      <c r="Q188" s="24" t="s">
        <v>127</v>
      </c>
      <c r="R188" s="24"/>
      <c r="S188" s="24">
        <v>0</v>
      </c>
      <c r="T188" s="24"/>
      <c r="U188" s="24">
        <v>0</v>
      </c>
    </row>
    <row r="189" spans="1:21">
      <c r="A189" s="34">
        <f t="shared" si="2"/>
        <v>188</v>
      </c>
      <c r="B189" s="23" t="s">
        <v>930</v>
      </c>
      <c r="C189" s="24">
        <v>10</v>
      </c>
      <c r="D189" s="24">
        <v>2</v>
      </c>
      <c r="E189" s="24">
        <v>8</v>
      </c>
      <c r="F189" s="24">
        <v>0</v>
      </c>
      <c r="G189" s="24">
        <v>0</v>
      </c>
      <c r="H189" s="24">
        <v>24</v>
      </c>
      <c r="I189" s="28">
        <v>15920</v>
      </c>
      <c r="J189" s="28">
        <v>60</v>
      </c>
      <c r="K189" s="28">
        <v>120</v>
      </c>
      <c r="L189" s="28">
        <v>180</v>
      </c>
      <c r="M189" s="24" t="s">
        <v>128</v>
      </c>
      <c r="N189" s="24" t="s">
        <v>127</v>
      </c>
      <c r="O189" s="24" t="s">
        <v>128</v>
      </c>
      <c r="P189" s="24"/>
      <c r="Q189" s="24" t="s">
        <v>127</v>
      </c>
      <c r="R189" s="24">
        <v>0</v>
      </c>
      <c r="S189" s="24">
        <v>0</v>
      </c>
      <c r="T189" s="24">
        <v>0</v>
      </c>
      <c r="U189" s="24">
        <v>0</v>
      </c>
    </row>
    <row r="190" spans="1:21">
      <c r="A190" s="34">
        <f t="shared" si="2"/>
        <v>189</v>
      </c>
      <c r="B190" s="23" t="s">
        <v>943</v>
      </c>
      <c r="C190" s="24">
        <v>3</v>
      </c>
      <c r="D190" s="24">
        <v>0</v>
      </c>
      <c r="E190" s="24">
        <v>3</v>
      </c>
      <c r="F190" s="24">
        <v>0</v>
      </c>
      <c r="G190" s="24">
        <v>0</v>
      </c>
      <c r="H190" s="24">
        <v>7</v>
      </c>
      <c r="I190" s="28">
        <v>100</v>
      </c>
      <c r="J190" s="28">
        <v>100</v>
      </c>
      <c r="K190" s="24">
        <v>0</v>
      </c>
      <c r="L190" s="28">
        <v>100</v>
      </c>
      <c r="M190" s="24" t="s">
        <v>128</v>
      </c>
      <c r="N190" s="24" t="s">
        <v>127</v>
      </c>
      <c r="O190" s="24" t="s">
        <v>127</v>
      </c>
      <c r="P190" s="24" t="s">
        <v>127</v>
      </c>
      <c r="Q190" s="24" t="s">
        <v>127</v>
      </c>
      <c r="R190" s="24">
        <v>0</v>
      </c>
      <c r="S190" s="24">
        <v>0</v>
      </c>
      <c r="T190" s="24">
        <v>0</v>
      </c>
      <c r="U190" s="24">
        <v>0</v>
      </c>
    </row>
    <row r="191" spans="1:21">
      <c r="A191" s="34">
        <f t="shared" si="2"/>
        <v>190</v>
      </c>
      <c r="B191" s="23" t="s">
        <v>909</v>
      </c>
      <c r="C191" s="24">
        <v>5</v>
      </c>
      <c r="D191" s="24">
        <v>1</v>
      </c>
      <c r="E191" s="24">
        <v>4</v>
      </c>
      <c r="F191" s="24">
        <v>0</v>
      </c>
      <c r="G191" s="24">
        <v>0</v>
      </c>
      <c r="H191" s="24">
        <v>9</v>
      </c>
      <c r="I191" s="28">
        <v>6100</v>
      </c>
      <c r="J191" s="24"/>
      <c r="K191" s="28">
        <v>125</v>
      </c>
      <c r="L191" s="29">
        <v>125</v>
      </c>
      <c r="M191" s="24" t="s">
        <v>128</v>
      </c>
      <c r="N191" s="24" t="s">
        <v>127</v>
      </c>
      <c r="O191" s="24" t="s">
        <v>128</v>
      </c>
      <c r="P191" s="24"/>
      <c r="Q191" s="24" t="s">
        <v>127</v>
      </c>
      <c r="R191" s="24"/>
      <c r="S191" s="24">
        <v>0</v>
      </c>
      <c r="T191" s="24">
        <v>0</v>
      </c>
      <c r="U191" s="24">
        <v>0</v>
      </c>
    </row>
    <row r="192" spans="1:21">
      <c r="A192" s="34">
        <f t="shared" si="2"/>
        <v>191</v>
      </c>
      <c r="B192" s="23" t="s">
        <v>927</v>
      </c>
      <c r="C192" s="24">
        <v>3</v>
      </c>
      <c r="D192" s="24">
        <v>1</v>
      </c>
      <c r="E192" s="24">
        <v>2</v>
      </c>
      <c r="F192" s="24">
        <v>0</v>
      </c>
      <c r="G192" s="24">
        <v>0</v>
      </c>
      <c r="H192" s="24">
        <v>3</v>
      </c>
      <c r="I192" s="28">
        <v>100</v>
      </c>
      <c r="J192" s="28">
        <v>100</v>
      </c>
      <c r="K192" s="28">
        <v>100</v>
      </c>
      <c r="L192" s="28">
        <v>100</v>
      </c>
      <c r="M192" s="24" t="s">
        <v>127</v>
      </c>
      <c r="N192" s="24" t="s">
        <v>127</v>
      </c>
      <c r="O192" s="24" t="s">
        <v>128</v>
      </c>
      <c r="P192" s="24"/>
      <c r="Q192" s="24" t="s">
        <v>127</v>
      </c>
      <c r="R192" s="24">
        <v>0</v>
      </c>
      <c r="S192" s="24">
        <v>0</v>
      </c>
      <c r="T192" s="24">
        <v>0</v>
      </c>
      <c r="U192" s="24">
        <v>0</v>
      </c>
    </row>
    <row r="193" spans="1:21">
      <c r="A193" s="34">
        <f t="shared" si="2"/>
        <v>192</v>
      </c>
      <c r="B193" s="23" t="s">
        <v>271</v>
      </c>
      <c r="C193" s="24">
        <v>5</v>
      </c>
      <c r="D193" s="24">
        <v>0</v>
      </c>
      <c r="E193" s="24">
        <v>5</v>
      </c>
      <c r="F193" s="24">
        <v>0</v>
      </c>
      <c r="G193" s="24">
        <v>0</v>
      </c>
      <c r="H193" s="24">
        <v>17</v>
      </c>
      <c r="I193" s="28">
        <v>9900</v>
      </c>
      <c r="J193" s="28">
        <v>150</v>
      </c>
      <c r="K193" s="24" t="s">
        <v>148</v>
      </c>
      <c r="L193" s="28">
        <v>175</v>
      </c>
      <c r="M193" s="24" t="s">
        <v>128</v>
      </c>
      <c r="N193" s="24" t="s">
        <v>127</v>
      </c>
      <c r="O193" s="24" t="s">
        <v>128</v>
      </c>
      <c r="P193" s="24"/>
      <c r="Q193" s="24" t="s">
        <v>127</v>
      </c>
      <c r="R193" s="24">
        <v>0</v>
      </c>
      <c r="S193" s="24">
        <v>0</v>
      </c>
      <c r="T193" s="24">
        <v>0</v>
      </c>
      <c r="U193" s="24">
        <v>1</v>
      </c>
    </row>
    <row r="194" spans="1:21">
      <c r="A194" s="34">
        <f t="shared" si="2"/>
        <v>193</v>
      </c>
      <c r="B194" s="23" t="s">
        <v>616</v>
      </c>
      <c r="C194" s="24">
        <v>4</v>
      </c>
      <c r="D194" s="24">
        <v>2</v>
      </c>
      <c r="E194" s="24">
        <v>2</v>
      </c>
      <c r="F194" s="24">
        <v>0</v>
      </c>
      <c r="G194" s="24">
        <v>0</v>
      </c>
      <c r="H194" s="24">
        <v>5</v>
      </c>
      <c r="I194" s="28">
        <v>1500</v>
      </c>
      <c r="J194" s="28">
        <v>50</v>
      </c>
      <c r="K194" s="28">
        <v>50</v>
      </c>
      <c r="L194" s="28">
        <v>50</v>
      </c>
      <c r="M194" s="24" t="s">
        <v>128</v>
      </c>
      <c r="N194" s="24" t="s">
        <v>127</v>
      </c>
      <c r="O194" s="24" t="s">
        <v>128</v>
      </c>
      <c r="P194" s="24"/>
      <c r="Q194" s="24" t="s">
        <v>127</v>
      </c>
      <c r="R194" s="24">
        <v>0</v>
      </c>
      <c r="S194" s="24">
        <v>0</v>
      </c>
      <c r="T194" s="24">
        <v>0</v>
      </c>
      <c r="U194" s="24">
        <v>0</v>
      </c>
    </row>
    <row r="195" spans="1:21">
      <c r="A195" s="34">
        <f t="shared" ref="A195:A254" si="3">ROW(A194)</f>
        <v>194</v>
      </c>
      <c r="B195" s="23" t="s">
        <v>239</v>
      </c>
      <c r="C195" s="24">
        <v>4</v>
      </c>
      <c r="D195" s="24">
        <v>2</v>
      </c>
      <c r="E195" s="24">
        <v>2</v>
      </c>
      <c r="F195" s="24">
        <v>1</v>
      </c>
      <c r="G195" s="24">
        <v>0</v>
      </c>
      <c r="H195" s="24">
        <v>10</v>
      </c>
      <c r="I195" s="28">
        <v>10000</v>
      </c>
      <c r="J195" s="28">
        <v>1000</v>
      </c>
      <c r="K195" s="28">
        <v>1000</v>
      </c>
      <c r="L195" s="28">
        <v>1000</v>
      </c>
      <c r="M195" s="24" t="s">
        <v>128</v>
      </c>
      <c r="N195" s="24" t="s">
        <v>127</v>
      </c>
      <c r="O195" s="24" t="s">
        <v>128</v>
      </c>
      <c r="P195" s="24"/>
      <c r="Q195" s="24" t="s">
        <v>127</v>
      </c>
      <c r="R195" s="24"/>
      <c r="S195" s="24">
        <v>0</v>
      </c>
      <c r="T195" s="24">
        <v>0</v>
      </c>
      <c r="U195" s="24">
        <v>0</v>
      </c>
    </row>
    <row r="196" spans="1:21">
      <c r="A196" s="34">
        <f t="shared" si="3"/>
        <v>195</v>
      </c>
      <c r="B196" s="23" t="s">
        <v>524</v>
      </c>
      <c r="C196" s="24">
        <v>3</v>
      </c>
      <c r="D196" s="24">
        <v>1</v>
      </c>
      <c r="E196" s="24">
        <v>2</v>
      </c>
      <c r="F196" s="24">
        <v>0</v>
      </c>
      <c r="G196" s="24">
        <v>1</v>
      </c>
      <c r="H196" s="24">
        <v>12</v>
      </c>
      <c r="I196" s="28">
        <v>100</v>
      </c>
      <c r="J196" s="29">
        <v>100</v>
      </c>
      <c r="K196" s="29">
        <v>100</v>
      </c>
      <c r="L196" s="29">
        <v>100</v>
      </c>
      <c r="M196" s="24" t="s">
        <v>128</v>
      </c>
      <c r="N196" s="24" t="s">
        <v>128</v>
      </c>
      <c r="O196" s="24" t="s">
        <v>128</v>
      </c>
      <c r="P196" s="24"/>
      <c r="Q196" s="24" t="s">
        <v>127</v>
      </c>
      <c r="R196" s="24"/>
      <c r="S196" s="24">
        <v>0</v>
      </c>
      <c r="T196" s="24">
        <v>0</v>
      </c>
      <c r="U196" s="24">
        <v>0</v>
      </c>
    </row>
    <row r="197" spans="1:21">
      <c r="A197" s="34">
        <f t="shared" si="3"/>
        <v>196</v>
      </c>
      <c r="B197" s="23" t="s">
        <v>976</v>
      </c>
      <c r="C197" s="24">
        <v>3</v>
      </c>
      <c r="D197" s="24"/>
      <c r="E197" s="24">
        <v>3</v>
      </c>
      <c r="F197" s="24">
        <v>0</v>
      </c>
      <c r="G197" s="24">
        <v>0</v>
      </c>
      <c r="H197" s="24">
        <v>1</v>
      </c>
      <c r="I197" s="28">
        <v>75</v>
      </c>
      <c r="J197" s="28">
        <v>75</v>
      </c>
      <c r="K197" s="24"/>
      <c r="L197" s="28">
        <v>75</v>
      </c>
      <c r="M197" s="24" t="s">
        <v>127</v>
      </c>
      <c r="N197" s="24" t="s">
        <v>127</v>
      </c>
      <c r="O197" s="24" t="s">
        <v>128</v>
      </c>
      <c r="P197" s="24"/>
      <c r="Q197" s="24" t="s">
        <v>127</v>
      </c>
      <c r="R197" s="24"/>
      <c r="S197" s="24">
        <v>0</v>
      </c>
      <c r="T197" s="24"/>
      <c r="U197" s="24"/>
    </row>
    <row r="198" spans="1:21">
      <c r="A198" s="34">
        <f t="shared" si="3"/>
        <v>197</v>
      </c>
      <c r="B198" s="23" t="s">
        <v>969</v>
      </c>
      <c r="C198" s="24">
        <v>5</v>
      </c>
      <c r="D198" s="24">
        <v>0</v>
      </c>
      <c r="E198" s="24">
        <v>5</v>
      </c>
      <c r="F198" s="24">
        <v>0</v>
      </c>
      <c r="G198" s="24">
        <v>0</v>
      </c>
      <c r="H198" s="24">
        <v>17</v>
      </c>
      <c r="I198" s="28">
        <v>125</v>
      </c>
      <c r="J198" s="28">
        <v>125</v>
      </c>
      <c r="K198" s="24"/>
      <c r="L198" s="28">
        <v>125</v>
      </c>
      <c r="M198" s="24" t="s">
        <v>128</v>
      </c>
      <c r="N198" s="24" t="s">
        <v>128</v>
      </c>
      <c r="O198" s="24" t="s">
        <v>128</v>
      </c>
      <c r="P198" s="24"/>
      <c r="Q198" s="24" t="s">
        <v>127</v>
      </c>
      <c r="R198" s="24">
        <v>0</v>
      </c>
      <c r="S198" s="24">
        <v>0</v>
      </c>
      <c r="T198" s="24">
        <v>0</v>
      </c>
      <c r="U198" s="24">
        <v>0</v>
      </c>
    </row>
    <row r="199" spans="1:21">
      <c r="A199" s="34">
        <f t="shared" si="3"/>
        <v>198</v>
      </c>
      <c r="B199" s="23" t="s">
        <v>798</v>
      </c>
      <c r="C199" s="24">
        <v>6</v>
      </c>
      <c r="D199" s="24">
        <v>1</v>
      </c>
      <c r="E199" s="24">
        <v>5</v>
      </c>
      <c r="F199" s="24">
        <v>3</v>
      </c>
      <c r="G199" s="24">
        <v>0</v>
      </c>
      <c r="H199" s="24">
        <v>43</v>
      </c>
      <c r="I199" s="28">
        <v>67000</v>
      </c>
      <c r="J199" s="28">
        <v>200</v>
      </c>
      <c r="K199" s="24"/>
      <c r="L199" s="28">
        <v>200</v>
      </c>
      <c r="M199" s="24" t="s">
        <v>128</v>
      </c>
      <c r="N199" s="24" t="s">
        <v>127</v>
      </c>
      <c r="O199" s="24" t="s">
        <v>128</v>
      </c>
      <c r="P199" s="24"/>
      <c r="Q199" s="24" t="s">
        <v>127</v>
      </c>
      <c r="R199" s="24">
        <v>0</v>
      </c>
      <c r="S199" s="24">
        <v>0</v>
      </c>
      <c r="T199" s="24">
        <v>0</v>
      </c>
      <c r="U199" s="24">
        <v>0</v>
      </c>
    </row>
    <row r="200" spans="1:21">
      <c r="A200" s="34">
        <f t="shared" si="3"/>
        <v>199</v>
      </c>
      <c r="B200" s="23" t="s">
        <v>895</v>
      </c>
      <c r="C200" s="24">
        <v>3</v>
      </c>
      <c r="D200" s="24">
        <v>0</v>
      </c>
      <c r="E200" s="24">
        <v>3</v>
      </c>
      <c r="F200" s="24">
        <v>0</v>
      </c>
      <c r="G200" s="24">
        <v>0</v>
      </c>
      <c r="H200" s="24">
        <v>6</v>
      </c>
      <c r="I200" s="28">
        <v>3500</v>
      </c>
      <c r="J200" s="28">
        <v>25</v>
      </c>
      <c r="K200" s="28">
        <v>50</v>
      </c>
      <c r="L200" s="28">
        <v>100</v>
      </c>
      <c r="M200" s="24" t="s">
        <v>128</v>
      </c>
      <c r="N200" s="24" t="s">
        <v>127</v>
      </c>
      <c r="O200" s="24" t="s">
        <v>128</v>
      </c>
      <c r="P200" s="24"/>
      <c r="Q200" s="24" t="s">
        <v>127</v>
      </c>
      <c r="R200" s="24">
        <v>0</v>
      </c>
      <c r="S200" s="24">
        <v>0</v>
      </c>
      <c r="T200" s="24">
        <v>0</v>
      </c>
      <c r="U200" s="24">
        <v>0</v>
      </c>
    </row>
    <row r="201" spans="1:21">
      <c r="A201" s="34">
        <f t="shared" si="3"/>
        <v>200</v>
      </c>
      <c r="B201" s="23" t="s">
        <v>312</v>
      </c>
      <c r="C201" s="24">
        <v>7</v>
      </c>
      <c r="D201" s="24">
        <v>2</v>
      </c>
      <c r="E201" s="24">
        <v>5</v>
      </c>
      <c r="F201" s="24">
        <v>0</v>
      </c>
      <c r="G201" s="24">
        <v>0</v>
      </c>
      <c r="H201" s="24">
        <v>7</v>
      </c>
      <c r="I201" s="28">
        <v>150</v>
      </c>
      <c r="J201" s="28">
        <v>150</v>
      </c>
      <c r="K201" s="28">
        <v>150</v>
      </c>
      <c r="L201" s="28">
        <v>150</v>
      </c>
      <c r="M201" s="24" t="s">
        <v>128</v>
      </c>
      <c r="N201" s="24" t="s">
        <v>127</v>
      </c>
      <c r="O201" s="24" t="s">
        <v>128</v>
      </c>
      <c r="P201" s="24"/>
      <c r="Q201" s="24" t="s">
        <v>127</v>
      </c>
      <c r="R201" s="24"/>
      <c r="S201" s="24">
        <v>0</v>
      </c>
      <c r="T201" s="24">
        <v>0</v>
      </c>
      <c r="U201" s="24">
        <v>0</v>
      </c>
    </row>
    <row r="202" spans="1:21">
      <c r="A202" s="34">
        <f t="shared" si="3"/>
        <v>201</v>
      </c>
      <c r="B202" s="23" t="s">
        <v>835</v>
      </c>
      <c r="C202" s="24">
        <v>3</v>
      </c>
      <c r="D202" s="24">
        <v>0</v>
      </c>
      <c r="E202" s="24">
        <v>3</v>
      </c>
      <c r="F202" s="24">
        <v>0</v>
      </c>
      <c r="G202" s="24">
        <v>0</v>
      </c>
      <c r="H202" s="24">
        <v>4</v>
      </c>
      <c r="I202" s="28">
        <v>1800</v>
      </c>
      <c r="J202" s="28">
        <v>150</v>
      </c>
      <c r="K202" s="28">
        <v>150</v>
      </c>
      <c r="L202" s="28">
        <v>150</v>
      </c>
      <c r="M202" s="24" t="s">
        <v>127</v>
      </c>
      <c r="N202" s="24" t="s">
        <v>127</v>
      </c>
      <c r="O202" s="24" t="s">
        <v>128</v>
      </c>
      <c r="P202" s="24"/>
      <c r="Q202" s="24" t="s">
        <v>127</v>
      </c>
      <c r="R202" s="24">
        <v>0</v>
      </c>
      <c r="S202" s="24">
        <v>0</v>
      </c>
      <c r="T202" s="24">
        <v>0</v>
      </c>
      <c r="U202" s="24">
        <v>0</v>
      </c>
    </row>
    <row r="203" spans="1:21">
      <c r="A203" s="34">
        <f t="shared" si="3"/>
        <v>202</v>
      </c>
      <c r="B203" s="23" t="s">
        <v>804</v>
      </c>
      <c r="C203" s="24">
        <v>3</v>
      </c>
      <c r="D203" s="24">
        <v>0</v>
      </c>
      <c r="E203" s="24">
        <v>3</v>
      </c>
      <c r="F203" s="24">
        <v>0</v>
      </c>
      <c r="G203" s="24">
        <v>0</v>
      </c>
      <c r="H203" s="24">
        <v>5</v>
      </c>
      <c r="I203" s="28">
        <v>2000</v>
      </c>
      <c r="J203" s="28">
        <v>125</v>
      </c>
      <c r="K203" s="29">
        <v>125</v>
      </c>
      <c r="L203" s="28">
        <v>125</v>
      </c>
      <c r="M203" s="24" t="s">
        <v>128</v>
      </c>
      <c r="N203" s="24" t="s">
        <v>127</v>
      </c>
      <c r="O203" s="24" t="s">
        <v>128</v>
      </c>
      <c r="P203" s="24"/>
      <c r="Q203" s="24" t="s">
        <v>127</v>
      </c>
      <c r="R203" s="24">
        <v>0</v>
      </c>
      <c r="S203" s="24">
        <v>0</v>
      </c>
      <c r="T203" s="24">
        <v>0</v>
      </c>
      <c r="U203" s="24">
        <v>0</v>
      </c>
    </row>
    <row r="204" spans="1:21">
      <c r="A204" s="34">
        <f t="shared" si="3"/>
        <v>203</v>
      </c>
      <c r="B204" s="23" t="s">
        <v>304</v>
      </c>
      <c r="C204" s="24">
        <v>7</v>
      </c>
      <c r="D204" s="24">
        <v>1</v>
      </c>
      <c r="E204" s="24">
        <v>6</v>
      </c>
      <c r="F204" s="24">
        <v>1</v>
      </c>
      <c r="G204" s="24">
        <v>0</v>
      </c>
      <c r="H204" s="24">
        <v>14</v>
      </c>
      <c r="I204" s="28">
        <v>28500</v>
      </c>
      <c r="J204" s="28">
        <v>100</v>
      </c>
      <c r="K204" s="28">
        <v>100</v>
      </c>
      <c r="L204" s="28">
        <v>120</v>
      </c>
      <c r="M204" s="24" t="s">
        <v>128</v>
      </c>
      <c r="N204" s="24" t="s">
        <v>127</v>
      </c>
      <c r="O204" s="24" t="s">
        <v>128</v>
      </c>
      <c r="P204" s="24"/>
      <c r="Q204" s="24" t="s">
        <v>127</v>
      </c>
      <c r="R204" s="24">
        <v>1</v>
      </c>
      <c r="S204" s="24">
        <v>0</v>
      </c>
      <c r="T204" s="24">
        <v>0</v>
      </c>
      <c r="U204" s="24">
        <v>0</v>
      </c>
    </row>
    <row r="205" spans="1:21">
      <c r="A205" s="34">
        <f t="shared" si="3"/>
        <v>204</v>
      </c>
      <c r="B205" s="23" t="s">
        <v>245</v>
      </c>
      <c r="C205" s="24">
        <v>5</v>
      </c>
      <c r="D205" s="24">
        <v>2</v>
      </c>
      <c r="E205" s="24">
        <v>3</v>
      </c>
      <c r="F205" s="24">
        <v>0</v>
      </c>
      <c r="G205" s="24">
        <v>5</v>
      </c>
      <c r="H205" s="24"/>
      <c r="I205" s="28">
        <v>82000</v>
      </c>
      <c r="J205" s="28">
        <v>200</v>
      </c>
      <c r="K205" s="24"/>
      <c r="L205" s="28">
        <v>200</v>
      </c>
      <c r="M205" s="24" t="s">
        <v>128</v>
      </c>
      <c r="N205" s="24" t="s">
        <v>127</v>
      </c>
      <c r="O205" s="24" t="s">
        <v>128</v>
      </c>
      <c r="P205" s="24"/>
      <c r="Q205" s="24" t="s">
        <v>127</v>
      </c>
      <c r="R205" s="24">
        <v>1</v>
      </c>
      <c r="S205" s="24">
        <v>0</v>
      </c>
      <c r="T205" s="24">
        <v>0</v>
      </c>
      <c r="U205" s="24">
        <v>0</v>
      </c>
    </row>
    <row r="206" spans="1:21">
      <c r="A206" s="34">
        <f t="shared" si="3"/>
        <v>205</v>
      </c>
      <c r="B206" s="23" t="s">
        <v>837</v>
      </c>
      <c r="C206" s="24">
        <v>4</v>
      </c>
      <c r="D206" s="24">
        <v>0</v>
      </c>
      <c r="E206" s="24">
        <v>4</v>
      </c>
      <c r="F206" s="24">
        <v>0</v>
      </c>
      <c r="G206" s="24">
        <v>0</v>
      </c>
      <c r="H206" s="24">
        <v>3</v>
      </c>
      <c r="I206" s="28">
        <v>2400</v>
      </c>
      <c r="J206" s="28">
        <v>200</v>
      </c>
      <c r="K206" s="28">
        <v>200</v>
      </c>
      <c r="L206" s="28">
        <v>200</v>
      </c>
      <c r="M206" s="24" t="s">
        <v>127</v>
      </c>
      <c r="N206" s="24" t="s">
        <v>128</v>
      </c>
      <c r="O206" s="24" t="s">
        <v>128</v>
      </c>
      <c r="P206" s="24"/>
      <c r="Q206" s="24" t="s">
        <v>127</v>
      </c>
      <c r="R206" s="24">
        <v>0</v>
      </c>
      <c r="S206" s="24">
        <v>0</v>
      </c>
      <c r="T206" s="24">
        <v>0</v>
      </c>
      <c r="U206" s="24">
        <v>0</v>
      </c>
    </row>
    <row r="207" spans="1:21">
      <c r="A207" s="34">
        <f t="shared" si="3"/>
        <v>206</v>
      </c>
      <c r="B207" s="23" t="s">
        <v>535</v>
      </c>
      <c r="C207" s="24">
        <v>4</v>
      </c>
      <c r="D207" s="24">
        <v>0</v>
      </c>
      <c r="E207" s="24">
        <v>4</v>
      </c>
      <c r="F207" s="24">
        <v>0</v>
      </c>
      <c r="G207" s="24">
        <v>4</v>
      </c>
      <c r="H207" s="24">
        <v>1</v>
      </c>
      <c r="I207" s="28">
        <v>300</v>
      </c>
      <c r="J207" s="28">
        <v>300</v>
      </c>
      <c r="K207" s="28">
        <v>300</v>
      </c>
      <c r="L207" s="28">
        <v>300</v>
      </c>
      <c r="M207" s="24" t="s">
        <v>127</v>
      </c>
      <c r="N207" s="24" t="s">
        <v>127</v>
      </c>
      <c r="O207" s="24" t="s">
        <v>128</v>
      </c>
      <c r="P207" s="24"/>
      <c r="Q207" s="24" t="s">
        <v>127</v>
      </c>
      <c r="R207" s="24">
        <v>0</v>
      </c>
      <c r="S207" s="24">
        <v>0</v>
      </c>
      <c r="T207" s="24">
        <v>0</v>
      </c>
      <c r="U207" s="24">
        <v>0</v>
      </c>
    </row>
    <row r="208" spans="1:21">
      <c r="A208" s="34">
        <f t="shared" si="3"/>
        <v>207</v>
      </c>
      <c r="B208" s="23" t="s">
        <v>944</v>
      </c>
      <c r="C208" s="24">
        <v>3</v>
      </c>
      <c r="D208" s="24">
        <v>1</v>
      </c>
      <c r="E208" s="24">
        <v>2</v>
      </c>
      <c r="F208" s="24">
        <v>0</v>
      </c>
      <c r="G208" s="24">
        <v>0</v>
      </c>
      <c r="H208" s="24">
        <v>8</v>
      </c>
      <c r="I208" s="28">
        <v>5200</v>
      </c>
      <c r="J208" s="28">
        <v>250</v>
      </c>
      <c r="K208" s="28">
        <v>250</v>
      </c>
      <c r="L208" s="28">
        <v>300</v>
      </c>
      <c r="M208" s="24" t="s">
        <v>128</v>
      </c>
      <c r="N208" s="24" t="s">
        <v>127</v>
      </c>
      <c r="O208" s="24" t="s">
        <v>128</v>
      </c>
      <c r="P208" s="24"/>
      <c r="Q208" s="24" t="s">
        <v>127</v>
      </c>
      <c r="R208" s="24"/>
      <c r="S208" s="24"/>
      <c r="T208" s="24"/>
      <c r="U208" s="24"/>
    </row>
    <row r="209" spans="1:21">
      <c r="A209" s="34">
        <f t="shared" si="3"/>
        <v>208</v>
      </c>
      <c r="B209" s="23" t="s">
        <v>207</v>
      </c>
      <c r="C209" s="24">
        <v>3</v>
      </c>
      <c r="D209" s="24">
        <v>0</v>
      </c>
      <c r="E209" s="24">
        <v>3</v>
      </c>
      <c r="F209" s="24">
        <v>0</v>
      </c>
      <c r="G209" s="24">
        <v>0</v>
      </c>
      <c r="H209" s="24">
        <v>3</v>
      </c>
      <c r="I209" s="28">
        <v>900</v>
      </c>
      <c r="J209" s="28">
        <v>100</v>
      </c>
      <c r="K209" s="24"/>
      <c r="L209" s="28">
        <v>100</v>
      </c>
      <c r="M209" s="24" t="s">
        <v>128</v>
      </c>
      <c r="N209" s="24" t="s">
        <v>127</v>
      </c>
      <c r="O209" s="24" t="s">
        <v>128</v>
      </c>
      <c r="P209" s="24"/>
      <c r="Q209" s="24" t="s">
        <v>127</v>
      </c>
      <c r="R209" s="24"/>
      <c r="S209" s="24">
        <v>0</v>
      </c>
      <c r="T209" s="24">
        <v>0</v>
      </c>
      <c r="U209" s="24">
        <v>0</v>
      </c>
    </row>
    <row r="210" spans="1:21">
      <c r="A210" s="34">
        <f t="shared" si="3"/>
        <v>209</v>
      </c>
      <c r="B210" s="23" t="s">
        <v>884</v>
      </c>
      <c r="C210" s="24">
        <v>5</v>
      </c>
      <c r="D210" s="24">
        <v>0</v>
      </c>
      <c r="E210" s="24">
        <v>5</v>
      </c>
      <c r="F210" s="24">
        <v>0</v>
      </c>
      <c r="G210" s="24">
        <v>0</v>
      </c>
      <c r="H210" s="24">
        <v>2</v>
      </c>
      <c r="I210" s="28">
        <v>1925</v>
      </c>
      <c r="J210" s="28">
        <v>250</v>
      </c>
      <c r="K210" s="28">
        <v>325</v>
      </c>
      <c r="L210" s="28">
        <v>475</v>
      </c>
      <c r="M210" s="24" t="s">
        <v>128</v>
      </c>
      <c r="N210" s="24" t="s">
        <v>127</v>
      </c>
      <c r="O210" s="24" t="s">
        <v>128</v>
      </c>
      <c r="P210" s="24"/>
      <c r="Q210" s="24" t="s">
        <v>127</v>
      </c>
      <c r="R210" s="24">
        <v>0</v>
      </c>
      <c r="S210" s="24">
        <v>0</v>
      </c>
      <c r="T210" s="24">
        <v>0</v>
      </c>
      <c r="U210" s="24">
        <v>0</v>
      </c>
    </row>
    <row r="211" spans="1:21">
      <c r="A211" s="34">
        <f t="shared" si="3"/>
        <v>210</v>
      </c>
      <c r="B211" s="23" t="s">
        <v>517</v>
      </c>
      <c r="C211" s="24">
        <v>3</v>
      </c>
      <c r="D211" s="24">
        <v>1</v>
      </c>
      <c r="E211" s="24">
        <v>2</v>
      </c>
      <c r="F211" s="24">
        <v>0</v>
      </c>
      <c r="G211" s="24">
        <v>0</v>
      </c>
      <c r="H211" s="24">
        <v>1</v>
      </c>
      <c r="I211" s="28">
        <v>250</v>
      </c>
      <c r="J211" s="28">
        <v>25</v>
      </c>
      <c r="K211" s="28">
        <v>50</v>
      </c>
      <c r="L211" s="28">
        <v>75</v>
      </c>
      <c r="M211" s="24" t="s">
        <v>128</v>
      </c>
      <c r="N211" s="24" t="s">
        <v>127</v>
      </c>
      <c r="O211" s="24" t="s">
        <v>128</v>
      </c>
      <c r="P211" s="24"/>
      <c r="Q211" s="24" t="s">
        <v>127</v>
      </c>
      <c r="R211" s="24"/>
      <c r="S211" s="24">
        <v>0</v>
      </c>
      <c r="T211" s="24"/>
      <c r="U211" s="24">
        <v>0</v>
      </c>
    </row>
    <row r="212" spans="1:21">
      <c r="A212" s="34">
        <f t="shared" si="3"/>
        <v>211</v>
      </c>
      <c r="B212" s="23" t="s">
        <v>921</v>
      </c>
      <c r="C212" s="24">
        <v>7</v>
      </c>
      <c r="D212" s="24">
        <v>4</v>
      </c>
      <c r="E212" s="24">
        <v>3</v>
      </c>
      <c r="F212" s="24">
        <v>2</v>
      </c>
      <c r="G212" s="24">
        <v>0</v>
      </c>
      <c r="H212" s="24">
        <v>40</v>
      </c>
      <c r="I212" s="28">
        <v>48800</v>
      </c>
      <c r="J212" s="28">
        <v>100</v>
      </c>
      <c r="K212" s="28">
        <v>100</v>
      </c>
      <c r="L212" s="28">
        <v>150</v>
      </c>
      <c r="M212" s="24" t="s">
        <v>128</v>
      </c>
      <c r="N212" s="24" t="s">
        <v>127</v>
      </c>
      <c r="O212" s="24" t="s">
        <v>128</v>
      </c>
      <c r="P212" s="24"/>
      <c r="Q212" s="24" t="s">
        <v>127</v>
      </c>
      <c r="R212" s="24">
        <v>0</v>
      </c>
      <c r="S212" s="24">
        <v>0</v>
      </c>
      <c r="T212" s="24"/>
      <c r="U212" s="24">
        <v>0</v>
      </c>
    </row>
    <row r="213" spans="1:21">
      <c r="A213" s="34">
        <f t="shared" si="3"/>
        <v>212</v>
      </c>
      <c r="B213" s="23" t="s">
        <v>470</v>
      </c>
      <c r="C213" s="24">
        <v>5</v>
      </c>
      <c r="D213" s="24">
        <v>2</v>
      </c>
      <c r="E213" s="24">
        <v>3</v>
      </c>
      <c r="F213" s="24">
        <v>0</v>
      </c>
      <c r="G213" s="24">
        <v>0</v>
      </c>
      <c r="H213" s="24">
        <v>9</v>
      </c>
      <c r="I213" s="28">
        <v>7500</v>
      </c>
      <c r="J213" s="28">
        <v>200</v>
      </c>
      <c r="K213" s="28">
        <v>200</v>
      </c>
      <c r="L213" s="28">
        <v>200</v>
      </c>
      <c r="M213" s="24" t="s">
        <v>127</v>
      </c>
      <c r="N213" s="24" t="s">
        <v>127</v>
      </c>
      <c r="O213" s="24" t="s">
        <v>128</v>
      </c>
      <c r="P213" s="24"/>
      <c r="Q213" s="24" t="s">
        <v>128</v>
      </c>
      <c r="R213" s="24">
        <v>4</v>
      </c>
      <c r="S213" s="24">
        <v>0</v>
      </c>
      <c r="T213" s="24">
        <v>0</v>
      </c>
      <c r="U213" s="24">
        <v>0</v>
      </c>
    </row>
    <row r="214" spans="1:21">
      <c r="A214" s="34">
        <f t="shared" si="3"/>
        <v>213</v>
      </c>
      <c r="B214" s="23" t="s">
        <v>630</v>
      </c>
      <c r="C214" s="24">
        <v>5</v>
      </c>
      <c r="D214" s="24">
        <v>0</v>
      </c>
      <c r="E214" s="24">
        <v>3</v>
      </c>
      <c r="F214" s="24">
        <v>0</v>
      </c>
      <c r="G214" s="24">
        <v>0</v>
      </c>
      <c r="H214" s="24">
        <v>9</v>
      </c>
      <c r="I214" s="28">
        <v>125</v>
      </c>
      <c r="J214" s="28">
        <v>125</v>
      </c>
      <c r="K214" s="28">
        <v>125</v>
      </c>
      <c r="L214" s="28">
        <v>125</v>
      </c>
      <c r="M214" s="24" t="s">
        <v>128</v>
      </c>
      <c r="N214" s="24" t="s">
        <v>127</v>
      </c>
      <c r="O214" s="24" t="s">
        <v>128</v>
      </c>
      <c r="P214" s="24" t="s">
        <v>1114</v>
      </c>
      <c r="Q214" s="24" t="s">
        <v>127</v>
      </c>
      <c r="R214" s="24" t="s">
        <v>148</v>
      </c>
      <c r="S214" s="24">
        <v>0</v>
      </c>
      <c r="T214" s="24">
        <v>0</v>
      </c>
      <c r="U214" s="24">
        <v>0</v>
      </c>
    </row>
    <row r="215" spans="1:21">
      <c r="A215" s="34">
        <f t="shared" si="3"/>
        <v>214</v>
      </c>
      <c r="B215" s="23" t="s">
        <v>868</v>
      </c>
      <c r="C215" s="24">
        <v>4</v>
      </c>
      <c r="D215" s="24">
        <v>2</v>
      </c>
      <c r="E215" s="24">
        <v>2</v>
      </c>
      <c r="F215" s="24">
        <v>0</v>
      </c>
      <c r="G215" s="24">
        <v>0</v>
      </c>
      <c r="H215" s="24">
        <v>3</v>
      </c>
      <c r="I215" s="28">
        <v>1500</v>
      </c>
      <c r="J215" s="28">
        <v>125</v>
      </c>
      <c r="K215" s="28">
        <v>125</v>
      </c>
      <c r="L215" s="28">
        <v>125</v>
      </c>
      <c r="M215" s="24" t="s">
        <v>128</v>
      </c>
      <c r="N215" s="24" t="s">
        <v>127</v>
      </c>
      <c r="O215" s="24" t="s">
        <v>127</v>
      </c>
      <c r="P215" s="24" t="s">
        <v>127</v>
      </c>
      <c r="Q215" s="24" t="s">
        <v>127</v>
      </c>
      <c r="R215" s="24">
        <v>0</v>
      </c>
      <c r="S215" s="24">
        <v>0</v>
      </c>
      <c r="T215" s="24">
        <v>0</v>
      </c>
      <c r="U215" s="24">
        <v>0</v>
      </c>
    </row>
    <row r="216" spans="1:21">
      <c r="A216" s="34">
        <f t="shared" si="3"/>
        <v>215</v>
      </c>
      <c r="B216" s="23" t="s">
        <v>622</v>
      </c>
      <c r="C216" s="24">
        <v>3</v>
      </c>
      <c r="D216" s="24">
        <v>0</v>
      </c>
      <c r="E216" s="24">
        <v>3</v>
      </c>
      <c r="F216" s="24">
        <v>0</v>
      </c>
      <c r="G216" s="24">
        <v>0</v>
      </c>
      <c r="H216" s="24">
        <v>3</v>
      </c>
      <c r="I216" s="28">
        <v>850</v>
      </c>
      <c r="J216" s="28">
        <v>100</v>
      </c>
      <c r="K216" s="28">
        <v>100</v>
      </c>
      <c r="L216" s="28">
        <v>100</v>
      </c>
      <c r="M216" s="24" t="s">
        <v>128</v>
      </c>
      <c r="N216" s="24" t="s">
        <v>128</v>
      </c>
      <c r="O216" s="24" t="s">
        <v>128</v>
      </c>
      <c r="P216" s="24"/>
      <c r="Q216" s="24" t="s">
        <v>127</v>
      </c>
      <c r="R216" s="24" t="s">
        <v>148</v>
      </c>
      <c r="S216" s="24">
        <v>0</v>
      </c>
      <c r="T216" s="24" t="s">
        <v>148</v>
      </c>
      <c r="U216" s="24" t="s">
        <v>148</v>
      </c>
    </row>
    <row r="217" spans="1:21">
      <c r="A217" s="34">
        <f t="shared" si="3"/>
        <v>216</v>
      </c>
      <c r="B217" s="23" t="s">
        <v>892</v>
      </c>
      <c r="C217" s="24">
        <v>3</v>
      </c>
      <c r="D217" s="24">
        <v>0</v>
      </c>
      <c r="E217" s="24">
        <v>3</v>
      </c>
      <c r="F217" s="24">
        <v>0</v>
      </c>
      <c r="G217" s="24">
        <v>0</v>
      </c>
      <c r="H217" s="24">
        <v>2</v>
      </c>
      <c r="I217" s="28">
        <v>780</v>
      </c>
      <c r="J217" s="28">
        <v>65</v>
      </c>
      <c r="K217" s="28">
        <v>65</v>
      </c>
      <c r="L217" s="28">
        <v>65</v>
      </c>
      <c r="M217" s="24" t="s">
        <v>127</v>
      </c>
      <c r="N217" s="24" t="s">
        <v>127</v>
      </c>
      <c r="O217" s="24" t="s">
        <v>128</v>
      </c>
      <c r="P217" s="24"/>
      <c r="Q217" s="24" t="s">
        <v>127</v>
      </c>
      <c r="R217" s="24">
        <v>0</v>
      </c>
      <c r="S217" s="24">
        <v>0</v>
      </c>
      <c r="T217" s="24">
        <v>0</v>
      </c>
      <c r="U217" s="24">
        <v>0</v>
      </c>
    </row>
    <row r="218" spans="1:21">
      <c r="A218" s="34">
        <f t="shared" si="3"/>
        <v>217</v>
      </c>
      <c r="B218" s="23" t="s">
        <v>983</v>
      </c>
      <c r="C218" s="24">
        <v>5</v>
      </c>
      <c r="D218" s="24">
        <v>3</v>
      </c>
      <c r="E218" s="24">
        <v>2</v>
      </c>
      <c r="F218" s="24">
        <v>0</v>
      </c>
      <c r="G218" s="24">
        <v>0</v>
      </c>
      <c r="H218" s="24">
        <v>1</v>
      </c>
      <c r="I218" s="28">
        <v>50</v>
      </c>
      <c r="J218" s="28">
        <v>50</v>
      </c>
      <c r="K218" s="24"/>
      <c r="L218" s="28">
        <v>50</v>
      </c>
      <c r="M218" s="24" t="s">
        <v>127</v>
      </c>
      <c r="N218" s="24" t="s">
        <v>127</v>
      </c>
      <c r="O218" s="24" t="s">
        <v>128</v>
      </c>
      <c r="P218" s="24"/>
      <c r="Q218" s="24" t="s">
        <v>127</v>
      </c>
      <c r="R218" s="24"/>
      <c r="S218" s="24">
        <v>0</v>
      </c>
      <c r="T218" s="24">
        <v>0</v>
      </c>
      <c r="U218" s="24">
        <v>0</v>
      </c>
    </row>
    <row r="219" spans="1:21">
      <c r="A219" s="34">
        <f t="shared" si="3"/>
        <v>218</v>
      </c>
      <c r="B219" s="23" t="s">
        <v>962</v>
      </c>
      <c r="C219" s="24">
        <v>4</v>
      </c>
      <c r="D219" s="24">
        <v>0</v>
      </c>
      <c r="E219" s="24">
        <v>4</v>
      </c>
      <c r="F219" s="24">
        <v>0</v>
      </c>
      <c r="G219" s="24">
        <v>0</v>
      </c>
      <c r="H219" s="24">
        <v>3.5</v>
      </c>
      <c r="I219" s="28">
        <v>350</v>
      </c>
      <c r="J219" s="24"/>
      <c r="K219" s="28">
        <v>100</v>
      </c>
      <c r="L219" s="24"/>
      <c r="M219" s="24" t="s">
        <v>128</v>
      </c>
      <c r="N219" s="24" t="s">
        <v>127</v>
      </c>
      <c r="O219" s="24" t="s">
        <v>127</v>
      </c>
      <c r="P219" s="24" t="s">
        <v>128</v>
      </c>
      <c r="Q219" s="24" t="s">
        <v>127</v>
      </c>
      <c r="R219" s="24">
        <v>0</v>
      </c>
      <c r="S219" s="24">
        <v>0</v>
      </c>
      <c r="T219" s="24">
        <v>0</v>
      </c>
      <c r="U219" s="24">
        <v>0</v>
      </c>
    </row>
    <row r="220" spans="1:21">
      <c r="A220" s="34">
        <f t="shared" si="3"/>
        <v>219</v>
      </c>
      <c r="B220" s="23" t="s">
        <v>339</v>
      </c>
      <c r="C220" s="24">
        <v>52</v>
      </c>
      <c r="D220" s="24">
        <v>0</v>
      </c>
      <c r="E220" s="24">
        <v>52</v>
      </c>
      <c r="F220" s="24">
        <v>13</v>
      </c>
      <c r="G220" s="24">
        <v>6</v>
      </c>
      <c r="H220" s="24">
        <v>88</v>
      </c>
      <c r="I220" s="28">
        <v>429792</v>
      </c>
      <c r="J220" s="28">
        <v>175</v>
      </c>
      <c r="K220" s="28">
        <v>195</v>
      </c>
      <c r="L220" s="28">
        <v>225</v>
      </c>
      <c r="M220" s="24" t="s">
        <v>128</v>
      </c>
      <c r="N220" s="24" t="s">
        <v>128</v>
      </c>
      <c r="O220" s="24" t="s">
        <v>128</v>
      </c>
      <c r="P220" s="24"/>
      <c r="Q220" s="24" t="s">
        <v>127</v>
      </c>
      <c r="R220" s="24">
        <v>0</v>
      </c>
      <c r="S220" s="24">
        <v>3</v>
      </c>
      <c r="T220" s="24">
        <v>2</v>
      </c>
      <c r="U220" s="24">
        <v>3</v>
      </c>
    </row>
    <row r="221" spans="1:21">
      <c r="A221" s="34">
        <f t="shared" si="3"/>
        <v>220</v>
      </c>
      <c r="B221" s="23" t="s">
        <v>814</v>
      </c>
      <c r="C221" s="24">
        <v>5</v>
      </c>
      <c r="D221" s="24">
        <v>0</v>
      </c>
      <c r="E221" s="24">
        <v>5</v>
      </c>
      <c r="F221" s="24">
        <v>0</v>
      </c>
      <c r="G221" s="24">
        <v>0</v>
      </c>
      <c r="H221" s="24">
        <v>17</v>
      </c>
      <c r="I221" s="28">
        <v>20650</v>
      </c>
      <c r="J221" s="28">
        <v>250</v>
      </c>
      <c r="K221" s="28">
        <v>250</v>
      </c>
      <c r="L221" s="28">
        <v>250</v>
      </c>
      <c r="M221" s="24" t="s">
        <v>128</v>
      </c>
      <c r="N221" s="24" t="s">
        <v>127</v>
      </c>
      <c r="O221" s="24" t="s">
        <v>128</v>
      </c>
      <c r="P221" s="24"/>
      <c r="Q221" s="24" t="s">
        <v>127</v>
      </c>
      <c r="R221" s="24">
        <v>0</v>
      </c>
      <c r="S221" s="24">
        <v>0</v>
      </c>
      <c r="T221" s="24">
        <v>0</v>
      </c>
      <c r="U221" s="24">
        <v>0</v>
      </c>
    </row>
    <row r="222" spans="1:21">
      <c r="A222" s="34">
        <f t="shared" si="3"/>
        <v>221</v>
      </c>
      <c r="B222" s="23" t="s">
        <v>255</v>
      </c>
      <c r="C222" s="24">
        <v>3</v>
      </c>
      <c r="D222" s="24">
        <v>2</v>
      </c>
      <c r="E222" s="24">
        <v>1</v>
      </c>
      <c r="F222" s="24">
        <v>0</v>
      </c>
      <c r="G222" s="24">
        <v>0</v>
      </c>
      <c r="H222" s="24">
        <v>2</v>
      </c>
      <c r="I222" s="24">
        <v>0</v>
      </c>
      <c r="J222" s="24">
        <v>0</v>
      </c>
      <c r="K222" s="24">
        <v>0</v>
      </c>
      <c r="L222" s="24">
        <v>0</v>
      </c>
      <c r="M222" s="24" t="s">
        <v>128</v>
      </c>
      <c r="N222" s="24" t="s">
        <v>127</v>
      </c>
      <c r="O222" s="24" t="s">
        <v>128</v>
      </c>
      <c r="P222" s="24"/>
      <c r="Q222" s="24" t="s">
        <v>127</v>
      </c>
      <c r="R222" s="24">
        <v>0</v>
      </c>
      <c r="S222" s="24">
        <v>0</v>
      </c>
      <c r="T222" s="24">
        <v>0</v>
      </c>
      <c r="U222" s="24">
        <v>0</v>
      </c>
    </row>
    <row r="223" spans="1:21">
      <c r="A223" s="34">
        <f t="shared" si="3"/>
        <v>222</v>
      </c>
      <c r="B223" s="23" t="s">
        <v>192</v>
      </c>
      <c r="C223" s="24">
        <v>3</v>
      </c>
      <c r="D223" s="24">
        <v>0</v>
      </c>
      <c r="E223" s="24">
        <v>3</v>
      </c>
      <c r="F223" s="24">
        <v>0</v>
      </c>
      <c r="G223" s="24">
        <v>0</v>
      </c>
      <c r="H223" s="24">
        <v>2</v>
      </c>
      <c r="I223" s="28">
        <v>100</v>
      </c>
      <c r="J223" s="28">
        <v>100</v>
      </c>
      <c r="K223" s="28">
        <v>100</v>
      </c>
      <c r="L223" s="28">
        <v>100</v>
      </c>
      <c r="M223" s="24" t="s">
        <v>128</v>
      </c>
      <c r="N223" s="24" t="s">
        <v>127</v>
      </c>
      <c r="O223" s="24" t="s">
        <v>128</v>
      </c>
      <c r="P223" s="24"/>
      <c r="Q223" s="24" t="s">
        <v>127</v>
      </c>
      <c r="R223" s="24">
        <v>0</v>
      </c>
      <c r="S223" s="24">
        <v>0</v>
      </c>
      <c r="T223" s="24">
        <v>0</v>
      </c>
      <c r="U223" s="24">
        <v>0</v>
      </c>
    </row>
    <row r="224" spans="1:21">
      <c r="A224" s="34">
        <f t="shared" si="3"/>
        <v>223</v>
      </c>
      <c r="B224" s="23" t="s">
        <v>785</v>
      </c>
      <c r="C224" s="24">
        <v>3</v>
      </c>
      <c r="D224" s="24">
        <v>1</v>
      </c>
      <c r="E224" s="24">
        <v>2</v>
      </c>
      <c r="F224" s="24">
        <v>0</v>
      </c>
      <c r="G224" s="24">
        <v>0</v>
      </c>
      <c r="H224" s="24">
        <v>3</v>
      </c>
      <c r="I224" s="28">
        <v>1200</v>
      </c>
      <c r="J224" s="28">
        <v>100</v>
      </c>
      <c r="K224" s="28">
        <v>100</v>
      </c>
      <c r="L224" s="28">
        <v>100</v>
      </c>
      <c r="M224" s="24" t="s">
        <v>128</v>
      </c>
      <c r="N224" s="24" t="s">
        <v>127</v>
      </c>
      <c r="O224" s="24" t="s">
        <v>128</v>
      </c>
      <c r="P224" s="24"/>
      <c r="Q224" s="24" t="s">
        <v>127</v>
      </c>
      <c r="R224" s="24" t="s">
        <v>148</v>
      </c>
      <c r="S224" s="24" t="s">
        <v>148</v>
      </c>
      <c r="T224" s="24" t="s">
        <v>148</v>
      </c>
      <c r="U224" s="24" t="s">
        <v>148</v>
      </c>
    </row>
    <row r="225" spans="1:21">
      <c r="A225" s="34">
        <f t="shared" si="3"/>
        <v>224</v>
      </c>
      <c r="B225" s="23" t="s">
        <v>779</v>
      </c>
      <c r="C225" s="24">
        <v>5</v>
      </c>
      <c r="D225" s="24">
        <v>2</v>
      </c>
      <c r="E225" s="24">
        <v>3</v>
      </c>
      <c r="F225" s="24">
        <v>0</v>
      </c>
      <c r="G225" s="24">
        <v>0</v>
      </c>
      <c r="H225" s="24">
        <v>31</v>
      </c>
      <c r="I225" s="28">
        <v>14700</v>
      </c>
      <c r="J225" s="28">
        <v>100</v>
      </c>
      <c r="K225" s="28">
        <v>100</v>
      </c>
      <c r="L225" s="28">
        <v>100</v>
      </c>
      <c r="M225" s="24" t="s">
        <v>128</v>
      </c>
      <c r="N225" s="24" t="s">
        <v>127</v>
      </c>
      <c r="O225" s="24" t="s">
        <v>128</v>
      </c>
      <c r="P225" s="24"/>
      <c r="Q225" s="24" t="s">
        <v>127</v>
      </c>
      <c r="R225" s="24">
        <v>0</v>
      </c>
      <c r="S225" s="24">
        <v>0</v>
      </c>
      <c r="T225" s="24">
        <v>0</v>
      </c>
      <c r="U225" s="24">
        <v>1</v>
      </c>
    </row>
    <row r="226" spans="1:21">
      <c r="A226" s="34">
        <f t="shared" si="3"/>
        <v>225</v>
      </c>
      <c r="B226" s="23" t="s">
        <v>972</v>
      </c>
      <c r="C226" s="24">
        <v>5</v>
      </c>
      <c r="D226" s="24">
        <v>0</v>
      </c>
      <c r="E226" s="24">
        <v>5</v>
      </c>
      <c r="F226" s="24">
        <v>0</v>
      </c>
      <c r="G226" s="24">
        <v>5</v>
      </c>
      <c r="H226" s="24">
        <v>17</v>
      </c>
      <c r="I226" s="28">
        <v>13400</v>
      </c>
      <c r="J226" s="28">
        <v>100</v>
      </c>
      <c r="K226" s="24"/>
      <c r="L226" s="28">
        <v>100</v>
      </c>
      <c r="M226" s="24" t="s">
        <v>128</v>
      </c>
      <c r="N226" s="24" t="s">
        <v>127</v>
      </c>
      <c r="O226" s="24" t="s">
        <v>128</v>
      </c>
      <c r="P226" s="24"/>
      <c r="Q226" s="24" t="s">
        <v>127</v>
      </c>
      <c r="R226" s="24" t="s">
        <v>148</v>
      </c>
      <c r="S226" s="24">
        <v>0</v>
      </c>
      <c r="T226" s="24">
        <v>0</v>
      </c>
      <c r="U226" s="24">
        <v>0</v>
      </c>
    </row>
    <row r="227" spans="1:21">
      <c r="A227" s="34">
        <f t="shared" si="3"/>
        <v>226</v>
      </c>
      <c r="B227" s="23" t="s">
        <v>399</v>
      </c>
      <c r="C227" s="24">
        <v>184</v>
      </c>
      <c r="D227" s="24">
        <v>66</v>
      </c>
      <c r="E227" s="24">
        <v>118</v>
      </c>
      <c r="F227" s="24">
        <v>121</v>
      </c>
      <c r="G227" s="24">
        <v>0</v>
      </c>
      <c r="H227" s="24">
        <v>65</v>
      </c>
      <c r="I227" s="28">
        <v>882117.5</v>
      </c>
      <c r="J227" s="28">
        <v>150</v>
      </c>
      <c r="K227" s="28">
        <v>190</v>
      </c>
      <c r="L227" s="28">
        <v>275</v>
      </c>
      <c r="M227" s="24" t="s">
        <v>128</v>
      </c>
      <c r="N227" s="24" t="s">
        <v>128</v>
      </c>
      <c r="O227" s="24" t="s">
        <v>128</v>
      </c>
      <c r="P227" s="24"/>
      <c r="Q227" s="24" t="s">
        <v>128</v>
      </c>
      <c r="R227" s="24">
        <v>0</v>
      </c>
      <c r="S227" s="24">
        <v>14</v>
      </c>
      <c r="T227" s="24">
        <v>8</v>
      </c>
      <c r="U227" s="24">
        <v>6</v>
      </c>
    </row>
    <row r="228" spans="1:21">
      <c r="A228" s="34">
        <f t="shared" si="3"/>
        <v>227</v>
      </c>
      <c r="B228" s="23" t="s">
        <v>795</v>
      </c>
      <c r="C228" s="24">
        <v>5</v>
      </c>
      <c r="D228" s="24">
        <v>0</v>
      </c>
      <c r="E228" s="24">
        <v>5</v>
      </c>
      <c r="F228" s="24">
        <v>0</v>
      </c>
      <c r="G228" s="24">
        <v>0</v>
      </c>
      <c r="H228" s="24">
        <v>9</v>
      </c>
      <c r="I228" s="28">
        <v>7491</v>
      </c>
      <c r="J228" s="28">
        <v>200</v>
      </c>
      <c r="K228" s="24"/>
      <c r="L228" s="28">
        <v>250</v>
      </c>
      <c r="M228" s="24" t="s">
        <v>128</v>
      </c>
      <c r="N228" s="24" t="s">
        <v>127</v>
      </c>
      <c r="O228" s="24" t="s">
        <v>127</v>
      </c>
      <c r="P228" s="24" t="s">
        <v>127</v>
      </c>
      <c r="Q228" s="24" t="s">
        <v>127</v>
      </c>
      <c r="R228" s="24" t="s">
        <v>148</v>
      </c>
      <c r="S228" s="24">
        <v>0</v>
      </c>
      <c r="T228" s="24">
        <v>0</v>
      </c>
      <c r="U228" s="24">
        <v>0</v>
      </c>
    </row>
    <row r="229" spans="1:21">
      <c r="A229" s="34">
        <f t="shared" si="3"/>
        <v>228</v>
      </c>
      <c r="B229" s="23" t="s">
        <v>155</v>
      </c>
      <c r="C229" s="24">
        <v>7</v>
      </c>
      <c r="D229" s="24">
        <v>1</v>
      </c>
      <c r="E229" s="24">
        <v>6</v>
      </c>
      <c r="F229" s="24">
        <v>0</v>
      </c>
      <c r="G229" s="24">
        <v>0</v>
      </c>
      <c r="H229" s="24">
        <v>21</v>
      </c>
      <c r="I229" s="28">
        <v>100</v>
      </c>
      <c r="J229" s="28">
        <v>100</v>
      </c>
      <c r="K229" s="28">
        <v>100</v>
      </c>
      <c r="L229" s="28">
        <v>100</v>
      </c>
      <c r="M229" s="24" t="s">
        <v>128</v>
      </c>
      <c r="N229" s="24" t="s">
        <v>127</v>
      </c>
      <c r="O229" s="24" t="s">
        <v>128</v>
      </c>
      <c r="P229" s="24"/>
      <c r="Q229" s="24" t="s">
        <v>127</v>
      </c>
      <c r="R229" s="24"/>
      <c r="S229" s="24">
        <v>0</v>
      </c>
      <c r="T229" s="24">
        <v>0</v>
      </c>
      <c r="U229" s="24">
        <v>0</v>
      </c>
    </row>
    <row r="230" spans="1:21">
      <c r="A230" s="34">
        <f t="shared" si="3"/>
        <v>229</v>
      </c>
      <c r="B230" s="23" t="s">
        <v>187</v>
      </c>
      <c r="C230" s="24">
        <v>5</v>
      </c>
      <c r="D230" s="24">
        <v>1</v>
      </c>
      <c r="E230" s="24">
        <v>4</v>
      </c>
      <c r="F230" s="24">
        <v>0</v>
      </c>
      <c r="G230" s="24">
        <v>0</v>
      </c>
      <c r="H230" s="24">
        <v>33</v>
      </c>
      <c r="I230" s="28">
        <v>12867</v>
      </c>
      <c r="J230" s="28">
        <v>80</v>
      </c>
      <c r="K230" s="24"/>
      <c r="L230" s="28">
        <v>80</v>
      </c>
      <c r="M230" s="24" t="s">
        <v>128</v>
      </c>
      <c r="N230" s="24" t="s">
        <v>127</v>
      </c>
      <c r="O230" s="24" t="s">
        <v>128</v>
      </c>
      <c r="P230" s="24"/>
      <c r="Q230" s="24" t="s">
        <v>127</v>
      </c>
      <c r="R230" s="24"/>
      <c r="S230" s="24">
        <v>0</v>
      </c>
      <c r="T230" s="24"/>
      <c r="U230" s="24">
        <v>0</v>
      </c>
    </row>
    <row r="231" spans="1:21">
      <c r="A231" s="34">
        <f t="shared" si="3"/>
        <v>230</v>
      </c>
      <c r="B231" s="23" t="s">
        <v>971</v>
      </c>
      <c r="C231" s="24">
        <v>5</v>
      </c>
      <c r="D231" s="24">
        <v>0</v>
      </c>
      <c r="E231" s="24">
        <v>5</v>
      </c>
      <c r="F231" s="24">
        <v>0</v>
      </c>
      <c r="G231" s="24">
        <v>0</v>
      </c>
      <c r="H231" s="24">
        <v>2</v>
      </c>
      <c r="I231" s="28">
        <v>50</v>
      </c>
      <c r="J231" s="28">
        <v>50</v>
      </c>
      <c r="K231" s="28">
        <v>50</v>
      </c>
      <c r="L231" s="28">
        <v>50</v>
      </c>
      <c r="M231" s="24" t="s">
        <v>128</v>
      </c>
      <c r="N231" s="24" t="s">
        <v>127</v>
      </c>
      <c r="O231" s="24" t="s">
        <v>128</v>
      </c>
      <c r="P231" s="24" t="s">
        <v>1114</v>
      </c>
      <c r="Q231" s="24" t="s">
        <v>127</v>
      </c>
      <c r="R231" s="24">
        <v>0</v>
      </c>
      <c r="S231" s="24">
        <v>0</v>
      </c>
      <c r="T231" s="24"/>
      <c r="U231" s="24">
        <v>0</v>
      </c>
    </row>
    <row r="232" spans="1:21">
      <c r="A232" s="34">
        <f t="shared" si="3"/>
        <v>231</v>
      </c>
      <c r="B232" s="23" t="s">
        <v>561</v>
      </c>
      <c r="C232" s="24">
        <v>5</v>
      </c>
      <c r="D232" s="24">
        <v>1</v>
      </c>
      <c r="E232" s="24">
        <v>4</v>
      </c>
      <c r="F232" s="24">
        <v>0</v>
      </c>
      <c r="G232" s="24">
        <v>0</v>
      </c>
      <c r="H232" s="24">
        <v>29</v>
      </c>
      <c r="I232" s="28">
        <v>10383</v>
      </c>
      <c r="J232" s="28">
        <v>36</v>
      </c>
      <c r="K232" s="28">
        <v>90</v>
      </c>
      <c r="L232" s="28">
        <v>144</v>
      </c>
      <c r="M232" s="24" t="s">
        <v>128</v>
      </c>
      <c r="N232" s="24" t="s">
        <v>127</v>
      </c>
      <c r="O232" s="24" t="s">
        <v>128</v>
      </c>
      <c r="P232" s="24"/>
      <c r="Q232" s="24" t="s">
        <v>127</v>
      </c>
      <c r="R232" s="24">
        <v>0</v>
      </c>
      <c r="S232" s="24">
        <v>0</v>
      </c>
      <c r="T232" s="24">
        <v>0</v>
      </c>
      <c r="U232" s="24">
        <v>0</v>
      </c>
    </row>
    <row r="233" spans="1:21">
      <c r="A233" s="34">
        <f t="shared" si="3"/>
        <v>232</v>
      </c>
      <c r="B233" s="23" t="s">
        <v>349</v>
      </c>
      <c r="C233" s="24">
        <v>5</v>
      </c>
      <c r="D233" s="24">
        <v>0</v>
      </c>
      <c r="E233" s="24">
        <v>5</v>
      </c>
      <c r="F233" s="24">
        <v>0</v>
      </c>
      <c r="G233" s="24">
        <v>0</v>
      </c>
      <c r="H233" s="24">
        <v>34</v>
      </c>
      <c r="I233" s="28">
        <v>125</v>
      </c>
      <c r="J233" s="28">
        <v>75</v>
      </c>
      <c r="K233" s="29">
        <v>100</v>
      </c>
      <c r="L233" s="28">
        <v>125</v>
      </c>
      <c r="M233" s="24" t="s">
        <v>128</v>
      </c>
      <c r="N233" s="24" t="s">
        <v>127</v>
      </c>
      <c r="O233" s="24" t="s">
        <v>128</v>
      </c>
      <c r="P233" s="24"/>
      <c r="Q233" s="24" t="s">
        <v>127</v>
      </c>
      <c r="R233" s="24">
        <v>0</v>
      </c>
      <c r="S233" s="24">
        <v>0</v>
      </c>
      <c r="T233" s="24">
        <v>0</v>
      </c>
      <c r="U233" s="24">
        <v>0</v>
      </c>
    </row>
    <row r="234" spans="1:21">
      <c r="A234" s="34">
        <f t="shared" si="3"/>
        <v>233</v>
      </c>
      <c r="B234" s="23" t="s">
        <v>201</v>
      </c>
      <c r="C234" s="24">
        <v>7</v>
      </c>
      <c r="D234" s="24">
        <v>3</v>
      </c>
      <c r="E234" s="24">
        <v>4</v>
      </c>
      <c r="F234" s="24">
        <v>0</v>
      </c>
      <c r="G234" s="24">
        <v>0</v>
      </c>
      <c r="H234" s="24">
        <v>32</v>
      </c>
      <c r="I234" s="28">
        <v>20800</v>
      </c>
      <c r="J234" s="28">
        <v>130</v>
      </c>
      <c r="K234" s="28">
        <v>130</v>
      </c>
      <c r="L234" s="28">
        <v>130</v>
      </c>
      <c r="M234" s="24" t="s">
        <v>128</v>
      </c>
      <c r="N234" s="24" t="s">
        <v>127</v>
      </c>
      <c r="O234" s="24" t="s">
        <v>128</v>
      </c>
      <c r="P234" s="24"/>
      <c r="Q234" s="24" t="s">
        <v>127</v>
      </c>
      <c r="R234" s="24">
        <v>0</v>
      </c>
      <c r="S234" s="24">
        <v>0</v>
      </c>
      <c r="T234" s="24">
        <v>0</v>
      </c>
      <c r="U234" s="24">
        <v>0</v>
      </c>
    </row>
    <row r="235" spans="1:21">
      <c r="A235" s="34">
        <f t="shared" si="3"/>
        <v>234</v>
      </c>
      <c r="B235" s="23" t="s">
        <v>849</v>
      </c>
      <c r="C235" s="24">
        <v>7</v>
      </c>
      <c r="D235" s="24">
        <v>0</v>
      </c>
      <c r="E235" s="24">
        <v>7</v>
      </c>
      <c r="F235" s="24">
        <v>0</v>
      </c>
      <c r="G235" s="24">
        <v>0</v>
      </c>
      <c r="H235" s="24">
        <v>85</v>
      </c>
      <c r="I235" s="24">
        <v>0</v>
      </c>
      <c r="J235" s="28">
        <v>100</v>
      </c>
      <c r="K235" s="28">
        <v>100</v>
      </c>
      <c r="L235" s="28">
        <v>100</v>
      </c>
      <c r="M235" s="24" t="s">
        <v>128</v>
      </c>
      <c r="N235" s="24" t="s">
        <v>127</v>
      </c>
      <c r="O235" s="24" t="s">
        <v>128</v>
      </c>
      <c r="P235" s="24"/>
      <c r="Q235" s="24" t="s">
        <v>127</v>
      </c>
      <c r="R235" s="24">
        <v>0</v>
      </c>
      <c r="S235" s="24">
        <v>0</v>
      </c>
      <c r="T235" s="24">
        <v>0</v>
      </c>
      <c r="U235" s="24">
        <v>0</v>
      </c>
    </row>
    <row r="236" spans="1:21">
      <c r="A236" s="34">
        <f t="shared" si="3"/>
        <v>235</v>
      </c>
      <c r="B236" s="23" t="s">
        <v>624</v>
      </c>
      <c r="C236" s="24">
        <v>5</v>
      </c>
      <c r="D236" s="24">
        <v>1</v>
      </c>
      <c r="E236" s="24">
        <v>4</v>
      </c>
      <c r="F236" s="24">
        <v>0</v>
      </c>
      <c r="G236" s="24">
        <v>0</v>
      </c>
      <c r="H236" s="24">
        <v>41</v>
      </c>
      <c r="I236" s="28">
        <v>27150</v>
      </c>
      <c r="J236" s="28">
        <v>75</v>
      </c>
      <c r="K236" s="28">
        <v>150</v>
      </c>
      <c r="L236" s="28">
        <v>150</v>
      </c>
      <c r="M236" s="24" t="s">
        <v>128</v>
      </c>
      <c r="N236" s="24" t="s">
        <v>127</v>
      </c>
      <c r="O236" s="24" t="s">
        <v>128</v>
      </c>
      <c r="P236" s="24"/>
      <c r="Q236" s="24" t="s">
        <v>127</v>
      </c>
      <c r="R236" s="24">
        <v>0</v>
      </c>
      <c r="S236" s="24">
        <v>0</v>
      </c>
      <c r="T236" s="24">
        <v>0</v>
      </c>
      <c r="U236" s="24">
        <v>0</v>
      </c>
    </row>
    <row r="237" spans="1:21">
      <c r="A237" s="34">
        <f t="shared" si="3"/>
        <v>236</v>
      </c>
      <c r="B237" s="23" t="s">
        <v>877</v>
      </c>
      <c r="C237" s="24">
        <v>4</v>
      </c>
      <c r="D237" s="24">
        <v>0</v>
      </c>
      <c r="E237" s="24">
        <v>4</v>
      </c>
      <c r="F237" s="24">
        <v>0</v>
      </c>
      <c r="G237" s="24">
        <v>4</v>
      </c>
      <c r="H237" s="24">
        <v>40</v>
      </c>
      <c r="I237" s="28">
        <v>160</v>
      </c>
      <c r="J237" s="28">
        <v>160</v>
      </c>
      <c r="K237" s="28">
        <v>160</v>
      </c>
      <c r="L237" s="28">
        <v>160</v>
      </c>
      <c r="M237" s="24" t="s">
        <v>128</v>
      </c>
      <c r="N237" s="24" t="s">
        <v>127</v>
      </c>
      <c r="O237" s="24" t="s">
        <v>128</v>
      </c>
      <c r="P237" s="24"/>
      <c r="Q237" s="24" t="s">
        <v>127</v>
      </c>
      <c r="R237" s="24">
        <v>0</v>
      </c>
      <c r="S237" s="24">
        <v>0</v>
      </c>
      <c r="T237" s="24">
        <v>0</v>
      </c>
      <c r="U237" s="24">
        <v>0</v>
      </c>
    </row>
    <row r="238" spans="1:21">
      <c r="A238" s="34">
        <f t="shared" si="3"/>
        <v>237</v>
      </c>
      <c r="B238" s="23" t="s">
        <v>309</v>
      </c>
      <c r="C238" s="24">
        <v>3</v>
      </c>
      <c r="D238" s="24">
        <v>0</v>
      </c>
      <c r="E238" s="24">
        <v>3</v>
      </c>
      <c r="F238" s="24">
        <v>0</v>
      </c>
      <c r="G238" s="24">
        <v>0</v>
      </c>
      <c r="H238" s="24">
        <v>1</v>
      </c>
      <c r="I238" s="28">
        <v>900</v>
      </c>
      <c r="J238" s="28">
        <v>200</v>
      </c>
      <c r="K238" s="24"/>
      <c r="L238" s="28">
        <v>200</v>
      </c>
      <c r="M238" s="24" t="s">
        <v>127</v>
      </c>
      <c r="N238" s="24" t="s">
        <v>127</v>
      </c>
      <c r="O238" s="24" t="s">
        <v>127</v>
      </c>
      <c r="P238" s="24" t="s">
        <v>127</v>
      </c>
      <c r="Q238" s="24" t="s">
        <v>127</v>
      </c>
      <c r="R238" s="24">
        <v>0</v>
      </c>
      <c r="S238" s="24">
        <v>0</v>
      </c>
      <c r="T238" s="24">
        <v>0</v>
      </c>
      <c r="U238" s="24">
        <v>0</v>
      </c>
    </row>
    <row r="239" spans="1:21">
      <c r="A239" s="34">
        <f t="shared" si="3"/>
        <v>238</v>
      </c>
      <c r="B239" s="23" t="s">
        <v>605</v>
      </c>
      <c r="C239" s="24">
        <v>4</v>
      </c>
      <c r="D239" s="24">
        <v>0</v>
      </c>
      <c r="E239" s="24">
        <v>4</v>
      </c>
      <c r="F239" s="24">
        <v>0</v>
      </c>
      <c r="G239" s="24">
        <v>0</v>
      </c>
      <c r="H239" s="24">
        <v>21</v>
      </c>
      <c r="I239" s="28">
        <v>6000</v>
      </c>
      <c r="J239" s="28">
        <v>125</v>
      </c>
      <c r="K239" s="28">
        <v>125</v>
      </c>
      <c r="L239" s="28">
        <v>1256</v>
      </c>
      <c r="M239" s="24" t="s">
        <v>128</v>
      </c>
      <c r="N239" s="24" t="s">
        <v>127</v>
      </c>
      <c r="O239" s="24" t="s">
        <v>128</v>
      </c>
      <c r="P239" s="24"/>
      <c r="Q239" s="24" t="s">
        <v>127</v>
      </c>
      <c r="R239" s="24">
        <v>0</v>
      </c>
      <c r="S239" s="24">
        <v>1</v>
      </c>
      <c r="T239" s="24">
        <v>1</v>
      </c>
      <c r="U239" s="24">
        <v>0</v>
      </c>
    </row>
    <row r="240" spans="1:21">
      <c r="A240" s="34">
        <f t="shared" si="3"/>
        <v>239</v>
      </c>
      <c r="B240" s="23" t="s">
        <v>440</v>
      </c>
      <c r="C240" s="24">
        <v>7</v>
      </c>
      <c r="D240" s="24">
        <v>1</v>
      </c>
      <c r="E240" s="24">
        <v>6</v>
      </c>
      <c r="F240" s="24">
        <v>0</v>
      </c>
      <c r="G240" s="24">
        <v>0</v>
      </c>
      <c r="H240" s="24">
        <v>61</v>
      </c>
      <c r="I240" s="28">
        <v>78650</v>
      </c>
      <c r="J240" s="28">
        <v>175</v>
      </c>
      <c r="K240" s="28">
        <v>175</v>
      </c>
      <c r="L240" s="28">
        <v>200</v>
      </c>
      <c r="M240" s="24" t="s">
        <v>128</v>
      </c>
      <c r="N240" s="24" t="s">
        <v>127</v>
      </c>
      <c r="O240" s="24" t="s">
        <v>128</v>
      </c>
      <c r="P240" s="24"/>
      <c r="Q240" s="24" t="s">
        <v>127</v>
      </c>
      <c r="R240" s="24">
        <v>0</v>
      </c>
      <c r="S240" s="24">
        <v>0</v>
      </c>
      <c r="T240" s="24">
        <v>0</v>
      </c>
      <c r="U240" s="24">
        <v>0</v>
      </c>
    </row>
    <row r="241" spans="1:21">
      <c r="A241" s="34">
        <f t="shared" si="3"/>
        <v>240</v>
      </c>
      <c r="B241" s="23" t="s">
        <v>126</v>
      </c>
      <c r="C241" s="24">
        <v>6</v>
      </c>
      <c r="D241" s="24">
        <v>3</v>
      </c>
      <c r="E241" s="24">
        <v>3</v>
      </c>
      <c r="F241" s="24">
        <v>0</v>
      </c>
      <c r="G241" s="24">
        <v>0</v>
      </c>
      <c r="H241" s="24">
        <v>22</v>
      </c>
      <c r="I241" s="28">
        <v>14677</v>
      </c>
      <c r="J241" s="28">
        <v>1080</v>
      </c>
      <c r="K241" s="28">
        <v>2160</v>
      </c>
      <c r="L241" s="28">
        <v>2730</v>
      </c>
      <c r="M241" s="24" t="s">
        <v>128</v>
      </c>
      <c r="N241" s="24" t="s">
        <v>127</v>
      </c>
      <c r="O241" s="24" t="s">
        <v>128</v>
      </c>
      <c r="P241" s="24"/>
      <c r="Q241" s="24" t="s">
        <v>127</v>
      </c>
      <c r="R241" s="24">
        <v>0</v>
      </c>
      <c r="S241" s="24">
        <v>0</v>
      </c>
      <c r="T241" s="24" t="s">
        <v>148</v>
      </c>
      <c r="U241" s="24">
        <v>0</v>
      </c>
    </row>
    <row r="242" spans="1:21">
      <c r="A242" s="34">
        <f t="shared" si="3"/>
        <v>241</v>
      </c>
      <c r="B242" s="23" t="s">
        <v>366</v>
      </c>
      <c r="C242" s="24">
        <v>5</v>
      </c>
      <c r="D242" s="24">
        <v>1</v>
      </c>
      <c r="E242" s="24">
        <v>4</v>
      </c>
      <c r="F242" s="24">
        <v>0</v>
      </c>
      <c r="G242" s="24">
        <v>0</v>
      </c>
      <c r="H242" s="24">
        <v>2</v>
      </c>
      <c r="I242" s="28">
        <v>50</v>
      </c>
      <c r="J242" s="28">
        <v>50</v>
      </c>
      <c r="K242" s="28">
        <v>50</v>
      </c>
      <c r="L242" s="28">
        <v>50</v>
      </c>
      <c r="M242" s="24" t="s">
        <v>127</v>
      </c>
      <c r="N242" s="24" t="s">
        <v>127</v>
      </c>
      <c r="O242" s="24" t="s">
        <v>128</v>
      </c>
      <c r="P242" s="24"/>
      <c r="Q242" s="24" t="s">
        <v>127</v>
      </c>
      <c r="R242" s="24"/>
      <c r="S242" s="24">
        <v>0</v>
      </c>
      <c r="T242" s="24">
        <v>0</v>
      </c>
      <c r="U242" s="24">
        <v>0</v>
      </c>
    </row>
    <row r="243" spans="1:21">
      <c r="A243" s="34">
        <f t="shared" si="3"/>
        <v>242</v>
      </c>
      <c r="B243" s="23" t="s">
        <v>710</v>
      </c>
      <c r="C243" s="24">
        <v>11</v>
      </c>
      <c r="D243" s="24">
        <v>4</v>
      </c>
      <c r="E243" s="24">
        <v>7</v>
      </c>
      <c r="F243" s="24">
        <v>0</v>
      </c>
      <c r="G243" s="24">
        <v>0</v>
      </c>
      <c r="H243" s="24">
        <v>28</v>
      </c>
      <c r="I243" s="28">
        <v>11980</v>
      </c>
      <c r="J243" s="28">
        <v>125</v>
      </c>
      <c r="K243" s="28">
        <v>125</v>
      </c>
      <c r="L243" s="28">
        <v>125</v>
      </c>
      <c r="M243" s="24" t="s">
        <v>128</v>
      </c>
      <c r="N243" s="24" t="s">
        <v>127</v>
      </c>
      <c r="O243" s="24" t="s">
        <v>128</v>
      </c>
      <c r="P243" s="24"/>
      <c r="Q243" s="24" t="s">
        <v>127</v>
      </c>
      <c r="R243" s="24">
        <v>0</v>
      </c>
      <c r="S243" s="24">
        <v>0</v>
      </c>
      <c r="T243" s="24">
        <v>0</v>
      </c>
      <c r="U243" s="24">
        <v>0</v>
      </c>
    </row>
    <row r="244" spans="1:21">
      <c r="A244" s="34">
        <f t="shared" si="3"/>
        <v>243</v>
      </c>
      <c r="B244" s="23" t="s">
        <v>474</v>
      </c>
      <c r="C244" s="24">
        <v>4</v>
      </c>
      <c r="D244" s="24">
        <v>3</v>
      </c>
      <c r="E244" s="24">
        <v>1</v>
      </c>
      <c r="F244" s="24">
        <v>0</v>
      </c>
      <c r="G244" s="24">
        <v>0</v>
      </c>
      <c r="H244" s="24">
        <v>2</v>
      </c>
      <c r="I244" s="28">
        <v>1650</v>
      </c>
      <c r="J244" s="28">
        <v>150</v>
      </c>
      <c r="K244" s="24">
        <v>0</v>
      </c>
      <c r="L244" s="28">
        <v>150</v>
      </c>
      <c r="M244" s="24" t="s">
        <v>128</v>
      </c>
      <c r="N244" s="24" t="s">
        <v>127</v>
      </c>
      <c r="O244" s="24" t="s">
        <v>128</v>
      </c>
      <c r="P244" s="24"/>
      <c r="Q244" s="24" t="s">
        <v>127</v>
      </c>
      <c r="R244" s="24">
        <v>0</v>
      </c>
      <c r="S244" s="24">
        <v>0</v>
      </c>
      <c r="T244" s="24">
        <v>0</v>
      </c>
      <c r="U244" s="24">
        <v>0</v>
      </c>
    </row>
    <row r="245" spans="1:21">
      <c r="A245" s="34">
        <f t="shared" si="3"/>
        <v>244</v>
      </c>
      <c r="B245" s="23" t="s">
        <v>424</v>
      </c>
      <c r="C245" s="24">
        <v>5</v>
      </c>
      <c r="D245" s="24">
        <v>0</v>
      </c>
      <c r="E245" s="24">
        <v>5</v>
      </c>
      <c r="F245" s="24">
        <v>0</v>
      </c>
      <c r="G245" s="24">
        <v>0</v>
      </c>
      <c r="H245" s="24">
        <v>2</v>
      </c>
      <c r="I245" s="28">
        <v>750</v>
      </c>
      <c r="J245" s="28">
        <v>75</v>
      </c>
      <c r="K245" s="28">
        <v>150</v>
      </c>
      <c r="L245" s="28">
        <v>250</v>
      </c>
      <c r="M245" s="24" t="s">
        <v>128</v>
      </c>
      <c r="N245" s="24" t="s">
        <v>127</v>
      </c>
      <c r="O245" s="24" t="s">
        <v>128</v>
      </c>
      <c r="P245" s="24" t="s">
        <v>127</v>
      </c>
      <c r="Q245" s="24" t="s">
        <v>127</v>
      </c>
      <c r="R245" s="24">
        <v>0</v>
      </c>
      <c r="S245" s="24">
        <v>0</v>
      </c>
      <c r="T245" s="24">
        <v>0</v>
      </c>
      <c r="U245" s="24">
        <v>0</v>
      </c>
    </row>
    <row r="246" spans="1:21">
      <c r="A246" s="34">
        <f t="shared" si="3"/>
        <v>245</v>
      </c>
      <c r="B246" s="23" t="s">
        <v>333</v>
      </c>
      <c r="C246" s="24">
        <v>15</v>
      </c>
      <c r="D246" s="24">
        <v>2</v>
      </c>
      <c r="E246" s="24">
        <v>13</v>
      </c>
      <c r="F246" s="24">
        <v>3</v>
      </c>
      <c r="G246" s="24">
        <v>0</v>
      </c>
      <c r="H246" s="24">
        <v>83</v>
      </c>
      <c r="I246" s="28">
        <v>264587</v>
      </c>
      <c r="J246" s="28">
        <v>190</v>
      </c>
      <c r="K246" s="28">
        <v>220</v>
      </c>
      <c r="L246" s="28">
        <v>250</v>
      </c>
      <c r="M246" s="24" t="s">
        <v>128</v>
      </c>
      <c r="N246" s="24" t="s">
        <v>127</v>
      </c>
      <c r="O246" s="24" t="s">
        <v>128</v>
      </c>
      <c r="P246" s="24"/>
      <c r="Q246" s="24" t="s">
        <v>127</v>
      </c>
      <c r="R246" s="24"/>
      <c r="S246" s="24">
        <v>0</v>
      </c>
      <c r="T246" s="24">
        <v>0</v>
      </c>
      <c r="U246" s="24">
        <v>0</v>
      </c>
    </row>
    <row r="247" spans="1:21">
      <c r="A247" s="34">
        <f t="shared" si="3"/>
        <v>246</v>
      </c>
      <c r="B247" s="23" t="s">
        <v>316</v>
      </c>
      <c r="C247" s="24">
        <v>8</v>
      </c>
      <c r="D247" s="24">
        <v>0</v>
      </c>
      <c r="E247" s="24">
        <v>8</v>
      </c>
      <c r="F247" s="24">
        <v>0</v>
      </c>
      <c r="G247" s="24">
        <v>0</v>
      </c>
      <c r="H247" s="24">
        <v>40</v>
      </c>
      <c r="I247" s="28">
        <v>45935</v>
      </c>
      <c r="J247" s="28">
        <v>200</v>
      </c>
      <c r="K247" s="24"/>
      <c r="L247" s="28">
        <v>200</v>
      </c>
      <c r="M247" s="24" t="s">
        <v>128</v>
      </c>
      <c r="N247" s="24" t="s">
        <v>127</v>
      </c>
      <c r="O247" s="24" t="s">
        <v>128</v>
      </c>
      <c r="P247" s="24"/>
      <c r="Q247" s="24" t="s">
        <v>127</v>
      </c>
      <c r="R247" s="24">
        <v>0</v>
      </c>
      <c r="S247" s="24">
        <v>0</v>
      </c>
      <c r="T247" s="24">
        <v>0</v>
      </c>
      <c r="U247" s="24">
        <v>0</v>
      </c>
    </row>
    <row r="248" spans="1:21">
      <c r="A248" s="34">
        <f t="shared" si="3"/>
        <v>247</v>
      </c>
      <c r="B248" s="23" t="s">
        <v>653</v>
      </c>
      <c r="C248" s="24">
        <v>2</v>
      </c>
      <c r="D248" s="24">
        <v>0</v>
      </c>
      <c r="E248" s="24">
        <v>2</v>
      </c>
      <c r="F248" s="24">
        <v>0</v>
      </c>
      <c r="G248" s="24">
        <v>0</v>
      </c>
      <c r="H248" s="24">
        <v>1</v>
      </c>
      <c r="I248" s="28">
        <v>100</v>
      </c>
      <c r="J248" s="24">
        <v>0</v>
      </c>
      <c r="K248" s="24">
        <v>0</v>
      </c>
      <c r="L248" s="28">
        <v>100</v>
      </c>
      <c r="M248" s="24" t="s">
        <v>128</v>
      </c>
      <c r="N248" s="24" t="s">
        <v>127</v>
      </c>
      <c r="O248" s="24" t="s">
        <v>128</v>
      </c>
      <c r="P248" s="24"/>
      <c r="Q248" s="24" t="s">
        <v>127</v>
      </c>
      <c r="R248" s="24">
        <v>0</v>
      </c>
      <c r="S248" s="24">
        <v>0</v>
      </c>
      <c r="T248" s="24">
        <v>0</v>
      </c>
      <c r="U248" s="24">
        <v>0</v>
      </c>
    </row>
    <row r="249" spans="1:21">
      <c r="A249" s="34">
        <f t="shared" si="3"/>
        <v>248</v>
      </c>
      <c r="B249" s="23" t="s">
        <v>929</v>
      </c>
      <c r="C249" s="24">
        <v>10</v>
      </c>
      <c r="D249" s="24">
        <v>2</v>
      </c>
      <c r="E249" s="24">
        <v>8</v>
      </c>
      <c r="F249" s="24">
        <v>0</v>
      </c>
      <c r="G249" s="24">
        <v>0</v>
      </c>
      <c r="H249" s="24">
        <v>21</v>
      </c>
      <c r="I249" s="28">
        <v>37100</v>
      </c>
      <c r="J249" s="28">
        <v>175</v>
      </c>
      <c r="K249" s="24"/>
      <c r="L249" s="28">
        <v>175</v>
      </c>
      <c r="M249" s="24" t="s">
        <v>128</v>
      </c>
      <c r="N249" s="24" t="s">
        <v>127</v>
      </c>
      <c r="O249" s="24" t="s">
        <v>128</v>
      </c>
      <c r="P249" s="24"/>
      <c r="Q249" s="24" t="s">
        <v>127</v>
      </c>
      <c r="R249" s="24">
        <v>0</v>
      </c>
      <c r="S249" s="24">
        <v>0</v>
      </c>
      <c r="T249" s="24"/>
      <c r="U249" s="24">
        <v>0</v>
      </c>
    </row>
    <row r="250" spans="1:21">
      <c r="A250" s="34">
        <f t="shared" si="3"/>
        <v>249</v>
      </c>
      <c r="B250" s="23" t="s">
        <v>964</v>
      </c>
      <c r="C250" s="24">
        <v>5</v>
      </c>
      <c r="D250" s="24">
        <v>0</v>
      </c>
      <c r="E250" s="24">
        <v>5</v>
      </c>
      <c r="F250" s="24">
        <v>0</v>
      </c>
      <c r="G250" s="24">
        <v>0</v>
      </c>
      <c r="H250" s="24">
        <v>23</v>
      </c>
      <c r="I250" s="28">
        <v>9125</v>
      </c>
      <c r="J250" s="28">
        <v>396</v>
      </c>
      <c r="K250" s="24"/>
      <c r="L250" s="28">
        <v>396</v>
      </c>
      <c r="M250" s="24" t="s">
        <v>128</v>
      </c>
      <c r="N250" s="24" t="s">
        <v>127</v>
      </c>
      <c r="O250" s="24" t="s">
        <v>128</v>
      </c>
      <c r="P250" s="24"/>
      <c r="Q250" s="24" t="s">
        <v>127</v>
      </c>
      <c r="R250" s="24">
        <v>0</v>
      </c>
      <c r="S250" s="24">
        <v>0</v>
      </c>
      <c r="T250" s="24">
        <v>0</v>
      </c>
      <c r="U250" s="24">
        <v>0</v>
      </c>
    </row>
    <row r="251" spans="1:21">
      <c r="A251" s="34">
        <f t="shared" si="3"/>
        <v>250</v>
      </c>
      <c r="B251" s="23" t="s">
        <v>436</v>
      </c>
      <c r="C251" s="24">
        <v>3</v>
      </c>
      <c r="D251" s="24">
        <v>1</v>
      </c>
      <c r="E251" s="24">
        <v>2</v>
      </c>
      <c r="F251" s="24">
        <v>0</v>
      </c>
      <c r="G251" s="24">
        <v>0</v>
      </c>
      <c r="H251" s="24">
        <v>2</v>
      </c>
      <c r="I251" s="28">
        <v>100</v>
      </c>
      <c r="J251" s="28">
        <v>100</v>
      </c>
      <c r="K251" s="24"/>
      <c r="L251" s="28">
        <v>100</v>
      </c>
      <c r="M251" s="24" t="s">
        <v>128</v>
      </c>
      <c r="N251" s="24" t="s">
        <v>127</v>
      </c>
      <c r="O251" s="24" t="s">
        <v>128</v>
      </c>
      <c r="P251" s="24" t="s">
        <v>1114</v>
      </c>
      <c r="Q251" s="24" t="s">
        <v>127</v>
      </c>
      <c r="R251" s="24">
        <v>0</v>
      </c>
      <c r="S251" s="24">
        <v>0</v>
      </c>
      <c r="T251" s="24">
        <v>0</v>
      </c>
      <c r="U251" s="24">
        <v>0</v>
      </c>
    </row>
    <row r="252" spans="1:21">
      <c r="A252" s="34">
        <f t="shared" si="3"/>
        <v>251</v>
      </c>
      <c r="B252" s="23" t="s">
        <v>732</v>
      </c>
      <c r="C252" s="24">
        <v>5</v>
      </c>
      <c r="D252" s="24">
        <v>2</v>
      </c>
      <c r="E252" s="24">
        <v>3</v>
      </c>
      <c r="F252" s="24">
        <v>0</v>
      </c>
      <c r="G252" s="24">
        <v>0</v>
      </c>
      <c r="H252" s="24">
        <v>8</v>
      </c>
      <c r="I252" s="28">
        <v>50</v>
      </c>
      <c r="J252" s="28">
        <v>50</v>
      </c>
      <c r="K252" s="28">
        <v>50</v>
      </c>
      <c r="L252" s="28">
        <v>50</v>
      </c>
      <c r="M252" s="24" t="s">
        <v>128</v>
      </c>
      <c r="N252" s="24" t="s">
        <v>127</v>
      </c>
      <c r="O252" s="24" t="s">
        <v>128</v>
      </c>
      <c r="P252" s="24"/>
      <c r="Q252" s="24" t="s">
        <v>127</v>
      </c>
      <c r="R252" s="24">
        <v>0</v>
      </c>
      <c r="S252" s="24">
        <v>0</v>
      </c>
      <c r="T252" s="24"/>
      <c r="U252" s="24">
        <v>0</v>
      </c>
    </row>
    <row r="253" spans="1:21">
      <c r="A253" s="34">
        <f t="shared" si="3"/>
        <v>252</v>
      </c>
      <c r="B253" s="23" t="s">
        <v>882</v>
      </c>
      <c r="C253" s="24">
        <v>5</v>
      </c>
      <c r="D253" s="24">
        <v>0</v>
      </c>
      <c r="E253" s="24">
        <v>5</v>
      </c>
      <c r="F253" s="24">
        <v>0</v>
      </c>
      <c r="G253" s="24">
        <v>0</v>
      </c>
      <c r="H253" s="24">
        <v>2</v>
      </c>
      <c r="I253" s="28">
        <v>500</v>
      </c>
      <c r="J253" s="28">
        <v>50</v>
      </c>
      <c r="K253" s="28">
        <v>50</v>
      </c>
      <c r="L253" s="28">
        <v>50</v>
      </c>
      <c r="M253" s="24" t="s">
        <v>128</v>
      </c>
      <c r="N253" s="24" t="s">
        <v>127</v>
      </c>
      <c r="O253" s="24" t="s">
        <v>128</v>
      </c>
      <c r="P253" s="24"/>
      <c r="Q253" s="24" t="s">
        <v>127</v>
      </c>
      <c r="R253" s="24"/>
      <c r="S253" s="24">
        <v>0</v>
      </c>
      <c r="T253" s="24"/>
      <c r="U253" s="24">
        <v>0</v>
      </c>
    </row>
    <row r="254" spans="1:21">
      <c r="A254" s="34">
        <f t="shared" si="3"/>
        <v>253</v>
      </c>
      <c r="B254" s="23" t="s">
        <v>638</v>
      </c>
      <c r="C254" s="24">
        <v>5</v>
      </c>
      <c r="D254" s="24">
        <v>0</v>
      </c>
      <c r="E254" s="24">
        <v>5</v>
      </c>
      <c r="F254" s="24">
        <v>0</v>
      </c>
      <c r="G254" s="24">
        <v>0</v>
      </c>
      <c r="H254" s="24">
        <v>7</v>
      </c>
      <c r="I254" s="28">
        <v>50</v>
      </c>
      <c r="J254" s="28">
        <v>50</v>
      </c>
      <c r="K254" s="24"/>
      <c r="L254" s="28">
        <v>75</v>
      </c>
      <c r="M254" s="24" t="s">
        <v>128</v>
      </c>
      <c r="N254" s="24" t="s">
        <v>127</v>
      </c>
      <c r="O254" s="24" t="s">
        <v>128</v>
      </c>
      <c r="P254" s="24"/>
      <c r="Q254" s="24" t="s">
        <v>127</v>
      </c>
      <c r="R254" s="24">
        <v>0</v>
      </c>
      <c r="S254" s="24">
        <v>0</v>
      </c>
      <c r="T254" s="24">
        <v>0</v>
      </c>
      <c r="U254" s="24">
        <v>0</v>
      </c>
    </row>
  </sheetData>
  <autoFilter ref="B1:U254" xr:uid="{AFCB54AD-B27C-4A5C-9EEF-51AED61347DB}"/>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A513B8-3A73-4E5E-AAE6-3D90B4C03EA8}">
  <sheetPr filterMode="1"/>
  <dimension ref="A1:BA256"/>
  <sheetViews>
    <sheetView zoomScaleNormal="100" workbookViewId="0">
      <pane ySplit="1" topLeftCell="A18" activePane="bottomLeft" state="frozen"/>
      <selection pane="bottomLeft" activeCell="AH63" sqref="AH63"/>
    </sheetView>
  </sheetViews>
  <sheetFormatPr baseColWidth="10" defaultColWidth="17.5" defaultRowHeight="16"/>
  <cols>
    <col min="1" max="1" width="6" style="34" customWidth="1"/>
    <col min="2" max="2" width="17.5" style="7"/>
    <col min="3" max="10" width="17.5" style="1"/>
    <col min="11" max="12" width="17.5" style="6"/>
    <col min="13" max="13" width="26.5" style="6" customWidth="1"/>
    <col min="14" max="14" width="17.5" style="6"/>
    <col min="15" max="15" width="19" style="6" customWidth="1"/>
    <col min="16" max="16" width="21.5" style="6" customWidth="1"/>
    <col min="17" max="17" width="24.5" style="1" customWidth="1"/>
    <col min="18" max="18" width="22" style="1" customWidth="1"/>
    <col min="19" max="19" width="23.83203125" style="1" customWidth="1"/>
    <col min="20" max="20" width="23" style="1" customWidth="1"/>
    <col min="21" max="21" width="23.1640625" style="1" customWidth="1"/>
    <col min="22" max="22" width="24.1640625" style="1" customWidth="1"/>
    <col min="23" max="23" width="23.1640625" style="1" customWidth="1"/>
    <col min="24" max="24" width="23.5" style="1" customWidth="1"/>
    <col min="25" max="26" width="26.5" style="6" customWidth="1"/>
    <col min="27" max="27" width="24.6640625" style="6" customWidth="1"/>
    <col min="28" max="28" width="26.5" style="6" customWidth="1"/>
    <col min="29" max="29" width="27.83203125" style="6" customWidth="1"/>
    <col min="30" max="30" width="23.6640625" style="6" customWidth="1"/>
    <col min="31" max="31" width="22" style="6" customWidth="1"/>
    <col min="32" max="32" width="23.33203125" style="6" customWidth="1"/>
    <col min="33" max="33" width="23.6640625" style="1" customWidth="1"/>
    <col min="34" max="34" width="31" style="6" customWidth="1"/>
    <col min="35" max="36" width="22.5" style="6" customWidth="1"/>
    <col min="37" max="37" width="23.5" style="6" customWidth="1"/>
    <col min="38" max="38" width="20.1640625" style="6" customWidth="1"/>
    <col min="39" max="39" width="22.83203125" style="6" customWidth="1"/>
    <col min="40" max="40" width="33.5" style="1" customWidth="1"/>
    <col min="41" max="41" width="28.1640625" style="1" customWidth="1"/>
    <col min="42" max="42" width="28.6640625" style="1" customWidth="1"/>
    <col min="43" max="43" width="22.5" style="6" customWidth="1"/>
    <col min="44" max="45" width="17.5" style="6"/>
    <col min="46" max="46" width="29.5" style="6" customWidth="1"/>
    <col min="47" max="47" width="28" style="6" customWidth="1"/>
    <col min="48" max="48" width="27.1640625" style="6" customWidth="1"/>
    <col min="49" max="50" width="24.6640625" style="1" customWidth="1"/>
    <col min="51" max="51" width="26" style="1" customWidth="1"/>
    <col min="52" max="53" width="17.5" style="6"/>
  </cols>
  <sheetData>
    <row r="1" spans="1:53" s="10" customFormat="1" ht="187" customHeight="1">
      <c r="A1" s="20" t="s">
        <v>1140</v>
      </c>
      <c r="B1" s="20" t="s">
        <v>0</v>
      </c>
      <c r="C1" s="20" t="s">
        <v>92</v>
      </c>
      <c r="D1" s="20" t="s">
        <v>1138</v>
      </c>
      <c r="E1" s="20" t="s">
        <v>1054</v>
      </c>
      <c r="F1" s="20" t="s">
        <v>1055</v>
      </c>
      <c r="G1" s="20" t="s">
        <v>1056</v>
      </c>
      <c r="H1" s="20" t="s">
        <v>1057</v>
      </c>
      <c r="I1" s="20" t="s">
        <v>1058</v>
      </c>
      <c r="J1" s="20" t="s">
        <v>1059</v>
      </c>
      <c r="K1" s="37" t="s">
        <v>1060</v>
      </c>
      <c r="L1" s="37" t="s">
        <v>1061</v>
      </c>
      <c r="M1" s="37" t="s">
        <v>93</v>
      </c>
      <c r="N1" s="37" t="s">
        <v>94</v>
      </c>
      <c r="O1" s="37" t="s">
        <v>95</v>
      </c>
      <c r="P1" s="37" t="s">
        <v>96</v>
      </c>
      <c r="Q1" s="20" t="s">
        <v>97</v>
      </c>
      <c r="R1" s="20" t="s">
        <v>1062</v>
      </c>
      <c r="S1" s="20" t="s">
        <v>1063</v>
      </c>
      <c r="T1" s="20" t="s">
        <v>1064</v>
      </c>
      <c r="U1" s="20" t="s">
        <v>1065</v>
      </c>
      <c r="V1" s="20" t="s">
        <v>1066</v>
      </c>
      <c r="W1" s="20" t="s">
        <v>1067</v>
      </c>
      <c r="X1" s="20" t="s">
        <v>1068</v>
      </c>
      <c r="Y1" s="37" t="s">
        <v>98</v>
      </c>
      <c r="Z1" s="37" t="s">
        <v>99</v>
      </c>
      <c r="AA1" s="37" t="s">
        <v>100</v>
      </c>
      <c r="AB1" s="37" t="s">
        <v>101</v>
      </c>
      <c r="AC1" s="37" t="s">
        <v>102</v>
      </c>
      <c r="AD1" s="37" t="s">
        <v>103</v>
      </c>
      <c r="AE1" s="37" t="s">
        <v>104</v>
      </c>
      <c r="AF1" s="37" t="s">
        <v>105</v>
      </c>
      <c r="AG1" s="20" t="s">
        <v>106</v>
      </c>
      <c r="AH1" s="37" t="s">
        <v>107</v>
      </c>
      <c r="AI1" s="37" t="s">
        <v>1069</v>
      </c>
      <c r="AJ1" s="37" t="s">
        <v>1070</v>
      </c>
      <c r="AK1" s="37" t="s">
        <v>108</v>
      </c>
      <c r="AL1" s="37" t="s">
        <v>1071</v>
      </c>
      <c r="AM1" s="37" t="s">
        <v>1072</v>
      </c>
      <c r="AN1" s="20" t="s">
        <v>109</v>
      </c>
      <c r="AO1" s="20" t="s">
        <v>1073</v>
      </c>
      <c r="AP1" s="20" t="s">
        <v>1074</v>
      </c>
      <c r="AQ1" s="37" t="s">
        <v>110</v>
      </c>
      <c r="AR1" s="37" t="s">
        <v>1075</v>
      </c>
      <c r="AS1" s="37" t="s">
        <v>1076</v>
      </c>
      <c r="AT1" s="37" t="s">
        <v>111</v>
      </c>
      <c r="AU1" s="37" t="s">
        <v>1077</v>
      </c>
      <c r="AV1" s="37" t="s">
        <v>1078</v>
      </c>
      <c r="AW1" s="20" t="s">
        <v>112</v>
      </c>
      <c r="AX1" s="20" t="s">
        <v>1079</v>
      </c>
      <c r="AY1" s="20" t="s">
        <v>1080</v>
      </c>
      <c r="AZ1" s="37" t="s">
        <v>113</v>
      </c>
      <c r="BA1" s="37" t="s">
        <v>114</v>
      </c>
    </row>
    <row r="2" spans="1:53">
      <c r="A2" s="34">
        <f>ROW(A1)</f>
        <v>1</v>
      </c>
      <c r="B2" s="23" t="s">
        <v>737</v>
      </c>
      <c r="C2" s="35">
        <v>2626</v>
      </c>
      <c r="D2" s="35">
        <v>1158</v>
      </c>
      <c r="E2" s="35">
        <v>38</v>
      </c>
      <c r="F2" s="35">
        <v>186</v>
      </c>
      <c r="G2" s="35">
        <v>80</v>
      </c>
      <c r="H2" s="35">
        <v>16</v>
      </c>
      <c r="I2" s="35">
        <v>114</v>
      </c>
      <c r="J2" s="35">
        <v>168</v>
      </c>
      <c r="K2" s="35">
        <v>368</v>
      </c>
      <c r="L2" s="35">
        <v>498</v>
      </c>
      <c r="M2" s="35">
        <v>79</v>
      </c>
      <c r="N2" s="35">
        <v>1071</v>
      </c>
      <c r="O2" s="35">
        <v>691</v>
      </c>
      <c r="P2" s="35">
        <v>143</v>
      </c>
      <c r="Q2" s="28">
        <v>1083976740</v>
      </c>
      <c r="R2" s="28">
        <v>30092426</v>
      </c>
      <c r="S2" s="28">
        <v>24227710</v>
      </c>
      <c r="T2" s="28">
        <v>183279233</v>
      </c>
      <c r="U2" s="28">
        <v>412250021</v>
      </c>
      <c r="V2" s="28">
        <v>170365029</v>
      </c>
      <c r="W2" s="28">
        <v>33464187</v>
      </c>
      <c r="X2" s="28">
        <v>230298134</v>
      </c>
      <c r="Y2" s="35">
        <v>1040</v>
      </c>
      <c r="Z2" s="35">
        <v>392</v>
      </c>
      <c r="AA2" s="35">
        <v>151</v>
      </c>
      <c r="AB2" s="35">
        <v>7</v>
      </c>
      <c r="AC2" s="35">
        <v>490</v>
      </c>
      <c r="AD2" s="35">
        <v>0</v>
      </c>
      <c r="AE2" s="35">
        <v>0</v>
      </c>
      <c r="AF2" s="35">
        <v>0</v>
      </c>
      <c r="AG2" s="24" t="s">
        <v>128</v>
      </c>
      <c r="AH2" s="35">
        <v>1096</v>
      </c>
      <c r="AI2" s="35">
        <v>54511577</v>
      </c>
      <c r="AJ2" s="35">
        <v>813316229</v>
      </c>
      <c r="AK2" s="35">
        <v>1096</v>
      </c>
      <c r="AL2" s="35">
        <v>462</v>
      </c>
      <c r="AM2" s="35">
        <v>634</v>
      </c>
      <c r="AN2" s="24">
        <v>0</v>
      </c>
      <c r="AO2" s="24">
        <v>0</v>
      </c>
      <c r="AP2" s="24">
        <v>0</v>
      </c>
      <c r="AQ2" s="35">
        <v>552</v>
      </c>
      <c r="AR2" s="35">
        <v>330</v>
      </c>
      <c r="AS2" s="35">
        <v>222</v>
      </c>
      <c r="AT2" s="35">
        <v>197</v>
      </c>
      <c r="AU2" s="35">
        <v>114</v>
      </c>
      <c r="AV2" s="35">
        <v>83</v>
      </c>
      <c r="AW2" s="28">
        <v>8308932</v>
      </c>
      <c r="AX2" s="28">
        <v>2806007</v>
      </c>
      <c r="AY2" s="28">
        <v>5502925</v>
      </c>
      <c r="AZ2" s="35">
        <v>5</v>
      </c>
      <c r="BA2" s="35">
        <v>0</v>
      </c>
    </row>
    <row r="3" spans="1:53">
      <c r="A3" s="34">
        <f t="shared" ref="A3:A24" si="0">ROW(A2)</f>
        <v>2</v>
      </c>
      <c r="B3" s="23" t="s">
        <v>975</v>
      </c>
      <c r="C3" s="35">
        <v>6251</v>
      </c>
      <c r="D3" s="35">
        <v>31</v>
      </c>
      <c r="E3" s="35">
        <v>11</v>
      </c>
      <c r="F3" s="35">
        <v>61</v>
      </c>
      <c r="G3" s="35">
        <v>17</v>
      </c>
      <c r="H3" s="35">
        <v>24</v>
      </c>
      <c r="I3" s="35">
        <v>356</v>
      </c>
      <c r="J3" s="35">
        <v>707</v>
      </c>
      <c r="K3" s="35">
        <v>5022</v>
      </c>
      <c r="L3" s="35">
        <v>22</v>
      </c>
      <c r="M3" s="35">
        <v>631</v>
      </c>
      <c r="N3" s="35">
        <v>5105</v>
      </c>
      <c r="O3" s="35">
        <v>2925</v>
      </c>
      <c r="P3" s="35">
        <v>2657</v>
      </c>
      <c r="Q3" s="28">
        <v>3659084967</v>
      </c>
      <c r="R3" s="28">
        <v>5241009</v>
      </c>
      <c r="S3" s="28">
        <v>20836383</v>
      </c>
      <c r="T3" s="28">
        <v>40290645</v>
      </c>
      <c r="U3" s="28">
        <v>849230714</v>
      </c>
      <c r="V3" s="28">
        <v>448804277</v>
      </c>
      <c r="W3" s="28">
        <v>2290822102</v>
      </c>
      <c r="X3" s="28">
        <v>3859837</v>
      </c>
      <c r="Y3" s="35">
        <v>5654</v>
      </c>
      <c r="Z3" s="35">
        <v>29</v>
      </c>
      <c r="AA3" s="35">
        <v>37</v>
      </c>
      <c r="AB3" s="35">
        <v>4</v>
      </c>
      <c r="AC3" s="35">
        <v>573</v>
      </c>
      <c r="AD3" s="35">
        <v>0</v>
      </c>
      <c r="AE3" s="35">
        <v>0</v>
      </c>
      <c r="AF3" s="35">
        <v>5654</v>
      </c>
      <c r="AG3" s="24" t="s">
        <v>128</v>
      </c>
      <c r="AH3" s="35"/>
      <c r="AI3" s="35"/>
      <c r="AJ3" s="35"/>
      <c r="AK3" s="35"/>
      <c r="AL3" s="35"/>
      <c r="AM3" s="35"/>
      <c r="AN3" s="24"/>
      <c r="AO3" s="24"/>
      <c r="AP3" s="24"/>
      <c r="AQ3" s="35">
        <v>29</v>
      </c>
      <c r="AR3" s="35">
        <v>4</v>
      </c>
      <c r="AS3" s="35">
        <v>25</v>
      </c>
      <c r="AT3" s="35">
        <v>16</v>
      </c>
      <c r="AU3" s="35">
        <v>1</v>
      </c>
      <c r="AV3" s="35">
        <v>15</v>
      </c>
      <c r="AW3" s="28">
        <v>4614060</v>
      </c>
      <c r="AX3" s="28">
        <v>6159</v>
      </c>
      <c r="AY3" s="28">
        <v>4607901</v>
      </c>
      <c r="AZ3" s="35">
        <v>0</v>
      </c>
      <c r="BA3" s="35">
        <v>0</v>
      </c>
    </row>
    <row r="4" spans="1:53">
      <c r="A4" s="34">
        <f t="shared" si="0"/>
        <v>3</v>
      </c>
      <c r="B4" s="23" t="s">
        <v>947</v>
      </c>
      <c r="C4" s="35">
        <v>1015</v>
      </c>
      <c r="D4" s="35">
        <v>611</v>
      </c>
      <c r="E4" s="35">
        <v>17</v>
      </c>
      <c r="F4" s="35">
        <v>101</v>
      </c>
      <c r="G4" s="35">
        <v>60</v>
      </c>
      <c r="H4" s="35">
        <v>9</v>
      </c>
      <c r="I4" s="35">
        <v>22</v>
      </c>
      <c r="J4" s="35">
        <v>61</v>
      </c>
      <c r="K4" s="35">
        <v>21</v>
      </c>
      <c r="L4" s="35">
        <v>113</v>
      </c>
      <c r="M4" s="35">
        <v>156</v>
      </c>
      <c r="N4" s="35">
        <v>369</v>
      </c>
      <c r="O4" s="35">
        <v>447</v>
      </c>
      <c r="P4" s="35">
        <v>124</v>
      </c>
      <c r="Q4" s="28">
        <v>566852492</v>
      </c>
      <c r="R4" s="28">
        <v>110108250</v>
      </c>
      <c r="S4" s="28">
        <v>1329710</v>
      </c>
      <c r="T4" s="28">
        <v>147725210</v>
      </c>
      <c r="U4" s="28">
        <v>276165730</v>
      </c>
      <c r="V4" s="28">
        <v>2011380</v>
      </c>
      <c r="W4" s="28">
        <v>56792</v>
      </c>
      <c r="X4" s="28">
        <v>4364890</v>
      </c>
      <c r="Y4" s="35">
        <v>871</v>
      </c>
      <c r="Z4" s="35">
        <v>761</v>
      </c>
      <c r="AA4" s="35">
        <v>106</v>
      </c>
      <c r="AB4" s="35">
        <v>102</v>
      </c>
      <c r="AC4" s="35">
        <v>205</v>
      </c>
      <c r="AD4" s="35">
        <v>0</v>
      </c>
      <c r="AE4" s="35">
        <v>0</v>
      </c>
      <c r="AF4" s="35">
        <v>0</v>
      </c>
      <c r="AG4" s="24" t="s">
        <v>128</v>
      </c>
      <c r="AH4" s="35">
        <v>722</v>
      </c>
      <c r="AI4" s="35">
        <v>402</v>
      </c>
      <c r="AJ4" s="35">
        <v>320</v>
      </c>
      <c r="AK4" s="35">
        <v>48</v>
      </c>
      <c r="AL4" s="35">
        <v>45</v>
      </c>
      <c r="AM4" s="35">
        <v>3</v>
      </c>
      <c r="AN4" s="28">
        <v>252280</v>
      </c>
      <c r="AO4" s="28">
        <v>198310</v>
      </c>
      <c r="AP4" s="28">
        <v>53970</v>
      </c>
      <c r="AQ4" s="35">
        <v>100</v>
      </c>
      <c r="AR4" s="35">
        <v>80</v>
      </c>
      <c r="AS4" s="35">
        <v>20</v>
      </c>
      <c r="AT4" s="35">
        <v>4</v>
      </c>
      <c r="AU4" s="35">
        <v>4</v>
      </c>
      <c r="AV4" s="35">
        <v>0</v>
      </c>
      <c r="AW4" s="28">
        <v>149070</v>
      </c>
      <c r="AX4" s="28">
        <v>149070</v>
      </c>
      <c r="AY4" s="24">
        <v>0</v>
      </c>
      <c r="AZ4" s="35">
        <v>0</v>
      </c>
      <c r="BA4" s="35">
        <v>0</v>
      </c>
    </row>
    <row r="5" spans="1:53">
      <c r="A5" s="34">
        <f t="shared" si="0"/>
        <v>4</v>
      </c>
      <c r="B5" s="23" t="s">
        <v>951</v>
      </c>
      <c r="C5" s="35">
        <v>2397</v>
      </c>
      <c r="D5" s="35">
        <v>1399</v>
      </c>
      <c r="E5" s="35">
        <v>23</v>
      </c>
      <c r="F5" s="35">
        <v>217</v>
      </c>
      <c r="G5" s="35">
        <v>82</v>
      </c>
      <c r="H5" s="35">
        <v>3</v>
      </c>
      <c r="I5" s="35">
        <v>5</v>
      </c>
      <c r="J5" s="35">
        <v>25</v>
      </c>
      <c r="K5" s="35">
        <v>42</v>
      </c>
      <c r="L5" s="35">
        <v>601</v>
      </c>
      <c r="M5" s="35">
        <v>560</v>
      </c>
      <c r="N5" s="35">
        <v>1057</v>
      </c>
      <c r="O5" s="35">
        <v>1092</v>
      </c>
      <c r="P5" s="35">
        <v>614</v>
      </c>
      <c r="Q5" s="28">
        <v>951412656</v>
      </c>
      <c r="R5" s="28">
        <v>572448598</v>
      </c>
      <c r="S5" s="28">
        <v>40670620</v>
      </c>
      <c r="T5" s="28">
        <v>219191057</v>
      </c>
      <c r="U5" s="28">
        <v>27662760</v>
      </c>
      <c r="V5" s="28">
        <v>6205530</v>
      </c>
      <c r="W5" s="28">
        <v>12710720</v>
      </c>
      <c r="X5" s="28">
        <v>72523371</v>
      </c>
      <c r="Y5" s="35">
        <v>1669</v>
      </c>
      <c r="Z5" s="35">
        <v>367</v>
      </c>
      <c r="AA5" s="35">
        <v>156</v>
      </c>
      <c r="AB5" s="35">
        <v>204</v>
      </c>
      <c r="AC5" s="35">
        <v>429</v>
      </c>
      <c r="AD5" s="35">
        <v>0</v>
      </c>
      <c r="AE5" s="35">
        <v>108</v>
      </c>
      <c r="AF5" s="35">
        <v>1561</v>
      </c>
      <c r="AG5" s="24" t="s">
        <v>128</v>
      </c>
      <c r="AH5" s="35">
        <v>1376</v>
      </c>
      <c r="AI5" s="35">
        <v>788</v>
      </c>
      <c r="AJ5" s="35">
        <v>588</v>
      </c>
      <c r="AK5" s="35">
        <v>753</v>
      </c>
      <c r="AL5" s="35">
        <v>429</v>
      </c>
      <c r="AM5" s="35">
        <v>324</v>
      </c>
      <c r="AN5" s="28">
        <v>53567269</v>
      </c>
      <c r="AO5" s="28">
        <v>19677803</v>
      </c>
      <c r="AP5" s="28">
        <v>33889466</v>
      </c>
      <c r="AQ5" s="35">
        <v>722</v>
      </c>
      <c r="AR5" s="35">
        <v>461</v>
      </c>
      <c r="AS5" s="35">
        <v>261</v>
      </c>
      <c r="AT5" s="35">
        <v>562</v>
      </c>
      <c r="AU5" s="35">
        <v>423</v>
      </c>
      <c r="AV5" s="35">
        <v>139</v>
      </c>
      <c r="AW5" s="28">
        <v>16178263</v>
      </c>
      <c r="AX5" s="28">
        <v>8249232</v>
      </c>
      <c r="AY5" s="28">
        <v>7929031</v>
      </c>
      <c r="AZ5" s="35">
        <v>11</v>
      </c>
      <c r="BA5" s="35">
        <v>0</v>
      </c>
    </row>
    <row r="6" spans="1:53">
      <c r="A6" s="34">
        <f t="shared" si="0"/>
        <v>5</v>
      </c>
      <c r="B6" s="23" t="s">
        <v>928</v>
      </c>
      <c r="C6" s="35">
        <v>596</v>
      </c>
      <c r="D6" s="35">
        <v>131</v>
      </c>
      <c r="E6" s="35">
        <v>0</v>
      </c>
      <c r="F6" s="35">
        <v>14</v>
      </c>
      <c r="G6" s="35">
        <v>16</v>
      </c>
      <c r="H6" s="35">
        <v>7</v>
      </c>
      <c r="I6" s="35">
        <v>56</v>
      </c>
      <c r="J6" s="35">
        <v>82</v>
      </c>
      <c r="K6" s="35">
        <v>226</v>
      </c>
      <c r="L6" s="35">
        <v>64</v>
      </c>
      <c r="M6" s="35">
        <v>18</v>
      </c>
      <c r="N6" s="35">
        <v>351</v>
      </c>
      <c r="O6" s="35">
        <v>233</v>
      </c>
      <c r="P6" s="35">
        <v>180</v>
      </c>
      <c r="Q6" s="28">
        <v>642875490</v>
      </c>
      <c r="R6" s="28">
        <v>35513900</v>
      </c>
      <c r="S6" s="24">
        <v>0</v>
      </c>
      <c r="T6" s="28">
        <v>2206410</v>
      </c>
      <c r="U6" s="28">
        <v>274348720</v>
      </c>
      <c r="V6" s="28">
        <v>284212890</v>
      </c>
      <c r="W6" s="28">
        <v>13864160</v>
      </c>
      <c r="X6" s="28">
        <v>32729410</v>
      </c>
      <c r="Y6" s="35">
        <v>171</v>
      </c>
      <c r="Z6" s="35">
        <v>18</v>
      </c>
      <c r="AA6" s="35">
        <v>2</v>
      </c>
      <c r="AB6" s="35">
        <v>7</v>
      </c>
      <c r="AC6" s="35">
        <v>75</v>
      </c>
      <c r="AD6" s="35">
        <v>0</v>
      </c>
      <c r="AE6" s="35">
        <v>0</v>
      </c>
      <c r="AF6" s="35">
        <v>0</v>
      </c>
      <c r="AG6" s="24" t="s">
        <v>128</v>
      </c>
      <c r="AH6" s="35">
        <v>318</v>
      </c>
      <c r="AI6" s="35">
        <v>52</v>
      </c>
      <c r="AJ6" s="35">
        <v>266</v>
      </c>
      <c r="AK6" s="35">
        <v>41</v>
      </c>
      <c r="AL6" s="35">
        <v>34</v>
      </c>
      <c r="AM6" s="35">
        <v>7</v>
      </c>
      <c r="AN6" s="28">
        <v>5240470</v>
      </c>
      <c r="AO6" s="28">
        <v>1533270</v>
      </c>
      <c r="AP6" s="28">
        <v>3707200</v>
      </c>
      <c r="AQ6" s="35">
        <v>22</v>
      </c>
      <c r="AR6" s="35">
        <v>22</v>
      </c>
      <c r="AS6" s="35">
        <v>0</v>
      </c>
      <c r="AT6" s="35">
        <v>11</v>
      </c>
      <c r="AU6" s="35">
        <v>11</v>
      </c>
      <c r="AV6" s="35">
        <v>0</v>
      </c>
      <c r="AW6" s="28">
        <v>440910</v>
      </c>
      <c r="AX6" s="28">
        <v>440910</v>
      </c>
      <c r="AY6" s="24">
        <v>0</v>
      </c>
      <c r="AZ6" s="35">
        <v>0</v>
      </c>
      <c r="BA6" s="35">
        <v>0</v>
      </c>
    </row>
    <row r="7" spans="1:53">
      <c r="A7" s="34">
        <f t="shared" si="0"/>
        <v>6</v>
      </c>
      <c r="B7" s="23" t="s">
        <v>801</v>
      </c>
      <c r="C7" s="35">
        <v>89</v>
      </c>
      <c r="D7" s="35">
        <v>17</v>
      </c>
      <c r="E7" s="35">
        <v>0</v>
      </c>
      <c r="F7" s="35">
        <v>6</v>
      </c>
      <c r="G7" s="35">
        <v>0</v>
      </c>
      <c r="H7" s="35">
        <v>4</v>
      </c>
      <c r="I7" s="35">
        <v>1</v>
      </c>
      <c r="J7" s="35">
        <v>55</v>
      </c>
      <c r="K7" s="35">
        <v>0</v>
      </c>
      <c r="L7" s="35">
        <v>6</v>
      </c>
      <c r="M7" s="35">
        <v>0</v>
      </c>
      <c r="N7" s="35">
        <v>63</v>
      </c>
      <c r="O7" s="35">
        <v>11</v>
      </c>
      <c r="P7" s="35">
        <v>6</v>
      </c>
      <c r="Q7" s="28">
        <v>83377340</v>
      </c>
      <c r="R7" s="28">
        <v>3877540</v>
      </c>
      <c r="S7" s="24">
        <v>0</v>
      </c>
      <c r="T7" s="28">
        <v>1363990</v>
      </c>
      <c r="U7" s="28">
        <v>1276190</v>
      </c>
      <c r="V7" s="28">
        <v>74386450</v>
      </c>
      <c r="W7" s="24">
        <v>0</v>
      </c>
      <c r="X7" s="28">
        <v>2473170</v>
      </c>
      <c r="Y7" s="35">
        <v>21</v>
      </c>
      <c r="Z7" s="35">
        <v>7</v>
      </c>
      <c r="AA7" s="35">
        <v>0</v>
      </c>
      <c r="AB7" s="35">
        <v>6</v>
      </c>
      <c r="AC7" s="35">
        <v>11</v>
      </c>
      <c r="AD7" s="35">
        <v>0</v>
      </c>
      <c r="AE7" s="35">
        <v>0</v>
      </c>
      <c r="AF7" s="35">
        <v>0</v>
      </c>
      <c r="AG7" s="24" t="s">
        <v>128</v>
      </c>
      <c r="AH7" s="35">
        <v>68</v>
      </c>
      <c r="AI7" s="35">
        <v>6</v>
      </c>
      <c r="AJ7" s="35">
        <v>62</v>
      </c>
      <c r="AK7" s="35">
        <v>17</v>
      </c>
      <c r="AL7" s="35">
        <v>6</v>
      </c>
      <c r="AM7" s="35">
        <v>11</v>
      </c>
      <c r="AN7" s="28">
        <v>27989470</v>
      </c>
      <c r="AO7" s="28">
        <v>190040</v>
      </c>
      <c r="AP7" s="28">
        <v>27799430</v>
      </c>
      <c r="AQ7" s="35">
        <v>7</v>
      </c>
      <c r="AR7" s="35">
        <v>7</v>
      </c>
      <c r="AS7" s="35">
        <v>0</v>
      </c>
      <c r="AT7" s="35">
        <v>2</v>
      </c>
      <c r="AU7" s="35">
        <v>2</v>
      </c>
      <c r="AV7" s="35">
        <v>0</v>
      </c>
      <c r="AW7" s="28">
        <v>54820</v>
      </c>
      <c r="AX7" s="28">
        <v>54820</v>
      </c>
      <c r="AY7" s="24">
        <v>0</v>
      </c>
      <c r="AZ7" s="35">
        <v>0</v>
      </c>
      <c r="BA7" s="35">
        <v>0</v>
      </c>
    </row>
    <row r="8" spans="1:53">
      <c r="A8" s="34">
        <f t="shared" si="0"/>
        <v>7</v>
      </c>
      <c r="B8" s="23" t="s">
        <v>326</v>
      </c>
      <c r="C8" s="35">
        <v>4983</v>
      </c>
      <c r="D8" s="35">
        <v>1251</v>
      </c>
      <c r="E8" s="35">
        <v>53</v>
      </c>
      <c r="F8" s="35">
        <v>462</v>
      </c>
      <c r="G8" s="35">
        <v>73</v>
      </c>
      <c r="H8" s="35">
        <v>8</v>
      </c>
      <c r="I8" s="35">
        <v>73</v>
      </c>
      <c r="J8" s="35">
        <v>199</v>
      </c>
      <c r="K8" s="35">
        <v>1525</v>
      </c>
      <c r="L8" s="35">
        <v>1339</v>
      </c>
      <c r="M8" s="35">
        <v>477</v>
      </c>
      <c r="N8" s="35">
        <v>2384</v>
      </c>
      <c r="O8" s="35">
        <v>2226</v>
      </c>
      <c r="P8" s="35">
        <v>1475</v>
      </c>
      <c r="Q8" s="28">
        <v>1985639751</v>
      </c>
      <c r="R8" s="28">
        <v>218693365</v>
      </c>
      <c r="S8" s="28">
        <v>55302723</v>
      </c>
      <c r="T8" s="28">
        <v>330496768</v>
      </c>
      <c r="U8" s="28">
        <v>163077599</v>
      </c>
      <c r="V8" s="28">
        <v>140889910</v>
      </c>
      <c r="W8" s="28">
        <v>990315671</v>
      </c>
      <c r="X8" s="28">
        <v>86863715</v>
      </c>
      <c r="Y8" s="35">
        <v>4837</v>
      </c>
      <c r="Z8" s="35">
        <v>1057</v>
      </c>
      <c r="AA8" s="35">
        <v>229</v>
      </c>
      <c r="AB8" s="35">
        <v>760</v>
      </c>
      <c r="AC8" s="35">
        <v>90</v>
      </c>
      <c r="AD8" s="35">
        <v>0</v>
      </c>
      <c r="AE8" s="35">
        <v>0</v>
      </c>
      <c r="AF8" s="35">
        <v>4837</v>
      </c>
      <c r="AG8" s="24" t="s">
        <v>128</v>
      </c>
      <c r="AH8" s="35">
        <v>4142</v>
      </c>
      <c r="AI8" s="35">
        <v>956</v>
      </c>
      <c r="AJ8" s="35">
        <v>3186</v>
      </c>
      <c r="AK8" s="35">
        <v>1257</v>
      </c>
      <c r="AL8" s="35">
        <v>308</v>
      </c>
      <c r="AM8" s="35">
        <v>949</v>
      </c>
      <c r="AN8" s="28">
        <v>248575549</v>
      </c>
      <c r="AO8" s="28">
        <v>8170621</v>
      </c>
      <c r="AP8" s="28">
        <v>240404928</v>
      </c>
      <c r="AQ8" s="35">
        <v>981</v>
      </c>
      <c r="AR8" s="35">
        <v>405</v>
      </c>
      <c r="AS8" s="35">
        <v>579</v>
      </c>
      <c r="AT8" s="35">
        <v>233</v>
      </c>
      <c r="AU8" s="35">
        <v>118</v>
      </c>
      <c r="AV8" s="35">
        <v>115</v>
      </c>
      <c r="AW8" s="28">
        <v>23227026</v>
      </c>
      <c r="AX8" s="28">
        <v>3401047</v>
      </c>
      <c r="AY8" s="28">
        <v>19825979</v>
      </c>
      <c r="AZ8" s="35">
        <v>21</v>
      </c>
      <c r="BA8" s="35">
        <v>0</v>
      </c>
    </row>
    <row r="9" spans="1:53">
      <c r="A9" s="34">
        <f t="shared" si="0"/>
        <v>8</v>
      </c>
      <c r="B9" s="23" t="s">
        <v>335</v>
      </c>
      <c r="C9" s="35">
        <v>1974</v>
      </c>
      <c r="D9" s="35">
        <v>889</v>
      </c>
      <c r="E9" s="35">
        <v>41</v>
      </c>
      <c r="F9" s="35">
        <v>177</v>
      </c>
      <c r="G9" s="35">
        <v>42</v>
      </c>
      <c r="H9" s="35">
        <v>36</v>
      </c>
      <c r="I9" s="35">
        <v>73</v>
      </c>
      <c r="J9" s="35">
        <v>140</v>
      </c>
      <c r="K9" s="35">
        <v>96</v>
      </c>
      <c r="L9" s="35">
        <v>480</v>
      </c>
      <c r="M9" s="35">
        <v>78</v>
      </c>
      <c r="N9" s="35">
        <v>1164</v>
      </c>
      <c r="O9" s="35">
        <v>931</v>
      </c>
      <c r="P9" s="35">
        <v>708</v>
      </c>
      <c r="Q9" s="28">
        <v>1242906389</v>
      </c>
      <c r="R9" s="28">
        <v>462249544</v>
      </c>
      <c r="S9" s="28">
        <v>21572905</v>
      </c>
      <c r="T9" s="28">
        <v>135696869</v>
      </c>
      <c r="U9" s="28">
        <v>376949335</v>
      </c>
      <c r="V9" s="28">
        <v>106022411</v>
      </c>
      <c r="W9" s="28">
        <v>18251220</v>
      </c>
      <c r="X9" s="28">
        <v>122619105</v>
      </c>
      <c r="Y9" s="35">
        <v>803</v>
      </c>
      <c r="Z9" s="35">
        <v>315</v>
      </c>
      <c r="AA9" s="35">
        <v>29</v>
      </c>
      <c r="AB9" s="35">
        <v>17</v>
      </c>
      <c r="AC9" s="35">
        <v>262</v>
      </c>
      <c r="AD9" s="35">
        <v>0</v>
      </c>
      <c r="AE9" s="35">
        <v>134</v>
      </c>
      <c r="AF9" s="35">
        <v>0</v>
      </c>
      <c r="AG9" s="24" t="s">
        <v>128</v>
      </c>
      <c r="AH9" s="35">
        <v>1230</v>
      </c>
      <c r="AI9" s="35">
        <v>464</v>
      </c>
      <c r="AJ9" s="35">
        <v>766</v>
      </c>
      <c r="AK9" s="35">
        <v>812</v>
      </c>
      <c r="AL9" s="35">
        <v>315</v>
      </c>
      <c r="AM9" s="35">
        <v>497</v>
      </c>
      <c r="AN9" s="28">
        <v>87469858</v>
      </c>
      <c r="AO9" s="28">
        <v>13188849</v>
      </c>
      <c r="AP9" s="28">
        <v>74281009</v>
      </c>
      <c r="AQ9" s="35">
        <v>344</v>
      </c>
      <c r="AR9" s="35">
        <v>261</v>
      </c>
      <c r="AS9" s="35">
        <v>83</v>
      </c>
      <c r="AT9" s="35">
        <v>72</v>
      </c>
      <c r="AU9" s="35">
        <v>48</v>
      </c>
      <c r="AV9" s="35">
        <v>24</v>
      </c>
      <c r="AW9" s="28">
        <v>4421735</v>
      </c>
      <c r="AX9" s="28">
        <v>2907662</v>
      </c>
      <c r="AY9" s="28">
        <v>1514073</v>
      </c>
      <c r="AZ9" s="35">
        <v>1</v>
      </c>
      <c r="BA9" s="35">
        <v>0</v>
      </c>
    </row>
    <row r="10" spans="1:53">
      <c r="A10" s="34">
        <f t="shared" si="0"/>
        <v>9</v>
      </c>
      <c r="B10" s="23" t="s">
        <v>949</v>
      </c>
      <c r="C10" s="35">
        <v>20</v>
      </c>
      <c r="D10" s="35">
        <v>1</v>
      </c>
      <c r="E10" s="35">
        <v>0</v>
      </c>
      <c r="F10" s="35">
        <v>3</v>
      </c>
      <c r="G10" s="35">
        <v>2</v>
      </c>
      <c r="H10" s="35">
        <v>5</v>
      </c>
      <c r="I10" s="35">
        <v>4</v>
      </c>
      <c r="J10" s="35">
        <v>3</v>
      </c>
      <c r="K10" s="35">
        <v>0</v>
      </c>
      <c r="L10" s="35">
        <v>2</v>
      </c>
      <c r="M10" s="35">
        <v>0</v>
      </c>
      <c r="N10" s="35">
        <v>9</v>
      </c>
      <c r="O10" s="35">
        <v>6</v>
      </c>
      <c r="P10" s="35">
        <v>9</v>
      </c>
      <c r="Q10" s="28">
        <v>23832733</v>
      </c>
      <c r="R10" s="28">
        <v>358603</v>
      </c>
      <c r="S10" s="24">
        <v>0</v>
      </c>
      <c r="T10" s="28">
        <v>897074</v>
      </c>
      <c r="U10" s="28">
        <v>22533667</v>
      </c>
      <c r="V10" s="28">
        <v>23600</v>
      </c>
      <c r="W10" s="24">
        <v>0</v>
      </c>
      <c r="X10" s="28">
        <v>19789</v>
      </c>
      <c r="Y10" s="35">
        <v>20</v>
      </c>
      <c r="Z10" s="35">
        <v>20</v>
      </c>
      <c r="AA10" s="35">
        <v>0</v>
      </c>
      <c r="AB10" s="35">
        <v>0</v>
      </c>
      <c r="AC10" s="35">
        <v>2</v>
      </c>
      <c r="AD10" s="35">
        <v>0</v>
      </c>
      <c r="AE10" s="35">
        <v>1</v>
      </c>
      <c r="AF10" s="35">
        <v>19</v>
      </c>
      <c r="AG10" s="24" t="s">
        <v>128</v>
      </c>
      <c r="AH10" s="35">
        <v>8</v>
      </c>
      <c r="AI10" s="35">
        <v>5</v>
      </c>
      <c r="AJ10" s="35">
        <v>3</v>
      </c>
      <c r="AK10" s="35"/>
      <c r="AL10" s="35"/>
      <c r="AM10" s="35"/>
      <c r="AN10" s="24"/>
      <c r="AO10" s="24"/>
      <c r="AP10" s="24"/>
      <c r="AQ10" s="35">
        <v>5</v>
      </c>
      <c r="AR10" s="35"/>
      <c r="AS10" s="35">
        <v>5</v>
      </c>
      <c r="AT10" s="35">
        <v>5</v>
      </c>
      <c r="AU10" s="35"/>
      <c r="AV10" s="35">
        <v>5</v>
      </c>
      <c r="AW10" s="28">
        <v>30576</v>
      </c>
      <c r="AX10" s="24"/>
      <c r="AY10" s="28">
        <v>30576</v>
      </c>
      <c r="AZ10" s="35">
        <v>0</v>
      </c>
      <c r="BA10" s="35">
        <v>0</v>
      </c>
    </row>
    <row r="11" spans="1:53">
      <c r="A11" s="34">
        <f t="shared" si="0"/>
        <v>10</v>
      </c>
      <c r="B11" s="23" t="s">
        <v>981</v>
      </c>
      <c r="C11" s="35">
        <v>3941</v>
      </c>
      <c r="D11" s="35">
        <v>749</v>
      </c>
      <c r="E11" s="35">
        <v>3</v>
      </c>
      <c r="F11" s="35">
        <v>203</v>
      </c>
      <c r="G11" s="35">
        <v>24</v>
      </c>
      <c r="H11" s="35">
        <v>0</v>
      </c>
      <c r="I11" s="35">
        <v>1</v>
      </c>
      <c r="J11" s="35">
        <v>75</v>
      </c>
      <c r="K11" s="35">
        <v>5</v>
      </c>
      <c r="L11" s="35">
        <v>2881</v>
      </c>
      <c r="M11" s="35">
        <v>465</v>
      </c>
      <c r="N11" s="35">
        <v>1223</v>
      </c>
      <c r="O11" s="35">
        <v>1706</v>
      </c>
      <c r="P11" s="35">
        <v>502</v>
      </c>
      <c r="Q11" s="28">
        <v>843488693</v>
      </c>
      <c r="R11" s="28">
        <v>272828190</v>
      </c>
      <c r="S11" s="28">
        <v>970640</v>
      </c>
      <c r="T11" s="28">
        <v>109044920</v>
      </c>
      <c r="U11" s="28">
        <v>1915800</v>
      </c>
      <c r="V11" s="28">
        <v>26329730</v>
      </c>
      <c r="W11" s="29">
        <v>82200</v>
      </c>
      <c r="X11" s="28">
        <v>432317213</v>
      </c>
      <c r="Y11" s="35">
        <v>3332</v>
      </c>
      <c r="Z11" s="35">
        <v>2522</v>
      </c>
      <c r="AA11" s="35">
        <v>93</v>
      </c>
      <c r="AB11" s="35">
        <v>118</v>
      </c>
      <c r="AC11" s="35">
        <v>580</v>
      </c>
      <c r="AD11" s="35">
        <v>0</v>
      </c>
      <c r="AE11" s="35">
        <v>1</v>
      </c>
      <c r="AF11" s="35">
        <v>0</v>
      </c>
      <c r="AG11" s="24" t="s">
        <v>128</v>
      </c>
      <c r="AH11" s="35">
        <v>1675</v>
      </c>
      <c r="AI11" s="35">
        <v>445</v>
      </c>
      <c r="AJ11" s="35">
        <v>1230</v>
      </c>
      <c r="AK11" s="35">
        <v>1240</v>
      </c>
      <c r="AL11" s="35">
        <v>392</v>
      </c>
      <c r="AM11" s="35">
        <v>848</v>
      </c>
      <c r="AN11" s="28">
        <v>57353296</v>
      </c>
      <c r="AO11" s="28">
        <v>15572556</v>
      </c>
      <c r="AP11" s="28">
        <v>41780740</v>
      </c>
      <c r="AQ11" s="35">
        <v>472</v>
      </c>
      <c r="AR11" s="35">
        <v>152</v>
      </c>
      <c r="AS11" s="35">
        <v>320</v>
      </c>
      <c r="AT11" s="35">
        <v>360</v>
      </c>
      <c r="AU11" s="35">
        <v>134</v>
      </c>
      <c r="AV11" s="35">
        <v>226</v>
      </c>
      <c r="AW11" s="28">
        <v>22340878</v>
      </c>
      <c r="AX11" s="28">
        <v>6550984</v>
      </c>
      <c r="AY11" s="28">
        <v>15789894</v>
      </c>
      <c r="AZ11" s="35">
        <v>19</v>
      </c>
      <c r="BA11" s="35">
        <v>0</v>
      </c>
    </row>
    <row r="12" spans="1:53">
      <c r="A12" s="34">
        <f t="shared" si="0"/>
        <v>11</v>
      </c>
      <c r="B12" s="23" t="s">
        <v>444</v>
      </c>
      <c r="C12" s="35">
        <v>10503</v>
      </c>
      <c r="D12" s="35">
        <v>5902</v>
      </c>
      <c r="E12" s="35">
        <v>244</v>
      </c>
      <c r="F12" s="35">
        <v>563</v>
      </c>
      <c r="G12" s="35">
        <v>74</v>
      </c>
      <c r="H12" s="35">
        <v>19</v>
      </c>
      <c r="I12" s="35">
        <v>105</v>
      </c>
      <c r="J12" s="35">
        <v>205</v>
      </c>
      <c r="K12" s="35">
        <v>246</v>
      </c>
      <c r="L12" s="35">
        <v>3145</v>
      </c>
      <c r="M12" s="35">
        <v>1866</v>
      </c>
      <c r="N12" s="35">
        <v>3658</v>
      </c>
      <c r="O12" s="35">
        <v>6430</v>
      </c>
      <c r="P12" s="35">
        <v>5165</v>
      </c>
      <c r="Q12" s="28">
        <v>6428080677</v>
      </c>
      <c r="R12" s="28">
        <v>4016950009</v>
      </c>
      <c r="S12" s="28">
        <v>205583151</v>
      </c>
      <c r="T12" s="28">
        <v>970569039</v>
      </c>
      <c r="U12" s="28">
        <v>154605091</v>
      </c>
      <c r="V12" s="28">
        <v>326992945</v>
      </c>
      <c r="W12" s="28">
        <v>6827894</v>
      </c>
      <c r="X12" s="28">
        <v>746552548</v>
      </c>
      <c r="Y12" s="35">
        <v>5000</v>
      </c>
      <c r="Z12" s="35">
        <v>2185</v>
      </c>
      <c r="AA12" s="35">
        <v>408</v>
      </c>
      <c r="AB12" s="35">
        <v>58</v>
      </c>
      <c r="AC12" s="35">
        <v>834</v>
      </c>
      <c r="AD12" s="35">
        <v>0</v>
      </c>
      <c r="AE12" s="35">
        <v>1</v>
      </c>
      <c r="AF12" s="35">
        <v>0</v>
      </c>
      <c r="AG12" s="24" t="s">
        <v>128</v>
      </c>
      <c r="AH12" s="35">
        <v>5408</v>
      </c>
      <c r="AI12" s="35">
        <v>3422</v>
      </c>
      <c r="AJ12" s="35">
        <v>1986</v>
      </c>
      <c r="AK12" s="35">
        <v>3353</v>
      </c>
      <c r="AL12" s="35">
        <v>2436</v>
      </c>
      <c r="AM12" s="35">
        <v>917</v>
      </c>
      <c r="AN12" s="28">
        <v>380298469</v>
      </c>
      <c r="AO12" s="28">
        <v>270056421</v>
      </c>
      <c r="AP12" s="28">
        <v>110242048</v>
      </c>
      <c r="AQ12" s="35">
        <v>2033</v>
      </c>
      <c r="AR12" s="35">
        <v>1098</v>
      </c>
      <c r="AS12" s="35">
        <v>935</v>
      </c>
      <c r="AT12" s="35">
        <v>987</v>
      </c>
      <c r="AU12" s="35">
        <v>677</v>
      </c>
      <c r="AV12" s="35">
        <v>310</v>
      </c>
      <c r="AW12" s="28">
        <v>103441636</v>
      </c>
      <c r="AX12" s="28">
        <v>37397538</v>
      </c>
      <c r="AY12" s="28">
        <v>66044098</v>
      </c>
      <c r="AZ12" s="35">
        <v>21</v>
      </c>
      <c r="BA12" s="35">
        <v>2</v>
      </c>
    </row>
    <row r="13" spans="1:53">
      <c r="A13" s="34">
        <f t="shared" si="0"/>
        <v>12</v>
      </c>
      <c r="B13" s="23" t="s">
        <v>938</v>
      </c>
      <c r="C13" s="35">
        <v>182</v>
      </c>
      <c r="D13" s="35">
        <v>62</v>
      </c>
      <c r="E13" s="35">
        <v>0</v>
      </c>
      <c r="F13" s="35">
        <v>35</v>
      </c>
      <c r="G13" s="35">
        <v>7</v>
      </c>
      <c r="H13" s="35">
        <v>0</v>
      </c>
      <c r="I13" s="35">
        <v>0</v>
      </c>
      <c r="J13" s="35">
        <v>3</v>
      </c>
      <c r="K13" s="35">
        <v>0</v>
      </c>
      <c r="L13" s="35">
        <v>75</v>
      </c>
      <c r="M13" s="35">
        <v>1</v>
      </c>
      <c r="N13" s="35">
        <v>146</v>
      </c>
      <c r="O13" s="35">
        <v>15</v>
      </c>
      <c r="P13" s="35">
        <v>0</v>
      </c>
      <c r="Q13" s="28">
        <v>9243917</v>
      </c>
      <c r="R13" s="28">
        <v>5294360</v>
      </c>
      <c r="S13" s="24">
        <v>0</v>
      </c>
      <c r="T13" s="28">
        <v>3660607</v>
      </c>
      <c r="U13" s="28">
        <v>288950</v>
      </c>
      <c r="V13" s="24">
        <v>0</v>
      </c>
      <c r="W13" s="24">
        <v>0</v>
      </c>
      <c r="X13" s="24">
        <v>0</v>
      </c>
      <c r="Y13" s="35">
        <v>33</v>
      </c>
      <c r="Z13" s="35">
        <v>6</v>
      </c>
      <c r="AA13" s="35">
        <v>0</v>
      </c>
      <c r="AB13" s="35">
        <v>0</v>
      </c>
      <c r="AC13" s="35">
        <v>0</v>
      </c>
      <c r="AD13" s="35">
        <v>33</v>
      </c>
      <c r="AE13" s="35">
        <v>0</v>
      </c>
      <c r="AF13" s="35">
        <v>0</v>
      </c>
      <c r="AG13" s="24" t="s">
        <v>128</v>
      </c>
      <c r="AH13" s="35">
        <v>142</v>
      </c>
      <c r="AI13" s="35">
        <v>53</v>
      </c>
      <c r="AJ13" s="35">
        <v>89</v>
      </c>
      <c r="AK13" s="35">
        <v>85</v>
      </c>
      <c r="AL13" s="35">
        <v>45</v>
      </c>
      <c r="AM13" s="35">
        <v>40</v>
      </c>
      <c r="AN13" s="28">
        <v>4050154</v>
      </c>
      <c r="AO13" s="28">
        <v>756444</v>
      </c>
      <c r="AP13" s="28">
        <v>3293710</v>
      </c>
      <c r="AQ13" s="35">
        <v>13</v>
      </c>
      <c r="AR13" s="35">
        <v>7</v>
      </c>
      <c r="AS13" s="35">
        <v>6</v>
      </c>
      <c r="AT13" s="35">
        <v>11</v>
      </c>
      <c r="AU13" s="35">
        <v>6</v>
      </c>
      <c r="AV13" s="35">
        <v>5</v>
      </c>
      <c r="AW13" s="28">
        <v>595740</v>
      </c>
      <c r="AX13" s="28">
        <v>132520</v>
      </c>
      <c r="AY13" s="28">
        <v>463220</v>
      </c>
      <c r="AZ13" s="35">
        <v>0</v>
      </c>
      <c r="BA13" s="35">
        <v>0</v>
      </c>
    </row>
    <row r="14" spans="1:53">
      <c r="A14" s="34">
        <f t="shared" si="0"/>
        <v>13</v>
      </c>
      <c r="B14" s="23" t="s">
        <v>718</v>
      </c>
      <c r="C14" s="35">
        <v>1901</v>
      </c>
      <c r="D14" s="35">
        <v>951</v>
      </c>
      <c r="E14" s="35">
        <v>73</v>
      </c>
      <c r="F14" s="35">
        <v>304</v>
      </c>
      <c r="G14" s="35">
        <v>32</v>
      </c>
      <c r="H14" s="35">
        <v>8</v>
      </c>
      <c r="I14" s="35">
        <v>31</v>
      </c>
      <c r="J14" s="35">
        <v>99</v>
      </c>
      <c r="K14" s="35">
        <v>213</v>
      </c>
      <c r="L14" s="35">
        <v>190</v>
      </c>
      <c r="M14" s="35">
        <v>0</v>
      </c>
      <c r="N14" s="35">
        <v>512</v>
      </c>
      <c r="O14" s="35">
        <v>421</v>
      </c>
      <c r="P14" s="35">
        <v>241</v>
      </c>
      <c r="Q14" s="28">
        <v>1444076543</v>
      </c>
      <c r="R14" s="28">
        <v>157424380</v>
      </c>
      <c r="S14" s="28">
        <v>115883598</v>
      </c>
      <c r="T14" s="28">
        <v>181019905</v>
      </c>
      <c r="U14" s="28">
        <v>520363160</v>
      </c>
      <c r="V14" s="28">
        <v>399008040</v>
      </c>
      <c r="W14" s="28">
        <v>23459930</v>
      </c>
      <c r="X14" s="28">
        <v>46917530</v>
      </c>
      <c r="Y14" s="35">
        <v>804</v>
      </c>
      <c r="Z14" s="35">
        <v>181</v>
      </c>
      <c r="AA14" s="35">
        <v>75</v>
      </c>
      <c r="AB14" s="35">
        <v>46</v>
      </c>
      <c r="AC14" s="35">
        <v>288</v>
      </c>
      <c r="AD14" s="35">
        <v>0</v>
      </c>
      <c r="AE14" s="35">
        <v>0</v>
      </c>
      <c r="AF14" s="35">
        <v>217</v>
      </c>
      <c r="AG14" s="24" t="s">
        <v>128</v>
      </c>
      <c r="AH14" s="35"/>
      <c r="AI14" s="35"/>
      <c r="AJ14" s="35"/>
      <c r="AK14" s="35"/>
      <c r="AL14" s="35"/>
      <c r="AM14" s="35"/>
      <c r="AN14" s="24"/>
      <c r="AO14" s="24"/>
      <c r="AP14" s="24"/>
      <c r="AQ14" s="35">
        <v>229</v>
      </c>
      <c r="AR14" s="35">
        <v>70</v>
      </c>
      <c r="AS14" s="35">
        <v>159</v>
      </c>
      <c r="AT14" s="35">
        <v>106</v>
      </c>
      <c r="AU14" s="35">
        <v>37</v>
      </c>
      <c r="AV14" s="35">
        <v>69</v>
      </c>
      <c r="AW14" s="28">
        <v>53965790</v>
      </c>
      <c r="AX14" s="28">
        <v>1167370</v>
      </c>
      <c r="AY14" s="28">
        <v>52798420</v>
      </c>
      <c r="AZ14" s="35">
        <v>1</v>
      </c>
      <c r="BA14" s="35">
        <v>0</v>
      </c>
    </row>
    <row r="15" spans="1:53">
      <c r="A15" s="34">
        <f t="shared" si="0"/>
        <v>14</v>
      </c>
      <c r="B15" s="23" t="s">
        <v>222</v>
      </c>
      <c r="C15" s="35">
        <v>22445</v>
      </c>
      <c r="D15" s="35">
        <v>8539</v>
      </c>
      <c r="E15" s="35">
        <v>2425</v>
      </c>
      <c r="F15" s="35">
        <v>1833</v>
      </c>
      <c r="G15" s="35">
        <v>714</v>
      </c>
      <c r="H15" s="35">
        <v>91</v>
      </c>
      <c r="I15" s="35">
        <v>261</v>
      </c>
      <c r="J15" s="35">
        <v>268</v>
      </c>
      <c r="K15" s="35">
        <v>0</v>
      </c>
      <c r="L15" s="35">
        <v>8314</v>
      </c>
      <c r="M15" s="35">
        <v>5467</v>
      </c>
      <c r="N15" s="35">
        <v>7388</v>
      </c>
      <c r="O15" s="35">
        <v>11007</v>
      </c>
      <c r="P15" s="35">
        <v>7604</v>
      </c>
      <c r="Q15" s="28">
        <v>8970504647</v>
      </c>
      <c r="R15" s="28">
        <v>2136279649</v>
      </c>
      <c r="S15" s="28">
        <v>1933490591</v>
      </c>
      <c r="T15" s="28">
        <v>2591610270</v>
      </c>
      <c r="U15" s="28">
        <v>1230055621</v>
      </c>
      <c r="V15" s="28">
        <v>280619319</v>
      </c>
      <c r="W15" s="24">
        <v>0</v>
      </c>
      <c r="X15" s="28">
        <v>798449197</v>
      </c>
      <c r="Y15" s="35">
        <v>14982</v>
      </c>
      <c r="Z15" s="35">
        <v>2314</v>
      </c>
      <c r="AA15" s="35">
        <v>647</v>
      </c>
      <c r="AB15" s="35">
        <v>514</v>
      </c>
      <c r="AC15" s="35">
        <v>3600</v>
      </c>
      <c r="AD15" s="35">
        <v>0</v>
      </c>
      <c r="AE15" s="35">
        <v>0</v>
      </c>
      <c r="AF15" s="35">
        <v>3475</v>
      </c>
      <c r="AG15" s="24" t="s">
        <v>128</v>
      </c>
      <c r="AH15" s="35">
        <v>16627</v>
      </c>
      <c r="AI15" s="35">
        <v>5741</v>
      </c>
      <c r="AJ15" s="35">
        <v>10886</v>
      </c>
      <c r="AK15" s="35">
        <v>11194</v>
      </c>
      <c r="AL15" s="35">
        <v>4514</v>
      </c>
      <c r="AM15" s="35">
        <v>6680</v>
      </c>
      <c r="AN15" s="28">
        <v>483550341</v>
      </c>
      <c r="AO15" s="28">
        <v>92391508</v>
      </c>
      <c r="AP15" s="28">
        <v>391158833</v>
      </c>
      <c r="AQ15" s="35">
        <v>3548</v>
      </c>
      <c r="AR15" s="35">
        <v>1729</v>
      </c>
      <c r="AS15" s="35">
        <v>1819</v>
      </c>
      <c r="AT15" s="35">
        <v>2526</v>
      </c>
      <c r="AU15" s="35">
        <v>1554</v>
      </c>
      <c r="AV15" s="35">
        <v>972</v>
      </c>
      <c r="AW15" s="28">
        <v>185091070</v>
      </c>
      <c r="AX15" s="28">
        <v>75328091</v>
      </c>
      <c r="AY15" s="28">
        <v>109762979</v>
      </c>
      <c r="AZ15" s="35">
        <v>61</v>
      </c>
      <c r="BA15" s="35">
        <v>0</v>
      </c>
    </row>
    <row r="16" spans="1:53">
      <c r="A16" s="34">
        <f t="shared" si="0"/>
        <v>15</v>
      </c>
      <c r="B16" s="23" t="s">
        <v>572</v>
      </c>
      <c r="C16" s="35">
        <v>179498</v>
      </c>
      <c r="D16" s="35">
        <v>126695</v>
      </c>
      <c r="E16" s="35">
        <v>5017</v>
      </c>
      <c r="F16" s="35">
        <v>14493</v>
      </c>
      <c r="G16" s="35">
        <v>3958</v>
      </c>
      <c r="H16" s="35">
        <v>404</v>
      </c>
      <c r="I16" s="35">
        <v>169</v>
      </c>
      <c r="J16" s="35">
        <v>93</v>
      </c>
      <c r="K16" s="35">
        <v>96</v>
      </c>
      <c r="L16" s="35">
        <v>28573</v>
      </c>
      <c r="M16" s="35">
        <v>71765</v>
      </c>
      <c r="N16" s="35">
        <v>95000</v>
      </c>
      <c r="O16" s="35">
        <v>105485</v>
      </c>
      <c r="P16" s="35">
        <v>80439</v>
      </c>
      <c r="Q16" s="28">
        <v>124986199437</v>
      </c>
      <c r="R16" s="28">
        <v>42371466739</v>
      </c>
      <c r="S16" s="28">
        <v>23120820997</v>
      </c>
      <c r="T16" s="28">
        <v>48707944029</v>
      </c>
      <c r="U16" s="28">
        <v>3234480715</v>
      </c>
      <c r="V16" s="28">
        <v>744231410</v>
      </c>
      <c r="W16" s="28">
        <v>607955</v>
      </c>
      <c r="X16" s="28">
        <v>6806647592</v>
      </c>
      <c r="Y16" s="35">
        <v>82191</v>
      </c>
      <c r="Z16" s="35">
        <v>6766</v>
      </c>
      <c r="AA16" s="35">
        <v>2879</v>
      </c>
      <c r="AB16" s="35">
        <v>2666</v>
      </c>
      <c r="AC16" s="35">
        <v>19283</v>
      </c>
      <c r="AD16" s="35">
        <v>0</v>
      </c>
      <c r="AE16" s="35">
        <v>2443</v>
      </c>
      <c r="AF16" s="35">
        <v>79748</v>
      </c>
      <c r="AG16" s="24" t="s">
        <v>128</v>
      </c>
      <c r="AH16" s="35">
        <v>130122</v>
      </c>
      <c r="AI16" s="35">
        <v>95239</v>
      </c>
      <c r="AJ16" s="35">
        <v>34883</v>
      </c>
      <c r="AK16" s="35">
        <v>121493</v>
      </c>
      <c r="AL16" s="35">
        <v>92155</v>
      </c>
      <c r="AM16" s="35">
        <v>29338</v>
      </c>
      <c r="AN16" s="28">
        <v>4361442589</v>
      </c>
      <c r="AO16" s="28">
        <v>2509194389</v>
      </c>
      <c r="AP16" s="28">
        <v>1852248200</v>
      </c>
      <c r="AQ16" s="35">
        <v>26657</v>
      </c>
      <c r="AR16" s="35">
        <v>14346</v>
      </c>
      <c r="AS16" s="35">
        <v>12311</v>
      </c>
      <c r="AT16" s="35">
        <v>23794</v>
      </c>
      <c r="AU16" s="35">
        <v>14100</v>
      </c>
      <c r="AV16" s="35">
        <v>9694</v>
      </c>
      <c r="AW16" s="28">
        <v>3362591539</v>
      </c>
      <c r="AX16" s="28">
        <v>564020188</v>
      </c>
      <c r="AY16" s="28">
        <v>2798571351</v>
      </c>
      <c r="AZ16" s="35">
        <v>523</v>
      </c>
      <c r="BA16" s="35">
        <v>3</v>
      </c>
    </row>
    <row r="17" spans="1:53">
      <c r="A17" s="34">
        <f t="shared" si="0"/>
        <v>16</v>
      </c>
      <c r="B17" s="23" t="s">
        <v>675</v>
      </c>
      <c r="C17" s="35">
        <v>1460</v>
      </c>
      <c r="D17" s="35">
        <v>181</v>
      </c>
      <c r="E17" s="35">
        <v>7</v>
      </c>
      <c r="F17" s="35">
        <v>129</v>
      </c>
      <c r="G17" s="35">
        <v>82</v>
      </c>
      <c r="H17" s="35">
        <v>2</v>
      </c>
      <c r="I17" s="35">
        <v>0</v>
      </c>
      <c r="J17" s="35">
        <v>22</v>
      </c>
      <c r="K17" s="35">
        <v>5</v>
      </c>
      <c r="L17" s="35">
        <v>1032</v>
      </c>
      <c r="M17" s="35">
        <v>47</v>
      </c>
      <c r="N17" s="35">
        <v>2</v>
      </c>
      <c r="O17" s="35">
        <v>454</v>
      </c>
      <c r="P17" s="35">
        <v>300</v>
      </c>
      <c r="Q17" s="28">
        <v>585926810</v>
      </c>
      <c r="R17" s="28">
        <v>73692050</v>
      </c>
      <c r="S17" s="28">
        <v>4215820</v>
      </c>
      <c r="T17" s="28">
        <v>241506831</v>
      </c>
      <c r="U17" s="28">
        <v>2782650</v>
      </c>
      <c r="V17" s="28">
        <v>30946660</v>
      </c>
      <c r="W17" s="28">
        <v>3388170</v>
      </c>
      <c r="X17" s="28">
        <v>229394629</v>
      </c>
      <c r="Y17" s="35">
        <v>1270</v>
      </c>
      <c r="Z17" s="35">
        <v>415</v>
      </c>
      <c r="AA17" s="35">
        <v>19</v>
      </c>
      <c r="AB17" s="35">
        <v>121</v>
      </c>
      <c r="AC17" s="35">
        <v>249</v>
      </c>
      <c r="AD17" s="35">
        <v>0</v>
      </c>
      <c r="AE17" s="35">
        <v>0</v>
      </c>
      <c r="AF17" s="35">
        <v>0</v>
      </c>
      <c r="AG17" s="24" t="s">
        <v>128</v>
      </c>
      <c r="AH17" s="35">
        <v>678</v>
      </c>
      <c r="AI17" s="35">
        <v>210</v>
      </c>
      <c r="AJ17" s="35">
        <v>468</v>
      </c>
      <c r="AK17" s="35">
        <v>390</v>
      </c>
      <c r="AL17" s="35">
        <v>49</v>
      </c>
      <c r="AM17" s="35">
        <v>341</v>
      </c>
      <c r="AN17" s="28">
        <v>91174500</v>
      </c>
      <c r="AO17" s="28">
        <v>2368440</v>
      </c>
      <c r="AP17" s="28">
        <v>8880060</v>
      </c>
      <c r="AQ17" s="35">
        <v>420</v>
      </c>
      <c r="AR17" s="35">
        <v>73</v>
      </c>
      <c r="AS17" s="35">
        <v>347</v>
      </c>
      <c r="AT17" s="35">
        <v>205</v>
      </c>
      <c r="AU17" s="35">
        <v>43</v>
      </c>
      <c r="AV17" s="35">
        <v>162</v>
      </c>
      <c r="AW17" s="28">
        <v>17488761</v>
      </c>
      <c r="AX17" s="28">
        <v>1978601</v>
      </c>
      <c r="AY17" s="28">
        <v>15510160</v>
      </c>
      <c r="AZ17" s="35">
        <v>3</v>
      </c>
      <c r="BA17" s="35">
        <v>0</v>
      </c>
    </row>
    <row r="18" spans="1:53">
      <c r="A18" s="34">
        <f t="shared" si="0"/>
        <v>17</v>
      </c>
      <c r="B18" s="23" t="s">
        <v>980</v>
      </c>
      <c r="C18" s="35">
        <v>495</v>
      </c>
      <c r="D18" s="35">
        <v>5</v>
      </c>
      <c r="E18" s="35">
        <v>0</v>
      </c>
      <c r="F18" s="35">
        <v>3</v>
      </c>
      <c r="G18" s="35">
        <v>0</v>
      </c>
      <c r="H18" s="35">
        <v>4</v>
      </c>
      <c r="I18" s="35">
        <v>29</v>
      </c>
      <c r="J18" s="35">
        <v>49</v>
      </c>
      <c r="K18" s="35">
        <v>394</v>
      </c>
      <c r="L18" s="35">
        <v>11</v>
      </c>
      <c r="M18" s="35">
        <v>0</v>
      </c>
      <c r="N18" s="35">
        <v>423</v>
      </c>
      <c r="O18" s="35">
        <v>123</v>
      </c>
      <c r="P18" s="35">
        <v>59</v>
      </c>
      <c r="Q18" s="28">
        <v>506182970</v>
      </c>
      <c r="R18" s="28">
        <v>55000</v>
      </c>
      <c r="S18" s="24">
        <v>0</v>
      </c>
      <c r="T18" s="28">
        <v>21080</v>
      </c>
      <c r="U18" s="28">
        <v>135519300</v>
      </c>
      <c r="V18" s="28">
        <v>157310780</v>
      </c>
      <c r="W18" s="28">
        <v>211258370</v>
      </c>
      <c r="X18" s="28">
        <v>2018440</v>
      </c>
      <c r="Y18" s="35">
        <v>406</v>
      </c>
      <c r="Z18" s="35">
        <v>0</v>
      </c>
      <c r="AA18" s="35">
        <v>0</v>
      </c>
      <c r="AB18" s="35">
        <v>0</v>
      </c>
      <c r="AC18" s="35">
        <v>33</v>
      </c>
      <c r="AD18" s="35">
        <v>0</v>
      </c>
      <c r="AE18" s="35">
        <v>0</v>
      </c>
      <c r="AF18" s="35">
        <v>0</v>
      </c>
      <c r="AG18" s="24" t="s">
        <v>128</v>
      </c>
      <c r="AH18" s="35">
        <v>88</v>
      </c>
      <c r="AI18" s="35">
        <v>0</v>
      </c>
      <c r="AJ18" s="35">
        <v>88</v>
      </c>
      <c r="AK18" s="35">
        <v>34</v>
      </c>
      <c r="AL18" s="35">
        <v>0</v>
      </c>
      <c r="AM18" s="35">
        <v>34</v>
      </c>
      <c r="AN18" s="28">
        <v>63408730</v>
      </c>
      <c r="AO18" s="24">
        <v>0</v>
      </c>
      <c r="AP18" s="28">
        <v>63408730</v>
      </c>
      <c r="AQ18" s="35">
        <v>0</v>
      </c>
      <c r="AR18" s="35">
        <v>0</v>
      </c>
      <c r="AS18" s="35">
        <v>0</v>
      </c>
      <c r="AT18" s="35">
        <v>0</v>
      </c>
      <c r="AU18" s="35">
        <v>0</v>
      </c>
      <c r="AV18" s="35">
        <v>0</v>
      </c>
      <c r="AW18" s="24">
        <v>0</v>
      </c>
      <c r="AX18" s="24">
        <v>0</v>
      </c>
      <c r="AY18" s="24">
        <v>0</v>
      </c>
      <c r="AZ18" s="35">
        <v>0</v>
      </c>
      <c r="BA18" s="35">
        <v>0</v>
      </c>
    </row>
    <row r="19" spans="1:53">
      <c r="A19" s="34">
        <f t="shared" si="0"/>
        <v>18</v>
      </c>
      <c r="B19" s="23" t="s">
        <v>368</v>
      </c>
      <c r="C19" s="35">
        <v>2166</v>
      </c>
      <c r="D19" s="35">
        <v>1000</v>
      </c>
      <c r="E19" s="35">
        <v>12</v>
      </c>
      <c r="F19" s="35">
        <v>115</v>
      </c>
      <c r="G19" s="35">
        <v>11</v>
      </c>
      <c r="H19" s="35">
        <v>16</v>
      </c>
      <c r="I19" s="35">
        <v>17</v>
      </c>
      <c r="J19" s="35">
        <v>194</v>
      </c>
      <c r="K19" s="35">
        <v>0</v>
      </c>
      <c r="L19" s="35">
        <v>801</v>
      </c>
      <c r="M19" s="35">
        <v>401</v>
      </c>
      <c r="N19" s="35">
        <v>474</v>
      </c>
      <c r="O19" s="35">
        <v>799</v>
      </c>
      <c r="P19" s="35">
        <v>267</v>
      </c>
      <c r="Q19" s="28">
        <v>1481611115</v>
      </c>
      <c r="R19" s="28">
        <v>267267934</v>
      </c>
      <c r="S19" s="28">
        <v>2451400</v>
      </c>
      <c r="T19" s="28">
        <v>60081897</v>
      </c>
      <c r="U19" s="28">
        <v>272358995</v>
      </c>
      <c r="V19" s="28">
        <v>262942115</v>
      </c>
      <c r="W19" s="24">
        <v>0</v>
      </c>
      <c r="X19" s="28">
        <v>616508774</v>
      </c>
      <c r="Y19" s="35">
        <v>2112</v>
      </c>
      <c r="Z19" s="35">
        <v>1355</v>
      </c>
      <c r="AA19" s="35">
        <v>68</v>
      </c>
      <c r="AB19" s="35">
        <v>434</v>
      </c>
      <c r="AC19" s="35">
        <v>255</v>
      </c>
      <c r="AD19" s="35">
        <v>0</v>
      </c>
      <c r="AE19" s="35">
        <v>0</v>
      </c>
      <c r="AF19" s="35">
        <v>2112</v>
      </c>
      <c r="AG19" s="24" t="s">
        <v>128</v>
      </c>
      <c r="AH19" s="35">
        <v>1088</v>
      </c>
      <c r="AI19" s="35">
        <v>469</v>
      </c>
      <c r="AJ19" s="35">
        <v>619</v>
      </c>
      <c r="AK19" s="35">
        <v>772</v>
      </c>
      <c r="AL19" s="35">
        <v>338</v>
      </c>
      <c r="AM19" s="35">
        <v>434</v>
      </c>
      <c r="AN19" s="28">
        <v>74994529</v>
      </c>
      <c r="AO19" s="28">
        <v>23598074</v>
      </c>
      <c r="AP19" s="28">
        <v>51396455</v>
      </c>
      <c r="AQ19" s="35">
        <v>756</v>
      </c>
      <c r="AR19" s="35">
        <v>411</v>
      </c>
      <c r="AS19" s="35">
        <v>345</v>
      </c>
      <c r="AT19" s="35">
        <v>442</v>
      </c>
      <c r="AU19" s="35">
        <v>259</v>
      </c>
      <c r="AV19" s="35">
        <v>183</v>
      </c>
      <c r="AW19" s="28">
        <v>47262048</v>
      </c>
      <c r="AX19" s="28">
        <v>13798308</v>
      </c>
      <c r="AY19" s="28">
        <v>33463740</v>
      </c>
      <c r="AZ19" s="35">
        <v>18</v>
      </c>
      <c r="BA19" s="35">
        <v>0</v>
      </c>
    </row>
    <row r="20" spans="1:53">
      <c r="A20" s="34">
        <f t="shared" si="0"/>
        <v>19</v>
      </c>
      <c r="B20" s="23" t="s">
        <v>870</v>
      </c>
      <c r="C20" s="35">
        <v>1122</v>
      </c>
      <c r="D20" s="35">
        <v>286</v>
      </c>
      <c r="E20" s="35">
        <v>45</v>
      </c>
      <c r="F20" s="35">
        <v>303</v>
      </c>
      <c r="G20" s="35">
        <v>108</v>
      </c>
      <c r="H20" s="35">
        <v>23</v>
      </c>
      <c r="I20" s="35">
        <v>66</v>
      </c>
      <c r="J20" s="35">
        <v>80</v>
      </c>
      <c r="K20" s="35">
        <v>5</v>
      </c>
      <c r="L20" s="35">
        <v>206</v>
      </c>
      <c r="M20" s="35">
        <v>5</v>
      </c>
      <c r="N20" s="35">
        <v>544</v>
      </c>
      <c r="O20" s="35">
        <v>406</v>
      </c>
      <c r="P20" s="35">
        <v>392</v>
      </c>
      <c r="Q20" s="28">
        <v>978807771</v>
      </c>
      <c r="R20" s="28">
        <v>58621985</v>
      </c>
      <c r="S20" s="28">
        <v>147769662</v>
      </c>
      <c r="T20" s="28">
        <v>504169693</v>
      </c>
      <c r="U20" s="28">
        <v>234060022</v>
      </c>
      <c r="V20" s="28">
        <v>1515415</v>
      </c>
      <c r="W20" s="28">
        <v>136062</v>
      </c>
      <c r="X20" s="28">
        <v>31109381</v>
      </c>
      <c r="Y20" s="35">
        <v>1122</v>
      </c>
      <c r="Z20" s="35">
        <v>21</v>
      </c>
      <c r="AA20" s="35">
        <v>17</v>
      </c>
      <c r="AB20" s="35">
        <v>2</v>
      </c>
      <c r="AC20" s="35">
        <v>324</v>
      </c>
      <c r="AD20" s="35">
        <v>0</v>
      </c>
      <c r="AE20" s="35">
        <v>0</v>
      </c>
      <c r="AF20" s="35">
        <v>0</v>
      </c>
      <c r="AG20" s="24" t="s">
        <v>128</v>
      </c>
      <c r="AH20" s="35">
        <v>653</v>
      </c>
      <c r="AI20" s="35">
        <v>1142</v>
      </c>
      <c r="AJ20" s="35">
        <v>401</v>
      </c>
      <c r="AK20" s="35">
        <v>721</v>
      </c>
      <c r="AL20" s="35">
        <v>578</v>
      </c>
      <c r="AM20" s="35">
        <v>143</v>
      </c>
      <c r="AN20" s="28">
        <v>15392299</v>
      </c>
      <c r="AO20" s="28">
        <v>10998431</v>
      </c>
      <c r="AP20" s="28">
        <v>4393868</v>
      </c>
      <c r="AQ20" s="35">
        <v>520</v>
      </c>
      <c r="AR20" s="35">
        <v>133</v>
      </c>
      <c r="AS20" s="35">
        <v>387</v>
      </c>
      <c r="AT20" s="35">
        <v>266</v>
      </c>
      <c r="AU20" s="35">
        <v>139</v>
      </c>
      <c r="AV20" s="35">
        <v>87</v>
      </c>
      <c r="AW20" s="28">
        <v>85074766</v>
      </c>
      <c r="AX20" s="28">
        <v>3836001</v>
      </c>
      <c r="AY20" s="28">
        <v>81238765</v>
      </c>
      <c r="AZ20" s="35">
        <v>0</v>
      </c>
      <c r="BA20" s="35">
        <v>0</v>
      </c>
    </row>
    <row r="21" spans="1:53">
      <c r="A21" s="34">
        <f t="shared" si="0"/>
        <v>20</v>
      </c>
      <c r="B21" s="23" t="s">
        <v>650</v>
      </c>
      <c r="C21" s="35">
        <v>52151</v>
      </c>
      <c r="D21" s="35">
        <v>37532</v>
      </c>
      <c r="E21" s="35">
        <v>381</v>
      </c>
      <c r="F21" s="35">
        <v>3164</v>
      </c>
      <c r="G21" s="35">
        <v>1156</v>
      </c>
      <c r="H21" s="35">
        <v>184</v>
      </c>
      <c r="I21" s="35">
        <v>113</v>
      </c>
      <c r="J21" s="35">
        <v>1629</v>
      </c>
      <c r="K21" s="35">
        <v>370</v>
      </c>
      <c r="L21" s="35">
        <v>7622</v>
      </c>
      <c r="M21" s="35">
        <v>11092</v>
      </c>
      <c r="N21" s="35">
        <v>23192</v>
      </c>
      <c r="O21" s="35">
        <v>36561</v>
      </c>
      <c r="P21" s="35">
        <v>31934</v>
      </c>
      <c r="Q21" s="28">
        <v>49004034020</v>
      </c>
      <c r="R21" s="28">
        <v>12256647746</v>
      </c>
      <c r="S21" s="28">
        <v>26226226</v>
      </c>
      <c r="T21" s="28">
        <v>6973754859</v>
      </c>
      <c r="U21" s="28">
        <v>26048188020</v>
      </c>
      <c r="V21" s="28">
        <v>1789799130</v>
      </c>
      <c r="W21" s="28">
        <v>65523720</v>
      </c>
      <c r="X21" s="28">
        <v>1843894319</v>
      </c>
      <c r="Y21" s="35">
        <v>9593</v>
      </c>
      <c r="Z21" s="35">
        <v>3596</v>
      </c>
      <c r="AA21" s="35">
        <v>342</v>
      </c>
      <c r="AB21" s="35">
        <v>971</v>
      </c>
      <c r="AC21" s="35">
        <v>461</v>
      </c>
      <c r="AD21" s="35">
        <v>0</v>
      </c>
      <c r="AE21" s="35"/>
      <c r="AF21" s="35">
        <v>18</v>
      </c>
      <c r="AG21" s="24" t="s">
        <v>128</v>
      </c>
      <c r="AH21" s="35">
        <v>39903</v>
      </c>
      <c r="AI21" s="35">
        <v>27032</v>
      </c>
      <c r="AJ21" s="35">
        <v>12871</v>
      </c>
      <c r="AK21" s="35">
        <v>36240</v>
      </c>
      <c r="AL21" s="35">
        <v>26174</v>
      </c>
      <c r="AM21" s="35">
        <v>10066</v>
      </c>
      <c r="AN21" s="28">
        <v>4035575030</v>
      </c>
      <c r="AO21" s="28">
        <v>777623580</v>
      </c>
      <c r="AP21" s="28">
        <v>3257951450</v>
      </c>
      <c r="AQ21" s="35">
        <v>9030</v>
      </c>
      <c r="AR21" s="35">
        <v>6937</v>
      </c>
      <c r="AS21" s="35">
        <v>2093</v>
      </c>
      <c r="AT21" s="35">
        <v>8724</v>
      </c>
      <c r="AU21" s="35">
        <v>6924</v>
      </c>
      <c r="AV21" s="35">
        <v>1800</v>
      </c>
      <c r="AW21" s="28">
        <v>756391988</v>
      </c>
      <c r="AX21" s="28">
        <v>327559990</v>
      </c>
      <c r="AY21" s="28">
        <v>428831998</v>
      </c>
      <c r="AZ21" s="35">
        <v>6</v>
      </c>
      <c r="BA21" s="35">
        <v>0</v>
      </c>
    </row>
    <row r="22" spans="1:53">
      <c r="A22" s="34">
        <f t="shared" si="0"/>
        <v>21</v>
      </c>
      <c r="B22" s="23" t="s">
        <v>228</v>
      </c>
      <c r="C22" s="35">
        <v>14558</v>
      </c>
      <c r="D22" s="35">
        <v>6465</v>
      </c>
      <c r="E22" s="35">
        <v>1167</v>
      </c>
      <c r="F22" s="35">
        <v>1529</v>
      </c>
      <c r="G22" s="35">
        <v>572</v>
      </c>
      <c r="H22" s="35">
        <v>42</v>
      </c>
      <c r="I22" s="35">
        <v>208</v>
      </c>
      <c r="J22" s="35">
        <v>531</v>
      </c>
      <c r="K22" s="35">
        <v>1032</v>
      </c>
      <c r="L22" s="35">
        <v>3012</v>
      </c>
      <c r="M22" s="35">
        <v>4712</v>
      </c>
      <c r="N22" s="35">
        <v>8974</v>
      </c>
      <c r="O22" s="35">
        <v>8400</v>
      </c>
      <c r="P22" s="35">
        <v>6859</v>
      </c>
      <c r="Q22" s="28">
        <v>10217835267</v>
      </c>
      <c r="R22" s="28">
        <v>2467182962</v>
      </c>
      <c r="S22" s="28">
        <v>3022359263</v>
      </c>
      <c r="T22" s="28">
        <v>2817259155</v>
      </c>
      <c r="U22" s="28">
        <v>701074022</v>
      </c>
      <c r="V22" s="28">
        <v>247238759</v>
      </c>
      <c r="W22" s="28">
        <v>500941624</v>
      </c>
      <c r="X22" s="28">
        <v>461779482</v>
      </c>
      <c r="Y22" s="35">
        <v>11790</v>
      </c>
      <c r="Z22" s="35">
        <v>9693</v>
      </c>
      <c r="AA22" s="35">
        <v>439</v>
      </c>
      <c r="AB22" s="35">
        <v>1880</v>
      </c>
      <c r="AC22" s="35">
        <v>1915</v>
      </c>
      <c r="AD22" s="35">
        <v>0</v>
      </c>
      <c r="AE22" s="35">
        <v>1045</v>
      </c>
      <c r="AF22" s="35">
        <v>10745</v>
      </c>
      <c r="AG22" s="24" t="s">
        <v>128</v>
      </c>
      <c r="AH22" s="35">
        <v>11496</v>
      </c>
      <c r="AI22" s="35">
        <v>6022</v>
      </c>
      <c r="AJ22" s="35">
        <v>5474</v>
      </c>
      <c r="AK22" s="35">
        <v>5289</v>
      </c>
      <c r="AL22" s="35">
        <v>816</v>
      </c>
      <c r="AM22" s="35">
        <v>4473</v>
      </c>
      <c r="AN22" s="28">
        <v>298339231</v>
      </c>
      <c r="AO22" s="28">
        <v>80694239</v>
      </c>
      <c r="AP22" s="28">
        <v>217644992</v>
      </c>
      <c r="AQ22" s="35">
        <v>2789</v>
      </c>
      <c r="AR22" s="35">
        <v>1706</v>
      </c>
      <c r="AS22" s="35">
        <v>1083</v>
      </c>
      <c r="AT22" s="35">
        <v>2451</v>
      </c>
      <c r="AU22" s="35">
        <v>1553</v>
      </c>
      <c r="AV22" s="35">
        <v>898</v>
      </c>
      <c r="AW22" s="28">
        <v>239428186</v>
      </c>
      <c r="AX22" s="28">
        <v>25559702</v>
      </c>
      <c r="AY22" s="28">
        <v>213868484</v>
      </c>
      <c r="AZ22" s="35">
        <v>43</v>
      </c>
      <c r="BA22" s="35">
        <v>0</v>
      </c>
    </row>
    <row r="23" spans="1:53">
      <c r="A23" s="34">
        <f t="shared" si="0"/>
        <v>22</v>
      </c>
      <c r="B23" s="23" t="s">
        <v>412</v>
      </c>
      <c r="C23" s="35">
        <v>881</v>
      </c>
      <c r="D23" s="35">
        <v>335</v>
      </c>
      <c r="E23" s="35">
        <v>36</v>
      </c>
      <c r="F23" s="35">
        <v>74</v>
      </c>
      <c r="G23" s="35">
        <v>25</v>
      </c>
      <c r="H23" s="35">
        <v>0</v>
      </c>
      <c r="I23" s="35">
        <v>0</v>
      </c>
      <c r="J23" s="35">
        <v>2</v>
      </c>
      <c r="K23" s="35">
        <v>0</v>
      </c>
      <c r="L23" s="35">
        <v>409</v>
      </c>
      <c r="M23" s="35">
        <v>0</v>
      </c>
      <c r="N23" s="35">
        <v>134</v>
      </c>
      <c r="O23" s="35">
        <v>174</v>
      </c>
      <c r="P23" s="35">
        <v>140</v>
      </c>
      <c r="Q23" s="28">
        <v>141548922</v>
      </c>
      <c r="R23" s="28">
        <v>45799671</v>
      </c>
      <c r="S23" s="28">
        <v>4278404</v>
      </c>
      <c r="T23" s="28">
        <v>49982214</v>
      </c>
      <c r="U23" s="24">
        <v>0</v>
      </c>
      <c r="V23" s="28">
        <v>1467993</v>
      </c>
      <c r="W23" s="24">
        <v>0</v>
      </c>
      <c r="X23" s="28">
        <v>40020640</v>
      </c>
      <c r="Y23" s="35">
        <v>881</v>
      </c>
      <c r="Z23" s="35">
        <v>131</v>
      </c>
      <c r="AA23" s="35">
        <v>7</v>
      </c>
      <c r="AB23" s="35">
        <v>53</v>
      </c>
      <c r="AC23" s="35">
        <v>600</v>
      </c>
      <c r="AD23" s="35">
        <v>0</v>
      </c>
      <c r="AE23" s="35">
        <v>0</v>
      </c>
      <c r="AF23" s="35">
        <v>0</v>
      </c>
      <c r="AG23" s="24" t="s">
        <v>128</v>
      </c>
      <c r="AH23" s="35">
        <v>150</v>
      </c>
      <c r="AI23" s="35">
        <v>127</v>
      </c>
      <c r="AJ23" s="35">
        <v>23</v>
      </c>
      <c r="AK23" s="35">
        <v>150</v>
      </c>
      <c r="AL23" s="35">
        <v>127</v>
      </c>
      <c r="AM23" s="35">
        <v>23</v>
      </c>
      <c r="AN23" s="28">
        <v>50735816</v>
      </c>
      <c r="AO23" s="28">
        <v>30441489</v>
      </c>
      <c r="AP23" s="28">
        <v>20294327</v>
      </c>
      <c r="AQ23" s="35">
        <v>131</v>
      </c>
      <c r="AR23" s="35">
        <v>58</v>
      </c>
      <c r="AS23" s="35">
        <v>73</v>
      </c>
      <c r="AT23" s="35">
        <v>117</v>
      </c>
      <c r="AU23" s="35">
        <v>98</v>
      </c>
      <c r="AV23" s="35">
        <v>19</v>
      </c>
      <c r="AW23" s="28">
        <v>9575201</v>
      </c>
      <c r="AX23" s="28">
        <v>8617681</v>
      </c>
      <c r="AY23" s="28">
        <v>957520</v>
      </c>
      <c r="AZ23" s="35">
        <v>0</v>
      </c>
      <c r="BA23" s="35">
        <v>0</v>
      </c>
    </row>
    <row r="24" spans="1:53">
      <c r="A24" s="34">
        <f t="shared" si="0"/>
        <v>23</v>
      </c>
      <c r="B24" s="23" t="s">
        <v>756</v>
      </c>
      <c r="C24" s="35">
        <v>316</v>
      </c>
      <c r="D24" s="35">
        <v>17</v>
      </c>
      <c r="E24" s="35">
        <v>2</v>
      </c>
      <c r="F24" s="35">
        <v>6</v>
      </c>
      <c r="G24" s="35">
        <v>4</v>
      </c>
      <c r="H24" s="35">
        <v>0</v>
      </c>
      <c r="I24" s="35">
        <v>2</v>
      </c>
      <c r="J24" s="35">
        <v>36</v>
      </c>
      <c r="K24" s="35">
        <v>0</v>
      </c>
      <c r="L24" s="35">
        <v>249</v>
      </c>
      <c r="M24" s="35">
        <v>0</v>
      </c>
      <c r="N24" s="35">
        <v>33</v>
      </c>
      <c r="O24" s="35">
        <v>0</v>
      </c>
      <c r="P24" s="35">
        <v>0</v>
      </c>
      <c r="Q24" s="28">
        <v>261923320</v>
      </c>
      <c r="R24" s="28">
        <v>3925490</v>
      </c>
      <c r="S24" s="28">
        <v>18420</v>
      </c>
      <c r="T24" s="28">
        <v>1250840</v>
      </c>
      <c r="U24" s="28">
        <v>76998670</v>
      </c>
      <c r="V24" s="28">
        <v>97845680</v>
      </c>
      <c r="W24" s="24">
        <v>0</v>
      </c>
      <c r="X24" s="28">
        <v>81884220</v>
      </c>
      <c r="Y24" s="35">
        <v>3</v>
      </c>
      <c r="Z24" s="35">
        <v>0</v>
      </c>
      <c r="AA24" s="35">
        <v>0</v>
      </c>
      <c r="AB24" s="35">
        <v>0</v>
      </c>
      <c r="AC24" s="35">
        <v>0</v>
      </c>
      <c r="AD24" s="35">
        <v>0</v>
      </c>
      <c r="AE24" s="35">
        <v>0</v>
      </c>
      <c r="AF24" s="35">
        <v>0</v>
      </c>
      <c r="AG24" s="24" t="s">
        <v>128</v>
      </c>
      <c r="AH24" s="35">
        <v>291</v>
      </c>
      <c r="AI24" s="35">
        <v>14</v>
      </c>
      <c r="AJ24" s="35">
        <v>277</v>
      </c>
      <c r="AK24" s="35">
        <v>253</v>
      </c>
      <c r="AL24" s="35">
        <v>11</v>
      </c>
      <c r="AM24" s="35">
        <v>242</v>
      </c>
      <c r="AN24" s="28">
        <v>34793427</v>
      </c>
      <c r="AO24" s="28">
        <v>519527</v>
      </c>
      <c r="AP24" s="28">
        <v>34273900</v>
      </c>
      <c r="AQ24" s="35">
        <v>3</v>
      </c>
      <c r="AR24" s="35">
        <v>1</v>
      </c>
      <c r="AS24" s="35">
        <v>2</v>
      </c>
      <c r="AT24" s="35">
        <v>21</v>
      </c>
      <c r="AU24" s="35">
        <v>5</v>
      </c>
      <c r="AV24" s="35">
        <v>16</v>
      </c>
      <c r="AW24" s="28">
        <v>348152</v>
      </c>
      <c r="AX24" s="28">
        <v>2010</v>
      </c>
      <c r="AY24" s="28">
        <v>346142</v>
      </c>
      <c r="AZ24" s="35">
        <v>0</v>
      </c>
      <c r="BA24" s="35">
        <v>0</v>
      </c>
    </row>
    <row r="25" spans="1:53" ht="15" hidden="1">
      <c r="A25"/>
      <c r="B25" s="7" t="s">
        <v>285</v>
      </c>
      <c r="C25" s="6">
        <v>79</v>
      </c>
      <c r="D25" s="6">
        <v>10</v>
      </c>
      <c r="E25" s="6"/>
      <c r="F25" s="6">
        <v>29</v>
      </c>
      <c r="G25" s="6">
        <v>8</v>
      </c>
      <c r="H25" s="6"/>
      <c r="I25" s="6"/>
      <c r="J25" s="6"/>
      <c r="L25" s="6">
        <v>32</v>
      </c>
      <c r="M25" s="6">
        <v>0</v>
      </c>
      <c r="N25" s="6">
        <v>64</v>
      </c>
      <c r="O25" s="6">
        <v>64</v>
      </c>
      <c r="P25" s="6">
        <v>64</v>
      </c>
      <c r="Q25" s="4">
        <v>22603402</v>
      </c>
      <c r="R25" s="4">
        <v>479251</v>
      </c>
      <c r="T25" s="4">
        <v>19232587</v>
      </c>
      <c r="X25" s="4">
        <v>2891564</v>
      </c>
      <c r="Y25" s="6">
        <v>6</v>
      </c>
      <c r="Z25" s="6">
        <v>3</v>
      </c>
      <c r="AA25" s="6">
        <v>0</v>
      </c>
      <c r="AB25" s="6">
        <v>0</v>
      </c>
      <c r="AC25" s="6">
        <v>0</v>
      </c>
      <c r="AD25" s="6">
        <v>0</v>
      </c>
      <c r="AE25" s="6">
        <v>0</v>
      </c>
      <c r="AF25" s="6">
        <v>0</v>
      </c>
      <c r="AG25" s="1" t="s">
        <v>127</v>
      </c>
      <c r="AZ25" s="6">
        <v>0</v>
      </c>
      <c r="BA25" s="6">
        <v>0</v>
      </c>
    </row>
    <row r="26" spans="1:53">
      <c r="A26" s="34">
        <f t="shared" ref="A26:A89" si="1">ROW(A25)</f>
        <v>25</v>
      </c>
      <c r="B26" s="23" t="s">
        <v>773</v>
      </c>
      <c r="C26" s="35">
        <v>1397</v>
      </c>
      <c r="D26" s="35">
        <v>515</v>
      </c>
      <c r="E26" s="35">
        <v>39</v>
      </c>
      <c r="F26" s="35">
        <v>177</v>
      </c>
      <c r="G26" s="35">
        <v>61</v>
      </c>
      <c r="H26" s="35">
        <v>12</v>
      </c>
      <c r="I26" s="35">
        <v>39</v>
      </c>
      <c r="J26" s="35">
        <v>72</v>
      </c>
      <c r="K26" s="35">
        <v>12</v>
      </c>
      <c r="L26" s="35">
        <v>470</v>
      </c>
      <c r="M26" s="35">
        <v>45</v>
      </c>
      <c r="N26" s="35">
        <v>464</v>
      </c>
      <c r="O26" s="35">
        <v>518</v>
      </c>
      <c r="P26" s="35">
        <v>219</v>
      </c>
      <c r="Q26" s="28">
        <v>1058521416</v>
      </c>
      <c r="R26" s="28">
        <v>116753750</v>
      </c>
      <c r="S26" s="28">
        <v>50402330</v>
      </c>
      <c r="T26" s="28">
        <v>203320590</v>
      </c>
      <c r="U26" s="28">
        <v>310219590</v>
      </c>
      <c r="V26" s="28">
        <v>185049620</v>
      </c>
      <c r="W26" s="28">
        <v>35816</v>
      </c>
      <c r="X26" s="28">
        <v>192739720</v>
      </c>
      <c r="Y26" s="35">
        <v>1033</v>
      </c>
      <c r="Z26" s="35">
        <v>300</v>
      </c>
      <c r="AA26" s="35">
        <v>424</v>
      </c>
      <c r="AB26" s="35">
        <v>66</v>
      </c>
      <c r="AC26" s="35">
        <v>243</v>
      </c>
      <c r="AD26" s="35">
        <v>0</v>
      </c>
      <c r="AE26" s="35">
        <v>25</v>
      </c>
      <c r="AF26" s="35">
        <v>0</v>
      </c>
      <c r="AG26" s="24" t="s">
        <v>128</v>
      </c>
      <c r="AH26" s="35">
        <v>771</v>
      </c>
      <c r="AI26" s="35">
        <v>195</v>
      </c>
      <c r="AJ26" s="35">
        <v>576</v>
      </c>
      <c r="AK26" s="35">
        <v>213</v>
      </c>
      <c r="AL26" s="35">
        <v>195</v>
      </c>
      <c r="AM26" s="35">
        <v>18</v>
      </c>
      <c r="AN26" s="28">
        <v>24229448</v>
      </c>
      <c r="AO26" s="28">
        <v>2475920</v>
      </c>
      <c r="AP26" s="28">
        <v>21753528</v>
      </c>
      <c r="AQ26" s="35">
        <v>516</v>
      </c>
      <c r="AR26" s="35">
        <v>264</v>
      </c>
      <c r="AS26" s="35">
        <v>252</v>
      </c>
      <c r="AT26" s="35">
        <v>473</v>
      </c>
      <c r="AU26" s="35">
        <v>264</v>
      </c>
      <c r="AV26" s="35">
        <v>209</v>
      </c>
      <c r="AW26" s="28">
        <v>7834647</v>
      </c>
      <c r="AX26" s="28">
        <v>3482363</v>
      </c>
      <c r="AY26" s="28">
        <v>4352284</v>
      </c>
      <c r="AZ26" s="35">
        <v>16</v>
      </c>
      <c r="BA26" s="35">
        <v>0</v>
      </c>
    </row>
    <row r="27" spans="1:53">
      <c r="A27" s="34">
        <f t="shared" si="1"/>
        <v>26</v>
      </c>
      <c r="B27" s="23" t="s">
        <v>261</v>
      </c>
      <c r="C27" s="35">
        <v>6295</v>
      </c>
      <c r="D27" s="35">
        <v>406</v>
      </c>
      <c r="E27" s="35">
        <v>30</v>
      </c>
      <c r="F27" s="35">
        <v>203</v>
      </c>
      <c r="G27" s="35">
        <v>39</v>
      </c>
      <c r="H27" s="35">
        <v>14</v>
      </c>
      <c r="I27" s="35">
        <v>72</v>
      </c>
      <c r="J27" s="35">
        <v>495</v>
      </c>
      <c r="K27" s="35">
        <v>2726</v>
      </c>
      <c r="L27" s="35">
        <v>2310</v>
      </c>
      <c r="M27" s="35">
        <v>440</v>
      </c>
      <c r="N27" s="35">
        <v>2781</v>
      </c>
      <c r="O27" s="35">
        <v>1938</v>
      </c>
      <c r="P27" s="35">
        <v>1435</v>
      </c>
      <c r="Q27" s="28">
        <v>1282693975</v>
      </c>
      <c r="R27" s="28">
        <v>71666809</v>
      </c>
      <c r="S27" s="28">
        <v>17750383</v>
      </c>
      <c r="T27" s="28">
        <v>96830250</v>
      </c>
      <c r="U27" s="28">
        <v>88042722</v>
      </c>
      <c r="V27" s="28">
        <v>49026449</v>
      </c>
      <c r="W27" s="28">
        <v>729725360</v>
      </c>
      <c r="X27" s="28">
        <v>229652002</v>
      </c>
      <c r="Y27" s="35">
        <v>1379</v>
      </c>
      <c r="Z27" s="35">
        <v>319</v>
      </c>
      <c r="AA27" s="35">
        <v>64</v>
      </c>
      <c r="AB27" s="35">
        <v>14</v>
      </c>
      <c r="AC27" s="35">
        <v>982</v>
      </c>
      <c r="AD27" s="35">
        <v>0</v>
      </c>
      <c r="AE27" s="35">
        <v>0</v>
      </c>
      <c r="AF27" s="35">
        <v>0</v>
      </c>
      <c r="AG27" s="24" t="s">
        <v>128</v>
      </c>
      <c r="AH27" s="35">
        <v>4905</v>
      </c>
      <c r="AI27" s="35">
        <v>378</v>
      </c>
      <c r="AJ27" s="35">
        <v>4527</v>
      </c>
      <c r="AK27" s="35">
        <v>888</v>
      </c>
      <c r="AL27" s="35">
        <v>225</v>
      </c>
      <c r="AM27" s="35">
        <v>663</v>
      </c>
      <c r="AN27" s="28">
        <v>63869370</v>
      </c>
      <c r="AO27" s="28">
        <v>4801653</v>
      </c>
      <c r="AP27" s="28">
        <v>59067717</v>
      </c>
      <c r="AQ27" s="35">
        <v>397</v>
      </c>
      <c r="AR27" s="35">
        <v>75</v>
      </c>
      <c r="AS27" s="35">
        <v>322</v>
      </c>
      <c r="AT27" s="35">
        <v>235</v>
      </c>
      <c r="AU27" s="35">
        <v>53</v>
      </c>
      <c r="AV27" s="35">
        <v>182</v>
      </c>
      <c r="AW27" s="28">
        <v>10297801</v>
      </c>
      <c r="AX27" s="28">
        <v>1075247</v>
      </c>
      <c r="AY27" s="28">
        <v>9222554</v>
      </c>
      <c r="AZ27" s="35">
        <v>2</v>
      </c>
      <c r="BA27" s="35">
        <v>0</v>
      </c>
    </row>
    <row r="28" spans="1:53">
      <c r="A28" s="34">
        <f t="shared" si="1"/>
        <v>27</v>
      </c>
      <c r="B28" s="23" t="s">
        <v>383</v>
      </c>
      <c r="C28" s="35">
        <v>5858</v>
      </c>
      <c r="D28" s="35">
        <v>3382</v>
      </c>
      <c r="E28" s="35">
        <v>91</v>
      </c>
      <c r="F28" s="35">
        <v>407</v>
      </c>
      <c r="G28" s="35">
        <v>79</v>
      </c>
      <c r="H28" s="35">
        <v>60</v>
      </c>
      <c r="I28" s="35">
        <v>25</v>
      </c>
      <c r="J28" s="35">
        <v>80</v>
      </c>
      <c r="K28" s="35">
        <v>0</v>
      </c>
      <c r="L28" s="35">
        <v>1734</v>
      </c>
      <c r="M28" s="35">
        <v>778</v>
      </c>
      <c r="N28" s="35">
        <v>21847</v>
      </c>
      <c r="O28" s="35">
        <v>2162</v>
      </c>
      <c r="P28" s="35">
        <v>1295</v>
      </c>
      <c r="Q28" s="28">
        <v>3269206882</v>
      </c>
      <c r="R28" s="28">
        <v>1910999063</v>
      </c>
      <c r="S28" s="28">
        <v>74717559</v>
      </c>
      <c r="T28" s="28">
        <v>452049661</v>
      </c>
      <c r="U28" s="28">
        <v>155140635</v>
      </c>
      <c r="V28" s="28">
        <v>484421380</v>
      </c>
      <c r="W28" s="24">
        <v>0</v>
      </c>
      <c r="X28" s="28">
        <v>191878584</v>
      </c>
      <c r="Y28" s="35">
        <v>4430</v>
      </c>
      <c r="Z28" s="35">
        <v>1020</v>
      </c>
      <c r="AA28" s="35">
        <v>615</v>
      </c>
      <c r="AB28" s="35">
        <v>2120</v>
      </c>
      <c r="AC28" s="35">
        <v>174</v>
      </c>
      <c r="AD28" s="35">
        <v>0</v>
      </c>
      <c r="AE28" s="35">
        <v>782</v>
      </c>
      <c r="AF28" s="35">
        <v>3648</v>
      </c>
      <c r="AG28" s="24" t="s">
        <v>128</v>
      </c>
      <c r="AH28" s="35">
        <v>3341</v>
      </c>
      <c r="AI28" s="35">
        <v>1924</v>
      </c>
      <c r="AJ28" s="35">
        <v>1417</v>
      </c>
      <c r="AK28" s="35">
        <v>3485</v>
      </c>
      <c r="AL28" s="35">
        <v>1784</v>
      </c>
      <c r="AM28" s="35">
        <v>1701</v>
      </c>
      <c r="AN28" s="28">
        <v>638056029</v>
      </c>
      <c r="AO28" s="28">
        <v>72278373</v>
      </c>
      <c r="AP28" s="28">
        <v>565777656</v>
      </c>
      <c r="AQ28" s="35">
        <v>1543</v>
      </c>
      <c r="AR28" s="35">
        <v>909</v>
      </c>
      <c r="AS28" s="35">
        <v>634</v>
      </c>
      <c r="AT28" s="35">
        <v>794</v>
      </c>
      <c r="AU28" s="35">
        <v>600</v>
      </c>
      <c r="AV28" s="35">
        <v>194</v>
      </c>
      <c r="AW28" s="28">
        <v>41161685</v>
      </c>
      <c r="AX28" s="28">
        <v>26102496</v>
      </c>
      <c r="AY28" s="28">
        <v>15059189</v>
      </c>
      <c r="AZ28" s="35">
        <v>28</v>
      </c>
      <c r="BA28" s="35">
        <v>0</v>
      </c>
    </row>
    <row r="29" spans="1:53">
      <c r="A29" s="34">
        <f t="shared" si="1"/>
        <v>28</v>
      </c>
      <c r="B29" s="23" t="s">
        <v>262</v>
      </c>
      <c r="C29" s="35">
        <v>3220</v>
      </c>
      <c r="D29" s="35">
        <v>734</v>
      </c>
      <c r="E29" s="35">
        <v>100</v>
      </c>
      <c r="F29" s="35">
        <v>275</v>
      </c>
      <c r="G29" s="35">
        <v>34</v>
      </c>
      <c r="H29" s="35">
        <v>15</v>
      </c>
      <c r="I29" s="35">
        <v>9</v>
      </c>
      <c r="J29" s="35">
        <v>79</v>
      </c>
      <c r="K29" s="35">
        <v>307</v>
      </c>
      <c r="L29" s="35">
        <v>1667</v>
      </c>
      <c r="M29" s="35">
        <v>472</v>
      </c>
      <c r="N29" s="35">
        <v>38</v>
      </c>
      <c r="O29" s="35">
        <v>1212</v>
      </c>
      <c r="P29" s="35">
        <v>802</v>
      </c>
      <c r="Q29" s="28">
        <v>1176658856</v>
      </c>
      <c r="R29" s="28">
        <v>188956122</v>
      </c>
      <c r="S29" s="28">
        <v>93880058</v>
      </c>
      <c r="T29" s="28">
        <v>241769954</v>
      </c>
      <c r="U29" s="28">
        <v>24981630</v>
      </c>
      <c r="V29" s="28">
        <v>87512480</v>
      </c>
      <c r="W29" s="28">
        <v>89837117</v>
      </c>
      <c r="X29" s="28">
        <v>449721495</v>
      </c>
      <c r="Y29" s="35">
        <v>2554</v>
      </c>
      <c r="Z29" s="35">
        <v>2032</v>
      </c>
      <c r="AA29" s="35">
        <v>274</v>
      </c>
      <c r="AB29" s="35">
        <v>316</v>
      </c>
      <c r="AC29" s="35">
        <v>384</v>
      </c>
      <c r="AD29" s="35">
        <v>0</v>
      </c>
      <c r="AE29" s="35"/>
      <c r="AF29" s="35">
        <v>0</v>
      </c>
      <c r="AG29" s="24" t="s">
        <v>128</v>
      </c>
      <c r="AH29" s="35">
        <v>1002</v>
      </c>
      <c r="AI29" s="35">
        <v>7</v>
      </c>
      <c r="AJ29" s="35">
        <v>995</v>
      </c>
      <c r="AK29" s="35">
        <v>406</v>
      </c>
      <c r="AL29" s="35">
        <v>6</v>
      </c>
      <c r="AM29" s="35">
        <v>400</v>
      </c>
      <c r="AN29" s="28">
        <v>15956048</v>
      </c>
      <c r="AO29" s="28">
        <v>1939253</v>
      </c>
      <c r="AP29" s="28">
        <v>14016795</v>
      </c>
      <c r="AQ29" s="35">
        <v>1070</v>
      </c>
      <c r="AR29" s="35">
        <v>10</v>
      </c>
      <c r="AS29" s="35">
        <v>1060</v>
      </c>
      <c r="AT29" s="35">
        <v>891</v>
      </c>
      <c r="AU29" s="35">
        <v>7</v>
      </c>
      <c r="AV29" s="35">
        <v>884</v>
      </c>
      <c r="AW29" s="28">
        <v>24400443</v>
      </c>
      <c r="AX29" s="28">
        <v>9094513</v>
      </c>
      <c r="AY29" s="28">
        <v>15305930</v>
      </c>
      <c r="AZ29" s="35">
        <v>3</v>
      </c>
      <c r="BA29" s="35">
        <v>0</v>
      </c>
    </row>
    <row r="30" spans="1:53">
      <c r="A30" s="34">
        <f t="shared" si="1"/>
        <v>29</v>
      </c>
      <c r="B30" s="23" t="s">
        <v>925</v>
      </c>
      <c r="C30" s="35">
        <v>1864</v>
      </c>
      <c r="D30" s="35">
        <v>937</v>
      </c>
      <c r="E30" s="35">
        <v>21</v>
      </c>
      <c r="F30" s="35">
        <v>179</v>
      </c>
      <c r="G30" s="35">
        <v>33</v>
      </c>
      <c r="H30" s="35">
        <v>43</v>
      </c>
      <c r="I30" s="35">
        <v>42</v>
      </c>
      <c r="J30" s="35">
        <v>124</v>
      </c>
      <c r="K30" s="35">
        <v>51</v>
      </c>
      <c r="L30" s="35">
        <v>434</v>
      </c>
      <c r="M30" s="35">
        <v>209</v>
      </c>
      <c r="N30" s="35">
        <v>1227</v>
      </c>
      <c r="O30" s="35">
        <v>1251</v>
      </c>
      <c r="P30" s="35">
        <v>912</v>
      </c>
      <c r="Q30" s="28">
        <v>3739076706</v>
      </c>
      <c r="R30" s="28">
        <v>22668606</v>
      </c>
      <c r="S30" s="28">
        <v>15740850</v>
      </c>
      <c r="T30" s="28">
        <v>125098260</v>
      </c>
      <c r="U30" s="28">
        <v>3303191320</v>
      </c>
      <c r="V30" s="28">
        <v>44445060</v>
      </c>
      <c r="W30" s="28">
        <v>4078240</v>
      </c>
      <c r="X30" s="28">
        <v>23854370</v>
      </c>
      <c r="Y30" s="35">
        <v>1784</v>
      </c>
      <c r="Z30" s="35">
        <v>25</v>
      </c>
      <c r="AA30" s="35">
        <v>190</v>
      </c>
      <c r="AB30" s="35">
        <v>4</v>
      </c>
      <c r="AC30" s="35">
        <v>87</v>
      </c>
      <c r="AD30" s="35">
        <v>0</v>
      </c>
      <c r="AE30" s="35">
        <v>2</v>
      </c>
      <c r="AF30" s="35">
        <v>0</v>
      </c>
      <c r="AG30" s="24" t="s">
        <v>128</v>
      </c>
      <c r="AH30" s="35">
        <v>1103</v>
      </c>
      <c r="AI30" s="35">
        <v>565</v>
      </c>
      <c r="AJ30" s="35">
        <v>538</v>
      </c>
      <c r="AK30" s="35">
        <v>518</v>
      </c>
      <c r="AL30" s="35">
        <v>414</v>
      </c>
      <c r="AM30" s="35">
        <v>104</v>
      </c>
      <c r="AN30" s="28">
        <v>30150042</v>
      </c>
      <c r="AO30" s="28">
        <v>6931047</v>
      </c>
      <c r="AP30" s="28">
        <v>23218995</v>
      </c>
      <c r="AQ30" s="35">
        <v>161</v>
      </c>
      <c r="AR30" s="35">
        <v>86</v>
      </c>
      <c r="AS30" s="35">
        <v>75</v>
      </c>
      <c r="AT30" s="35">
        <v>27</v>
      </c>
      <c r="AU30" s="35">
        <v>16</v>
      </c>
      <c r="AV30" s="35">
        <v>11</v>
      </c>
      <c r="AW30" s="28">
        <v>3120000</v>
      </c>
      <c r="AX30" s="28">
        <v>235100</v>
      </c>
      <c r="AY30" s="28">
        <v>2884900</v>
      </c>
      <c r="AZ30" s="35">
        <v>3</v>
      </c>
      <c r="BA30" s="35">
        <v>0</v>
      </c>
    </row>
    <row r="31" spans="1:53">
      <c r="A31" s="34">
        <f t="shared" si="1"/>
        <v>30</v>
      </c>
      <c r="B31" s="23" t="s">
        <v>968</v>
      </c>
      <c r="C31" s="35">
        <v>268</v>
      </c>
      <c r="D31" s="35">
        <v>35</v>
      </c>
      <c r="E31" s="35">
        <v>1</v>
      </c>
      <c r="F31" s="35">
        <v>33</v>
      </c>
      <c r="G31" s="35">
        <v>12</v>
      </c>
      <c r="H31" s="35">
        <v>6</v>
      </c>
      <c r="I31" s="35">
        <v>1</v>
      </c>
      <c r="J31" s="35">
        <v>48</v>
      </c>
      <c r="K31" s="35">
        <v>5</v>
      </c>
      <c r="L31" s="35">
        <v>127</v>
      </c>
      <c r="M31" s="35">
        <v>11</v>
      </c>
      <c r="N31" s="35">
        <v>85</v>
      </c>
      <c r="O31" s="35">
        <v>88</v>
      </c>
      <c r="P31" s="35">
        <v>64</v>
      </c>
      <c r="Q31" s="28">
        <v>386420023</v>
      </c>
      <c r="R31" s="28">
        <v>2529830</v>
      </c>
      <c r="S31" s="28">
        <v>1400000</v>
      </c>
      <c r="T31" s="28">
        <v>336620080</v>
      </c>
      <c r="U31" s="28">
        <v>1275036</v>
      </c>
      <c r="V31" s="28">
        <v>45580550</v>
      </c>
      <c r="W31" s="28">
        <v>414533</v>
      </c>
      <c r="X31" s="24">
        <v>0</v>
      </c>
      <c r="Y31" s="35">
        <v>198</v>
      </c>
      <c r="Z31" s="35">
        <v>180</v>
      </c>
      <c r="AA31" s="35">
        <v>1</v>
      </c>
      <c r="AB31" s="35">
        <v>0</v>
      </c>
      <c r="AC31" s="35">
        <v>0</v>
      </c>
      <c r="AD31" s="35">
        <v>25</v>
      </c>
      <c r="AE31" s="35">
        <v>0</v>
      </c>
      <c r="AF31" s="35">
        <v>0</v>
      </c>
      <c r="AG31" s="24" t="s">
        <v>128</v>
      </c>
      <c r="AH31" s="35">
        <v>106</v>
      </c>
      <c r="AI31" s="35">
        <v>18</v>
      </c>
      <c r="AJ31" s="35">
        <v>88</v>
      </c>
      <c r="AK31" s="35">
        <v>14</v>
      </c>
      <c r="AL31" s="35">
        <v>6</v>
      </c>
      <c r="AM31" s="35">
        <v>8</v>
      </c>
      <c r="AN31" s="28">
        <v>100769</v>
      </c>
      <c r="AO31" s="28">
        <v>18389</v>
      </c>
      <c r="AP31" s="28">
        <v>82380</v>
      </c>
      <c r="AQ31" s="35">
        <v>53</v>
      </c>
      <c r="AR31" s="35">
        <v>8</v>
      </c>
      <c r="AS31" s="35">
        <v>45</v>
      </c>
      <c r="AT31" s="35">
        <v>53</v>
      </c>
      <c r="AU31" s="35">
        <v>8</v>
      </c>
      <c r="AV31" s="35">
        <v>45</v>
      </c>
      <c r="AW31" s="28">
        <v>16671750</v>
      </c>
      <c r="AX31" s="28">
        <v>681300</v>
      </c>
      <c r="AY31" s="28">
        <v>15990450</v>
      </c>
      <c r="AZ31" s="35">
        <v>0</v>
      </c>
      <c r="BA31" s="35">
        <v>0</v>
      </c>
    </row>
    <row r="32" spans="1:53">
      <c r="A32" s="34">
        <f t="shared" si="1"/>
        <v>31</v>
      </c>
      <c r="B32" s="23" t="s">
        <v>645</v>
      </c>
      <c r="C32" s="35">
        <v>14872</v>
      </c>
      <c r="D32" s="35">
        <v>6479</v>
      </c>
      <c r="E32" s="35">
        <v>717</v>
      </c>
      <c r="F32" s="35">
        <v>2092</v>
      </c>
      <c r="G32" s="35">
        <v>1022</v>
      </c>
      <c r="H32" s="35">
        <v>67</v>
      </c>
      <c r="I32" s="35">
        <v>103</v>
      </c>
      <c r="J32" s="35">
        <v>493</v>
      </c>
      <c r="K32" s="35">
        <v>0</v>
      </c>
      <c r="L32" s="35">
        <v>3899</v>
      </c>
      <c r="M32" s="35">
        <v>3146</v>
      </c>
      <c r="N32" s="35">
        <v>6939</v>
      </c>
      <c r="O32" s="35">
        <v>6946</v>
      </c>
      <c r="P32" s="35">
        <v>5210</v>
      </c>
      <c r="Q32" s="28">
        <v>4944202536</v>
      </c>
      <c r="R32" s="28">
        <v>1297942611</v>
      </c>
      <c r="S32" s="28">
        <v>365396694</v>
      </c>
      <c r="T32" s="28">
        <v>1774293572</v>
      </c>
      <c r="U32" s="28">
        <v>726785154</v>
      </c>
      <c r="V32" s="28">
        <v>567025276</v>
      </c>
      <c r="W32" s="24">
        <v>0</v>
      </c>
      <c r="X32" s="28">
        <v>212759229</v>
      </c>
      <c r="Y32" s="35">
        <v>13925</v>
      </c>
      <c r="Z32" s="35">
        <v>1305</v>
      </c>
      <c r="AA32" s="35">
        <v>1290</v>
      </c>
      <c r="AB32" s="35">
        <v>40</v>
      </c>
      <c r="AC32" s="35">
        <v>3209</v>
      </c>
      <c r="AD32" s="35">
        <v>0</v>
      </c>
      <c r="AE32" s="35">
        <v>125</v>
      </c>
      <c r="AF32" s="35">
        <v>13800</v>
      </c>
      <c r="AG32" s="24" t="s">
        <v>128</v>
      </c>
      <c r="AH32" s="35">
        <v>8740</v>
      </c>
      <c r="AI32" s="35">
        <v>3490</v>
      </c>
      <c r="AJ32" s="35">
        <v>5250</v>
      </c>
      <c r="AK32" s="35">
        <v>3746</v>
      </c>
      <c r="AL32" s="35">
        <v>2027</v>
      </c>
      <c r="AM32" s="35">
        <v>1719</v>
      </c>
      <c r="AN32" s="28">
        <v>205103551</v>
      </c>
      <c r="AO32" s="28">
        <v>36815481</v>
      </c>
      <c r="AP32" s="28">
        <v>168288070</v>
      </c>
      <c r="AQ32" s="35">
        <v>2635</v>
      </c>
      <c r="AR32" s="35">
        <v>1277</v>
      </c>
      <c r="AS32" s="35">
        <v>1358</v>
      </c>
      <c r="AT32" s="35">
        <v>1209</v>
      </c>
      <c r="AU32" s="35">
        <v>725</v>
      </c>
      <c r="AV32" s="35">
        <v>767</v>
      </c>
      <c r="AW32" s="28">
        <v>64708768</v>
      </c>
      <c r="AX32" s="28">
        <v>15772255</v>
      </c>
      <c r="AY32" s="28">
        <v>48936513</v>
      </c>
      <c r="AZ32" s="35">
        <v>96</v>
      </c>
      <c r="BA32" s="35">
        <v>0</v>
      </c>
    </row>
    <row r="33" spans="1:53">
      <c r="A33" s="34">
        <f t="shared" si="1"/>
        <v>32</v>
      </c>
      <c r="B33" s="23" t="s">
        <v>860</v>
      </c>
      <c r="C33" s="35">
        <v>597</v>
      </c>
      <c r="D33" s="35">
        <v>148</v>
      </c>
      <c r="E33" s="35">
        <v>14</v>
      </c>
      <c r="F33" s="35">
        <v>66</v>
      </c>
      <c r="G33" s="35">
        <v>15</v>
      </c>
      <c r="H33" s="35">
        <v>19</v>
      </c>
      <c r="I33" s="35">
        <v>39</v>
      </c>
      <c r="J33" s="35">
        <v>17</v>
      </c>
      <c r="K33" s="35">
        <v>18</v>
      </c>
      <c r="L33" s="35">
        <v>261</v>
      </c>
      <c r="M33" s="35">
        <v>147</v>
      </c>
      <c r="N33" s="35">
        <v>109</v>
      </c>
      <c r="O33" s="35">
        <v>211</v>
      </c>
      <c r="P33" s="35">
        <v>70</v>
      </c>
      <c r="Q33" s="28">
        <v>355123877</v>
      </c>
      <c r="R33" s="28">
        <v>42303690</v>
      </c>
      <c r="S33" s="28">
        <v>3610862</v>
      </c>
      <c r="T33" s="28">
        <v>46698523</v>
      </c>
      <c r="U33" s="28">
        <v>119267379</v>
      </c>
      <c r="V33" s="28">
        <v>18952091</v>
      </c>
      <c r="W33" s="28">
        <v>491972</v>
      </c>
      <c r="X33" s="28">
        <v>123799360</v>
      </c>
      <c r="Y33" s="35">
        <v>343</v>
      </c>
      <c r="Z33" s="35">
        <v>278</v>
      </c>
      <c r="AA33" s="35">
        <v>35</v>
      </c>
      <c r="AB33" s="35">
        <v>22</v>
      </c>
      <c r="AC33" s="35">
        <v>169</v>
      </c>
      <c r="AD33" s="35">
        <v>0</v>
      </c>
      <c r="AE33" s="35">
        <v>0</v>
      </c>
      <c r="AF33" s="35">
        <v>0</v>
      </c>
      <c r="AG33" s="24" t="s">
        <v>128</v>
      </c>
      <c r="AH33" s="35">
        <v>230</v>
      </c>
      <c r="AI33" s="35">
        <v>196</v>
      </c>
      <c r="AJ33" s="35">
        <v>34</v>
      </c>
      <c r="AK33" s="35">
        <v>21</v>
      </c>
      <c r="AL33" s="35">
        <v>10</v>
      </c>
      <c r="AM33" s="35">
        <v>11</v>
      </c>
      <c r="AN33" s="28">
        <v>1549545</v>
      </c>
      <c r="AO33" s="28">
        <v>494699</v>
      </c>
      <c r="AP33" s="28">
        <v>1054846</v>
      </c>
      <c r="AQ33" s="35">
        <v>135</v>
      </c>
      <c r="AR33" s="35">
        <v>41</v>
      </c>
      <c r="AS33" s="35">
        <v>94</v>
      </c>
      <c r="AT33" s="35">
        <v>29</v>
      </c>
      <c r="AU33" s="35">
        <v>17</v>
      </c>
      <c r="AV33" s="35">
        <v>12</v>
      </c>
      <c r="AW33" s="28">
        <v>1046487</v>
      </c>
      <c r="AX33" s="28">
        <v>386027</v>
      </c>
      <c r="AY33" s="28">
        <v>660460</v>
      </c>
      <c r="AZ33" s="35">
        <v>5</v>
      </c>
      <c r="BA33" s="35">
        <v>0</v>
      </c>
    </row>
    <row r="34" spans="1:53">
      <c r="A34" s="34">
        <f t="shared" si="1"/>
        <v>33</v>
      </c>
      <c r="B34" s="23" t="s">
        <v>955</v>
      </c>
      <c r="C34" s="35">
        <v>157</v>
      </c>
      <c r="D34" s="35">
        <v>44</v>
      </c>
      <c r="E34" s="35">
        <v>0</v>
      </c>
      <c r="F34" s="35">
        <v>3</v>
      </c>
      <c r="G34" s="35">
        <v>7</v>
      </c>
      <c r="H34" s="35">
        <v>0</v>
      </c>
      <c r="I34" s="35">
        <v>0</v>
      </c>
      <c r="J34" s="35">
        <v>85</v>
      </c>
      <c r="K34" s="35">
        <v>2</v>
      </c>
      <c r="L34" s="35">
        <v>16</v>
      </c>
      <c r="M34" s="35">
        <v>5</v>
      </c>
      <c r="N34" s="35">
        <v>14</v>
      </c>
      <c r="O34" s="35">
        <v>493</v>
      </c>
      <c r="P34" s="35">
        <v>22499690</v>
      </c>
      <c r="Q34" s="28">
        <v>8030010</v>
      </c>
      <c r="R34" s="28">
        <v>2053070</v>
      </c>
      <c r="S34" s="24">
        <v>0</v>
      </c>
      <c r="T34" s="28">
        <v>2053070</v>
      </c>
      <c r="U34" s="24">
        <v>0</v>
      </c>
      <c r="V34" s="38">
        <v>8491190</v>
      </c>
      <c r="W34" s="28">
        <v>16920</v>
      </c>
      <c r="X34" s="28">
        <v>3908500</v>
      </c>
      <c r="Y34" s="35">
        <v>140</v>
      </c>
      <c r="Z34" s="35">
        <v>27</v>
      </c>
      <c r="AA34" s="35">
        <v>1</v>
      </c>
      <c r="AB34" s="35">
        <v>7</v>
      </c>
      <c r="AC34" s="35">
        <v>9</v>
      </c>
      <c r="AD34" s="35">
        <v>0</v>
      </c>
      <c r="AE34" s="35">
        <v>0</v>
      </c>
      <c r="AF34" s="35">
        <v>0</v>
      </c>
      <c r="AG34" s="24" t="s">
        <v>128</v>
      </c>
      <c r="AH34" s="35">
        <v>58</v>
      </c>
      <c r="AI34" s="35">
        <v>55</v>
      </c>
      <c r="AJ34" s="35">
        <v>3</v>
      </c>
      <c r="AK34" s="35">
        <v>52</v>
      </c>
      <c r="AL34" s="35">
        <v>50</v>
      </c>
      <c r="AM34" s="35">
        <v>2</v>
      </c>
      <c r="AN34" s="28">
        <v>1469970</v>
      </c>
      <c r="AO34" s="28">
        <v>1462620</v>
      </c>
      <c r="AP34" s="28">
        <v>7350</v>
      </c>
      <c r="AQ34" s="35">
        <v>28</v>
      </c>
      <c r="AR34" s="35">
        <v>11</v>
      </c>
      <c r="AS34" s="35">
        <v>17</v>
      </c>
      <c r="AT34" s="35">
        <v>25</v>
      </c>
      <c r="AU34" s="35">
        <v>9</v>
      </c>
      <c r="AV34" s="35">
        <v>16</v>
      </c>
      <c r="AW34" s="28">
        <v>1453698</v>
      </c>
      <c r="AX34" s="28">
        <v>142078</v>
      </c>
      <c r="AY34" s="28">
        <v>1311620</v>
      </c>
      <c r="AZ34" s="35">
        <v>0</v>
      </c>
      <c r="BA34" s="35">
        <v>0</v>
      </c>
    </row>
    <row r="35" spans="1:53">
      <c r="A35" s="34">
        <f t="shared" si="1"/>
        <v>34</v>
      </c>
      <c r="B35" s="23" t="s">
        <v>591</v>
      </c>
      <c r="C35" s="35">
        <v>722</v>
      </c>
      <c r="D35" s="35">
        <v>151</v>
      </c>
      <c r="E35" s="35">
        <v>15</v>
      </c>
      <c r="F35" s="35">
        <v>98</v>
      </c>
      <c r="G35" s="35">
        <v>28</v>
      </c>
      <c r="H35" s="35">
        <v>19</v>
      </c>
      <c r="I35" s="35">
        <v>62</v>
      </c>
      <c r="J35" s="35">
        <v>137</v>
      </c>
      <c r="K35" s="35">
        <v>80</v>
      </c>
      <c r="L35" s="35">
        <v>132</v>
      </c>
      <c r="M35" s="35">
        <v>16</v>
      </c>
      <c r="N35" s="35">
        <v>22</v>
      </c>
      <c r="O35" s="35">
        <v>365</v>
      </c>
      <c r="P35" s="35">
        <v>246</v>
      </c>
      <c r="Q35" s="28">
        <v>569566571</v>
      </c>
      <c r="R35" s="28">
        <v>25872240</v>
      </c>
      <c r="S35" s="28">
        <v>8646301</v>
      </c>
      <c r="T35" s="28">
        <v>79067066</v>
      </c>
      <c r="U35" s="28">
        <v>316891420</v>
      </c>
      <c r="V35" s="28">
        <v>94658170</v>
      </c>
      <c r="W35" s="28">
        <v>39856179</v>
      </c>
      <c r="X35" s="28">
        <v>4575195</v>
      </c>
      <c r="Y35" s="35">
        <v>722</v>
      </c>
      <c r="Z35" s="35">
        <v>439</v>
      </c>
      <c r="AA35" s="35">
        <v>93</v>
      </c>
      <c r="AB35" s="35">
        <v>54</v>
      </c>
      <c r="AC35" s="35">
        <v>148</v>
      </c>
      <c r="AD35" s="35">
        <v>0</v>
      </c>
      <c r="AE35" s="35">
        <v>0</v>
      </c>
      <c r="AF35" s="35">
        <v>722</v>
      </c>
      <c r="AG35" s="24" t="s">
        <v>128</v>
      </c>
      <c r="AH35" s="35">
        <v>133</v>
      </c>
      <c r="AI35" s="35">
        <v>82</v>
      </c>
      <c r="AJ35" s="35">
        <v>51</v>
      </c>
      <c r="AK35" s="35">
        <v>8</v>
      </c>
      <c r="AL35" s="35">
        <v>1</v>
      </c>
      <c r="AM35" s="35">
        <v>7</v>
      </c>
      <c r="AN35" s="28">
        <v>15801672</v>
      </c>
      <c r="AO35" s="28">
        <v>494130</v>
      </c>
      <c r="AP35" s="28">
        <v>15307542</v>
      </c>
      <c r="AQ35" s="35">
        <v>198</v>
      </c>
      <c r="AR35" s="35">
        <v>60</v>
      </c>
      <c r="AS35" s="35">
        <v>138</v>
      </c>
      <c r="AT35" s="35">
        <v>73</v>
      </c>
      <c r="AU35" s="35">
        <v>26</v>
      </c>
      <c r="AV35" s="35">
        <v>47</v>
      </c>
      <c r="AW35" s="28">
        <v>6315740</v>
      </c>
      <c r="AX35" s="28">
        <v>322220</v>
      </c>
      <c r="AY35" s="28">
        <v>5993520</v>
      </c>
      <c r="AZ35" s="35">
        <v>1</v>
      </c>
      <c r="BA35" s="35">
        <v>0</v>
      </c>
    </row>
    <row r="36" spans="1:53">
      <c r="A36" s="34">
        <f t="shared" si="1"/>
        <v>35</v>
      </c>
      <c r="B36" s="23" t="s">
        <v>829</v>
      </c>
      <c r="C36" s="35">
        <v>37</v>
      </c>
      <c r="D36" s="35">
        <v>6</v>
      </c>
      <c r="E36" s="35">
        <v>1</v>
      </c>
      <c r="F36" s="35">
        <v>10</v>
      </c>
      <c r="G36" s="35">
        <v>5</v>
      </c>
      <c r="H36" s="35">
        <v>0</v>
      </c>
      <c r="I36" s="35">
        <v>0</v>
      </c>
      <c r="J36" s="35">
        <v>5</v>
      </c>
      <c r="K36" s="35">
        <v>0</v>
      </c>
      <c r="L36" s="35">
        <v>10</v>
      </c>
      <c r="M36" s="35">
        <v>0</v>
      </c>
      <c r="N36" s="35">
        <v>21</v>
      </c>
      <c r="O36" s="35">
        <v>17</v>
      </c>
      <c r="P36" s="35">
        <v>17</v>
      </c>
      <c r="Q36" s="28">
        <v>10438800</v>
      </c>
      <c r="R36" s="28">
        <v>1177990</v>
      </c>
      <c r="S36" s="28">
        <v>240050</v>
      </c>
      <c r="T36" s="28">
        <v>2068450</v>
      </c>
      <c r="U36" s="24">
        <v>0</v>
      </c>
      <c r="V36" s="28">
        <v>6384490</v>
      </c>
      <c r="W36" s="24">
        <v>0</v>
      </c>
      <c r="X36" s="28">
        <v>567820</v>
      </c>
      <c r="Y36" s="35">
        <v>16</v>
      </c>
      <c r="Z36" s="35">
        <v>3</v>
      </c>
      <c r="AA36" s="35">
        <v>0</v>
      </c>
      <c r="AB36" s="35">
        <v>0</v>
      </c>
      <c r="AC36" s="35">
        <v>13</v>
      </c>
      <c r="AD36" s="35">
        <v>0</v>
      </c>
      <c r="AE36" s="35">
        <v>5</v>
      </c>
      <c r="AF36" s="35">
        <v>11</v>
      </c>
      <c r="AG36" s="24" t="s">
        <v>128</v>
      </c>
      <c r="AH36" s="35">
        <v>36</v>
      </c>
      <c r="AI36" s="35">
        <v>7</v>
      </c>
      <c r="AJ36" s="35">
        <v>29</v>
      </c>
      <c r="AK36" s="35">
        <v>6</v>
      </c>
      <c r="AL36" s="35">
        <v>1</v>
      </c>
      <c r="AM36" s="35">
        <v>5</v>
      </c>
      <c r="AN36" s="28">
        <v>79520</v>
      </c>
      <c r="AO36" s="28">
        <v>6520</v>
      </c>
      <c r="AP36" s="28">
        <v>73000</v>
      </c>
      <c r="AQ36" s="35">
        <v>3</v>
      </c>
      <c r="AR36" s="35">
        <v>1</v>
      </c>
      <c r="AS36" s="35">
        <v>2</v>
      </c>
      <c r="AT36" s="35">
        <v>0</v>
      </c>
      <c r="AU36" s="35">
        <v>0</v>
      </c>
      <c r="AV36" s="35">
        <v>0</v>
      </c>
      <c r="AW36" s="24">
        <v>0</v>
      </c>
      <c r="AX36" s="24">
        <v>0</v>
      </c>
      <c r="AY36" s="24">
        <v>0</v>
      </c>
      <c r="AZ36" s="35">
        <v>0</v>
      </c>
      <c r="BA36" s="35">
        <v>0</v>
      </c>
    </row>
    <row r="37" spans="1:53">
      <c r="A37" s="34">
        <f t="shared" si="1"/>
        <v>36</v>
      </c>
      <c r="B37" s="23" t="s">
        <v>973</v>
      </c>
      <c r="C37" s="35">
        <v>5012</v>
      </c>
      <c r="D37" s="35">
        <v>2075</v>
      </c>
      <c r="E37" s="35">
        <v>10</v>
      </c>
      <c r="F37" s="35">
        <v>214</v>
      </c>
      <c r="G37" s="35">
        <v>71</v>
      </c>
      <c r="H37" s="35">
        <v>552</v>
      </c>
      <c r="I37" s="35">
        <v>335</v>
      </c>
      <c r="J37" s="35">
        <v>494</v>
      </c>
      <c r="K37" s="35">
        <v>101</v>
      </c>
      <c r="L37" s="35">
        <v>1160</v>
      </c>
      <c r="M37" s="35">
        <v>286</v>
      </c>
      <c r="N37" s="35">
        <v>3384</v>
      </c>
      <c r="O37" s="35">
        <v>2081</v>
      </c>
      <c r="P37" s="35">
        <v>1476</v>
      </c>
      <c r="Q37" s="28">
        <v>2016250280</v>
      </c>
      <c r="R37" s="28">
        <v>976909400</v>
      </c>
      <c r="S37" s="28">
        <v>66023000</v>
      </c>
      <c r="T37" s="28">
        <v>282487190</v>
      </c>
      <c r="U37" s="28">
        <v>338148230</v>
      </c>
      <c r="V37" s="28">
        <v>18627320</v>
      </c>
      <c r="W37" s="24">
        <v>0</v>
      </c>
      <c r="X37" s="28">
        <v>334055140</v>
      </c>
      <c r="Y37" s="35">
        <v>3393</v>
      </c>
      <c r="Z37" s="35">
        <v>1092</v>
      </c>
      <c r="AA37" s="35">
        <v>15</v>
      </c>
      <c r="AB37" s="35">
        <v>0</v>
      </c>
      <c r="AC37" s="35">
        <v>750</v>
      </c>
      <c r="AD37" s="35">
        <v>0</v>
      </c>
      <c r="AE37" s="35">
        <v>327</v>
      </c>
      <c r="AF37" s="35">
        <v>0</v>
      </c>
      <c r="AG37" s="24" t="s">
        <v>128</v>
      </c>
      <c r="AH37" s="35">
        <v>1581</v>
      </c>
      <c r="AI37" s="35">
        <v>543</v>
      </c>
      <c r="AJ37" s="35">
        <v>1038</v>
      </c>
      <c r="AK37" s="35">
        <v>905</v>
      </c>
      <c r="AL37" s="35">
        <v>507</v>
      </c>
      <c r="AM37" s="35">
        <v>398</v>
      </c>
      <c r="AN37" s="28">
        <v>39632440</v>
      </c>
      <c r="AO37" s="28">
        <v>21565640</v>
      </c>
      <c r="AP37" s="28">
        <v>18066800</v>
      </c>
      <c r="AQ37" s="35">
        <v>420</v>
      </c>
      <c r="AR37" s="35">
        <v>214</v>
      </c>
      <c r="AS37" s="35">
        <v>206</v>
      </c>
      <c r="AT37" s="35">
        <v>144</v>
      </c>
      <c r="AU37" s="35">
        <v>96</v>
      </c>
      <c r="AV37" s="35">
        <v>48</v>
      </c>
      <c r="AW37" s="28">
        <v>10196090</v>
      </c>
      <c r="AX37" s="28">
        <v>4689410</v>
      </c>
      <c r="AY37" s="28">
        <v>5506680</v>
      </c>
      <c r="AZ37" s="35">
        <v>41</v>
      </c>
      <c r="BA37" s="35">
        <v>0</v>
      </c>
    </row>
    <row r="38" spans="1:53">
      <c r="A38" s="34">
        <f t="shared" si="1"/>
        <v>37</v>
      </c>
      <c r="B38" s="23" t="s">
        <v>311</v>
      </c>
      <c r="C38" s="35">
        <v>1833</v>
      </c>
      <c r="D38" s="35">
        <v>576</v>
      </c>
      <c r="E38" s="35">
        <v>32</v>
      </c>
      <c r="F38" s="35">
        <v>147</v>
      </c>
      <c r="G38" s="35">
        <v>51</v>
      </c>
      <c r="H38" s="35">
        <v>10</v>
      </c>
      <c r="I38" s="35">
        <v>71</v>
      </c>
      <c r="J38" s="35">
        <v>194</v>
      </c>
      <c r="K38" s="35">
        <v>404</v>
      </c>
      <c r="L38" s="35">
        <v>348</v>
      </c>
      <c r="M38" s="35">
        <v>74</v>
      </c>
      <c r="N38" s="35">
        <v>389</v>
      </c>
      <c r="O38" s="35">
        <v>635</v>
      </c>
      <c r="P38" s="35">
        <v>235</v>
      </c>
      <c r="Q38" s="28">
        <v>664895142</v>
      </c>
      <c r="R38" s="28">
        <v>147611998</v>
      </c>
      <c r="S38" s="28">
        <v>20666610</v>
      </c>
      <c r="T38" s="28">
        <v>151033032</v>
      </c>
      <c r="U38" s="28">
        <v>46421720</v>
      </c>
      <c r="V38" s="28">
        <v>224861710</v>
      </c>
      <c r="W38" s="28">
        <v>59961402</v>
      </c>
      <c r="X38" s="28">
        <v>14338670</v>
      </c>
      <c r="Y38" s="35">
        <v>1705</v>
      </c>
      <c r="Z38" s="35">
        <v>346</v>
      </c>
      <c r="AA38" s="35">
        <v>81</v>
      </c>
      <c r="AB38" s="35">
        <v>373</v>
      </c>
      <c r="AC38" s="35">
        <v>665</v>
      </c>
      <c r="AD38" s="35">
        <v>0</v>
      </c>
      <c r="AE38" s="35">
        <v>0</v>
      </c>
      <c r="AF38" s="35">
        <v>1685</v>
      </c>
      <c r="AG38" s="24" t="s">
        <v>128</v>
      </c>
      <c r="AH38" s="35">
        <v>1754</v>
      </c>
      <c r="AI38" s="35">
        <v>1042</v>
      </c>
      <c r="AJ38" s="35">
        <v>712</v>
      </c>
      <c r="AK38" s="35">
        <v>1040</v>
      </c>
      <c r="AL38" s="35">
        <v>774</v>
      </c>
      <c r="AM38" s="35">
        <v>266</v>
      </c>
      <c r="AN38" s="28">
        <v>41307160</v>
      </c>
      <c r="AO38" s="28">
        <v>22773840</v>
      </c>
      <c r="AP38" s="28">
        <v>18533320</v>
      </c>
      <c r="AQ38" s="35">
        <v>387</v>
      </c>
      <c r="AR38" s="35">
        <v>179</v>
      </c>
      <c r="AS38" s="35">
        <v>208</v>
      </c>
      <c r="AT38" s="35">
        <v>120</v>
      </c>
      <c r="AU38" s="35">
        <v>65</v>
      </c>
      <c r="AV38" s="35">
        <v>55</v>
      </c>
      <c r="AW38" s="28">
        <v>13502765</v>
      </c>
      <c r="AX38" s="28">
        <v>3568032</v>
      </c>
      <c r="AY38" s="28">
        <v>9934733</v>
      </c>
      <c r="AZ38" s="35">
        <v>6</v>
      </c>
      <c r="BA38" s="35">
        <v>0</v>
      </c>
    </row>
    <row r="39" spans="1:53">
      <c r="A39" s="34">
        <f t="shared" si="1"/>
        <v>38</v>
      </c>
      <c r="B39" s="23" t="s">
        <v>977</v>
      </c>
      <c r="C39" s="35">
        <v>380</v>
      </c>
      <c r="D39" s="35">
        <v>122</v>
      </c>
      <c r="E39" s="35">
        <v>2</v>
      </c>
      <c r="F39" s="35">
        <v>28</v>
      </c>
      <c r="G39" s="35">
        <v>9</v>
      </c>
      <c r="H39" s="35">
        <v>2</v>
      </c>
      <c r="I39" s="35">
        <v>6</v>
      </c>
      <c r="J39" s="35">
        <v>44</v>
      </c>
      <c r="K39" s="35">
        <v>0</v>
      </c>
      <c r="L39" s="35">
        <v>167</v>
      </c>
      <c r="M39" s="35">
        <v>0</v>
      </c>
      <c r="N39" s="35">
        <v>97</v>
      </c>
      <c r="O39" s="35">
        <v>170</v>
      </c>
      <c r="P39" s="35">
        <v>128</v>
      </c>
      <c r="Q39" s="28">
        <v>391568466</v>
      </c>
      <c r="R39" s="28">
        <v>13716767</v>
      </c>
      <c r="S39" s="28">
        <v>1111952</v>
      </c>
      <c r="T39" s="28">
        <v>24821367</v>
      </c>
      <c r="U39" s="28">
        <v>155156900</v>
      </c>
      <c r="V39" s="28">
        <v>149276950</v>
      </c>
      <c r="W39" s="24">
        <v>0</v>
      </c>
      <c r="X39" s="28">
        <v>47484530</v>
      </c>
      <c r="Y39" s="35">
        <v>45</v>
      </c>
      <c r="Z39" s="35">
        <v>20</v>
      </c>
      <c r="AA39" s="35">
        <v>3</v>
      </c>
      <c r="AB39" s="35">
        <v>0</v>
      </c>
      <c r="AC39" s="35">
        <v>8</v>
      </c>
      <c r="AD39" s="35">
        <v>0</v>
      </c>
      <c r="AE39" s="35">
        <v>0</v>
      </c>
      <c r="AF39" s="35">
        <v>0</v>
      </c>
      <c r="AG39" s="24" t="s">
        <v>128</v>
      </c>
      <c r="AH39" s="35">
        <v>258</v>
      </c>
      <c r="AI39" s="35">
        <v>82</v>
      </c>
      <c r="AJ39" s="35">
        <v>176</v>
      </c>
      <c r="AK39" s="35">
        <v>112</v>
      </c>
      <c r="AL39" s="35">
        <v>63</v>
      </c>
      <c r="AM39" s="35">
        <v>49</v>
      </c>
      <c r="AN39" s="28">
        <v>60471375</v>
      </c>
      <c r="AO39" s="28">
        <v>1146453</v>
      </c>
      <c r="AP39" s="28">
        <v>59324922</v>
      </c>
      <c r="AQ39" s="35">
        <v>42</v>
      </c>
      <c r="AR39" s="35">
        <v>16</v>
      </c>
      <c r="AS39" s="35">
        <v>26</v>
      </c>
      <c r="AT39" s="35">
        <v>11</v>
      </c>
      <c r="AU39" s="35">
        <v>10</v>
      </c>
      <c r="AV39" s="35">
        <v>1</v>
      </c>
      <c r="AW39" s="28">
        <v>826668</v>
      </c>
      <c r="AX39" s="28">
        <v>476118</v>
      </c>
      <c r="AY39" s="28">
        <v>350550</v>
      </c>
      <c r="AZ39" s="35">
        <v>0</v>
      </c>
      <c r="BA39" s="35">
        <v>0</v>
      </c>
    </row>
    <row r="40" spans="1:53">
      <c r="A40" s="34">
        <f t="shared" si="1"/>
        <v>39</v>
      </c>
      <c r="B40" s="23" t="s">
        <v>242</v>
      </c>
      <c r="C40" s="35">
        <v>652</v>
      </c>
      <c r="D40" s="35">
        <v>309</v>
      </c>
      <c r="E40" s="35">
        <v>2</v>
      </c>
      <c r="F40" s="35">
        <v>30</v>
      </c>
      <c r="G40" s="35">
        <v>10</v>
      </c>
      <c r="H40" s="35">
        <v>2</v>
      </c>
      <c r="I40" s="35">
        <v>11</v>
      </c>
      <c r="J40" s="35">
        <v>117</v>
      </c>
      <c r="K40" s="35">
        <v>76</v>
      </c>
      <c r="L40" s="35">
        <v>95</v>
      </c>
      <c r="M40" s="35">
        <v>0</v>
      </c>
      <c r="N40" s="35">
        <v>245</v>
      </c>
      <c r="O40" s="35">
        <v>132</v>
      </c>
      <c r="P40" s="35">
        <v>30</v>
      </c>
      <c r="Q40" s="28">
        <v>200255140</v>
      </c>
      <c r="R40" s="28">
        <v>51459280</v>
      </c>
      <c r="S40" s="28">
        <v>3070530</v>
      </c>
      <c r="T40" s="28">
        <v>13217830</v>
      </c>
      <c r="U40" s="28">
        <v>3359790</v>
      </c>
      <c r="V40" s="28">
        <v>107922620</v>
      </c>
      <c r="W40" s="28">
        <v>9964580</v>
      </c>
      <c r="X40" s="28">
        <v>11260510</v>
      </c>
      <c r="Y40" s="35">
        <v>210</v>
      </c>
      <c r="Z40" s="35">
        <v>58</v>
      </c>
      <c r="AA40" s="35">
        <v>1</v>
      </c>
      <c r="AB40" s="35">
        <v>13</v>
      </c>
      <c r="AC40" s="35">
        <v>70</v>
      </c>
      <c r="AD40" s="35">
        <v>0</v>
      </c>
      <c r="AE40" s="35">
        <v>11</v>
      </c>
      <c r="AF40" s="35">
        <v>0</v>
      </c>
      <c r="AG40" s="24" t="s">
        <v>128</v>
      </c>
      <c r="AH40" s="35">
        <v>340</v>
      </c>
      <c r="AI40" s="35">
        <v>245</v>
      </c>
      <c r="AJ40" s="35">
        <v>95</v>
      </c>
      <c r="AK40" s="35">
        <v>245</v>
      </c>
      <c r="AL40" s="35">
        <v>197</v>
      </c>
      <c r="AM40" s="35">
        <v>48</v>
      </c>
      <c r="AN40" s="28">
        <v>8240800</v>
      </c>
      <c r="AO40" s="28">
        <v>6365810</v>
      </c>
      <c r="AP40" s="28">
        <v>1874990</v>
      </c>
      <c r="AQ40" s="35">
        <v>60</v>
      </c>
      <c r="AR40" s="35">
        <v>49</v>
      </c>
      <c r="AS40" s="35">
        <v>11</v>
      </c>
      <c r="AT40" s="35">
        <v>24</v>
      </c>
      <c r="AU40" s="35">
        <v>21</v>
      </c>
      <c r="AV40" s="35">
        <v>3</v>
      </c>
      <c r="AW40" s="28">
        <v>1136650</v>
      </c>
      <c r="AX40" s="28">
        <v>607690</v>
      </c>
      <c r="AY40" s="28">
        <v>528960</v>
      </c>
      <c r="AZ40" s="35">
        <v>0</v>
      </c>
      <c r="BA40" s="35">
        <v>0</v>
      </c>
    </row>
    <row r="41" spans="1:53">
      <c r="A41" s="34">
        <f t="shared" si="1"/>
        <v>40</v>
      </c>
      <c r="B41" s="23" t="s">
        <v>966</v>
      </c>
      <c r="C41" s="35">
        <v>441</v>
      </c>
      <c r="D41" s="35">
        <v>0</v>
      </c>
      <c r="E41" s="35">
        <v>0</v>
      </c>
      <c r="F41" s="35">
        <v>3</v>
      </c>
      <c r="G41" s="35">
        <v>1</v>
      </c>
      <c r="H41" s="35">
        <v>0</v>
      </c>
      <c r="I41" s="35">
        <v>20</v>
      </c>
      <c r="J41" s="35">
        <v>113</v>
      </c>
      <c r="K41" s="35">
        <v>274</v>
      </c>
      <c r="L41" s="35">
        <v>30</v>
      </c>
      <c r="M41" s="35">
        <v>0</v>
      </c>
      <c r="N41" s="35">
        <v>365</v>
      </c>
      <c r="O41" s="35">
        <v>141</v>
      </c>
      <c r="P41" s="35">
        <v>97</v>
      </c>
      <c r="Q41" s="28">
        <v>238406559</v>
      </c>
      <c r="R41" s="24">
        <v>0</v>
      </c>
      <c r="S41" s="24">
        <v>0</v>
      </c>
      <c r="T41" s="28">
        <v>552389</v>
      </c>
      <c r="U41" s="28">
        <v>885946</v>
      </c>
      <c r="V41" s="28">
        <v>160477528</v>
      </c>
      <c r="W41" s="28">
        <v>76358699</v>
      </c>
      <c r="X41" s="28">
        <v>132097</v>
      </c>
      <c r="Y41" s="35">
        <v>441</v>
      </c>
      <c r="Z41" s="35">
        <v>0</v>
      </c>
      <c r="AA41" s="35">
        <v>0</v>
      </c>
      <c r="AB41" s="35">
        <v>0</v>
      </c>
      <c r="AC41" s="35">
        <v>441</v>
      </c>
      <c r="AD41" s="35">
        <v>0</v>
      </c>
      <c r="AE41" s="35">
        <v>0</v>
      </c>
      <c r="AF41" s="35">
        <v>0</v>
      </c>
      <c r="AG41" s="24" t="s">
        <v>128</v>
      </c>
      <c r="AH41" s="35">
        <v>336</v>
      </c>
      <c r="AI41" s="35">
        <v>0</v>
      </c>
      <c r="AJ41" s="35">
        <v>336</v>
      </c>
      <c r="AK41" s="35">
        <v>164</v>
      </c>
      <c r="AL41" s="35">
        <v>0</v>
      </c>
      <c r="AM41" s="35">
        <v>164</v>
      </c>
      <c r="AN41" s="28">
        <v>65246224</v>
      </c>
      <c r="AO41" s="24">
        <v>0</v>
      </c>
      <c r="AP41" s="28">
        <v>65246224</v>
      </c>
      <c r="AQ41" s="35">
        <v>0</v>
      </c>
      <c r="AR41" s="35">
        <v>0</v>
      </c>
      <c r="AS41" s="35">
        <v>0</v>
      </c>
      <c r="AT41" s="35">
        <v>0</v>
      </c>
      <c r="AU41" s="35">
        <v>0</v>
      </c>
      <c r="AV41" s="35">
        <v>0</v>
      </c>
      <c r="AW41" s="24">
        <v>0</v>
      </c>
      <c r="AX41" s="24">
        <v>0</v>
      </c>
      <c r="AY41" s="24">
        <v>0</v>
      </c>
      <c r="AZ41" s="35">
        <v>0</v>
      </c>
      <c r="BA41" s="35">
        <v>0</v>
      </c>
    </row>
    <row r="42" spans="1:53" ht="16.75" customHeight="1">
      <c r="A42" s="34">
        <f t="shared" si="1"/>
        <v>41</v>
      </c>
      <c r="B42" s="34" t="s">
        <v>1120</v>
      </c>
      <c r="C42" s="24" t="e">
        <v>#N/A</v>
      </c>
      <c r="D42" s="24" t="e">
        <v>#N/A</v>
      </c>
      <c r="E42" s="24" t="e">
        <v>#N/A</v>
      </c>
      <c r="F42" s="24" t="e">
        <v>#N/A</v>
      </c>
      <c r="G42" s="24" t="e">
        <v>#N/A</v>
      </c>
      <c r="H42" s="24" t="e">
        <v>#N/A</v>
      </c>
      <c r="I42" s="24" t="e">
        <v>#N/A</v>
      </c>
      <c r="J42" s="24" t="e">
        <v>#N/A</v>
      </c>
      <c r="K42" s="24" t="e">
        <v>#N/A</v>
      </c>
      <c r="L42" s="24" t="e">
        <v>#N/A</v>
      </c>
      <c r="M42" s="24" t="e">
        <v>#N/A</v>
      </c>
      <c r="N42" s="24" t="e">
        <v>#N/A</v>
      </c>
      <c r="O42" s="24" t="e">
        <v>#N/A</v>
      </c>
      <c r="P42" s="24" t="e">
        <v>#N/A</v>
      </c>
      <c r="Q42" s="24" t="e">
        <v>#N/A</v>
      </c>
      <c r="R42" s="24" t="e">
        <v>#N/A</v>
      </c>
      <c r="S42" s="24" t="e">
        <v>#N/A</v>
      </c>
      <c r="T42" s="24" t="e">
        <v>#N/A</v>
      </c>
      <c r="U42" s="24" t="e">
        <v>#N/A</v>
      </c>
      <c r="V42" s="24" t="e">
        <v>#N/A</v>
      </c>
      <c r="W42" s="24" t="e">
        <v>#N/A</v>
      </c>
      <c r="X42" s="24" t="e">
        <v>#N/A</v>
      </c>
      <c r="Y42" s="24" t="e">
        <v>#N/A</v>
      </c>
      <c r="Z42" s="24" t="e">
        <v>#N/A</v>
      </c>
      <c r="AA42" s="24" t="e">
        <v>#N/A</v>
      </c>
      <c r="AB42" s="24" t="e">
        <v>#N/A</v>
      </c>
      <c r="AC42" s="24" t="e">
        <v>#N/A</v>
      </c>
      <c r="AD42" s="24" t="e">
        <v>#N/A</v>
      </c>
      <c r="AE42" s="24" t="e">
        <v>#N/A</v>
      </c>
      <c r="AF42" s="24" t="e">
        <v>#N/A</v>
      </c>
      <c r="AG42" s="24" t="e">
        <v>#N/A</v>
      </c>
      <c r="AH42" s="24" t="e">
        <v>#N/A</v>
      </c>
      <c r="AI42" s="24" t="e">
        <v>#N/A</v>
      </c>
      <c r="AJ42" s="24" t="e">
        <v>#N/A</v>
      </c>
      <c r="AK42" s="24" t="e">
        <v>#N/A</v>
      </c>
      <c r="AL42" s="24" t="e">
        <v>#N/A</v>
      </c>
      <c r="AM42" s="24" t="e">
        <v>#N/A</v>
      </c>
      <c r="AN42" s="24" t="e">
        <v>#N/A</v>
      </c>
      <c r="AO42" s="24" t="e">
        <v>#N/A</v>
      </c>
      <c r="AP42" s="24" t="e">
        <v>#N/A</v>
      </c>
      <c r="AQ42" s="24" t="e">
        <v>#N/A</v>
      </c>
      <c r="AR42" s="24" t="e">
        <v>#N/A</v>
      </c>
      <c r="AS42" s="24" t="e">
        <v>#N/A</v>
      </c>
      <c r="AT42" s="24" t="e">
        <v>#N/A</v>
      </c>
      <c r="AU42" s="24" t="e">
        <v>#N/A</v>
      </c>
      <c r="AV42" s="24" t="e">
        <v>#N/A</v>
      </c>
      <c r="AW42" s="24" t="e">
        <v>#N/A</v>
      </c>
      <c r="AX42" s="24" t="e">
        <v>#N/A</v>
      </c>
      <c r="AY42" s="24" t="e">
        <v>#N/A</v>
      </c>
      <c r="AZ42" s="24" t="e">
        <v>#N/A</v>
      </c>
      <c r="BA42" s="24" t="e">
        <v>#N/A</v>
      </c>
    </row>
    <row r="43" spans="1:53">
      <c r="A43" s="34">
        <f t="shared" si="1"/>
        <v>42</v>
      </c>
      <c r="B43" s="23" t="s">
        <v>395</v>
      </c>
      <c r="C43" s="35">
        <v>464</v>
      </c>
      <c r="D43" s="35">
        <v>32</v>
      </c>
      <c r="E43" s="35">
        <v>0</v>
      </c>
      <c r="F43" s="35">
        <v>17</v>
      </c>
      <c r="G43" s="35">
        <v>11</v>
      </c>
      <c r="H43" s="35">
        <v>0</v>
      </c>
      <c r="I43" s="35">
        <v>32</v>
      </c>
      <c r="J43" s="35">
        <v>287</v>
      </c>
      <c r="K43" s="35">
        <v>21</v>
      </c>
      <c r="L43" s="35">
        <v>64</v>
      </c>
      <c r="M43" s="35">
        <v>1</v>
      </c>
      <c r="N43" s="35">
        <v>395</v>
      </c>
      <c r="O43" s="35">
        <v>8</v>
      </c>
      <c r="P43" s="35">
        <v>3</v>
      </c>
      <c r="Q43" s="28">
        <v>219741150</v>
      </c>
      <c r="R43" s="28">
        <v>18699590</v>
      </c>
      <c r="S43" s="24">
        <v>0</v>
      </c>
      <c r="T43" s="28">
        <v>7631620</v>
      </c>
      <c r="U43" s="28">
        <v>3041280</v>
      </c>
      <c r="V43" s="28">
        <v>140523430</v>
      </c>
      <c r="W43" s="28">
        <v>389850</v>
      </c>
      <c r="X43" s="28">
        <v>49455380</v>
      </c>
      <c r="Y43" s="35">
        <v>23</v>
      </c>
      <c r="Z43" s="35">
        <v>0</v>
      </c>
      <c r="AA43" s="35">
        <v>3</v>
      </c>
      <c r="AB43" s="35">
        <v>0</v>
      </c>
      <c r="AC43" s="35">
        <v>20</v>
      </c>
      <c r="AD43" s="35">
        <v>0</v>
      </c>
      <c r="AE43" s="35">
        <v>0</v>
      </c>
      <c r="AF43" s="35">
        <v>0</v>
      </c>
      <c r="AG43" s="24" t="s">
        <v>128</v>
      </c>
      <c r="AH43" s="35">
        <v>454</v>
      </c>
      <c r="AI43" s="35">
        <v>30</v>
      </c>
      <c r="AJ43" s="35">
        <v>424</v>
      </c>
      <c r="AK43" s="35">
        <v>285</v>
      </c>
      <c r="AL43" s="35">
        <v>3</v>
      </c>
      <c r="AM43" s="35">
        <v>282</v>
      </c>
      <c r="AN43" s="28">
        <v>21309340</v>
      </c>
      <c r="AO43" s="28">
        <v>79830</v>
      </c>
      <c r="AP43" s="28">
        <v>21229510</v>
      </c>
      <c r="AQ43" s="35">
        <v>3</v>
      </c>
      <c r="AR43" s="35">
        <v>1</v>
      </c>
      <c r="AS43" s="35">
        <v>2</v>
      </c>
      <c r="AT43" s="35">
        <v>0</v>
      </c>
      <c r="AU43" s="35">
        <v>0</v>
      </c>
      <c r="AV43" s="35">
        <v>0</v>
      </c>
      <c r="AW43" s="24">
        <v>0</v>
      </c>
      <c r="AX43" s="24">
        <v>0</v>
      </c>
      <c r="AY43" s="24">
        <v>0</v>
      </c>
      <c r="AZ43" s="35">
        <v>0</v>
      </c>
      <c r="BA43" s="35">
        <v>0</v>
      </c>
    </row>
    <row r="44" spans="1:53">
      <c r="A44" s="34">
        <f t="shared" si="1"/>
        <v>43</v>
      </c>
      <c r="B44" s="23" t="s">
        <v>555</v>
      </c>
      <c r="C44" s="35">
        <v>99554</v>
      </c>
      <c r="D44" s="35">
        <v>73393</v>
      </c>
      <c r="E44" s="35">
        <v>2065</v>
      </c>
      <c r="F44" s="35">
        <v>6785</v>
      </c>
      <c r="G44" s="35">
        <v>2079</v>
      </c>
      <c r="H44" s="35">
        <v>113</v>
      </c>
      <c r="I44" s="35">
        <v>103</v>
      </c>
      <c r="J44" s="35">
        <v>831</v>
      </c>
      <c r="K44" s="35">
        <v>0</v>
      </c>
      <c r="L44" s="35">
        <v>14185</v>
      </c>
      <c r="M44" s="35">
        <v>78780</v>
      </c>
      <c r="N44" s="35">
        <v>66177</v>
      </c>
      <c r="O44" s="35">
        <v>55923</v>
      </c>
      <c r="P44" s="35">
        <v>43133</v>
      </c>
      <c r="Q44" s="28">
        <v>140442195518</v>
      </c>
      <c r="R44" s="28">
        <v>40916229668</v>
      </c>
      <c r="S44" s="28">
        <v>28933389549</v>
      </c>
      <c r="T44" s="28">
        <v>60444473399</v>
      </c>
      <c r="U44" s="28">
        <v>1693074991</v>
      </c>
      <c r="V44" s="28">
        <v>3334116532</v>
      </c>
      <c r="W44" s="24">
        <v>0</v>
      </c>
      <c r="X44" s="28">
        <v>5120911379</v>
      </c>
      <c r="Y44" s="35">
        <v>85363</v>
      </c>
      <c r="Z44" s="35">
        <v>25382</v>
      </c>
      <c r="AA44" s="35">
        <v>3947</v>
      </c>
      <c r="AB44" s="35">
        <v>6018</v>
      </c>
      <c r="AC44" s="35">
        <v>12633</v>
      </c>
      <c r="AD44" s="35">
        <v>3</v>
      </c>
      <c r="AE44" s="35">
        <v>726</v>
      </c>
      <c r="AF44" s="35">
        <v>84637</v>
      </c>
      <c r="AG44" s="24" t="s">
        <v>128</v>
      </c>
      <c r="AH44" s="35">
        <v>36150</v>
      </c>
      <c r="AI44" s="35">
        <v>23634</v>
      </c>
      <c r="AJ44" s="35">
        <v>12516</v>
      </c>
      <c r="AK44" s="35">
        <v>20401</v>
      </c>
      <c r="AL44" s="35">
        <v>14103</v>
      </c>
      <c r="AM44" s="35">
        <v>6298</v>
      </c>
      <c r="AN44" s="28">
        <v>1777660803</v>
      </c>
      <c r="AO44" s="28">
        <v>322377703</v>
      </c>
      <c r="AP44" s="28">
        <v>1455283100</v>
      </c>
      <c r="AQ44" s="35">
        <v>43849</v>
      </c>
      <c r="AR44" s="35">
        <v>31251</v>
      </c>
      <c r="AS44" s="35">
        <v>12598</v>
      </c>
      <c r="AT44" s="35">
        <v>22325</v>
      </c>
      <c r="AU44" s="35">
        <v>15063</v>
      </c>
      <c r="AV44" s="35">
        <v>7262</v>
      </c>
      <c r="AW44" s="28">
        <v>6584547475</v>
      </c>
      <c r="AX44" s="28">
        <v>394841696</v>
      </c>
      <c r="AY44" s="28">
        <v>6189705779</v>
      </c>
      <c r="AZ44" s="35">
        <v>307</v>
      </c>
      <c r="BA44" s="35">
        <v>5</v>
      </c>
    </row>
    <row r="45" spans="1:53">
      <c r="A45" s="34">
        <f t="shared" si="1"/>
        <v>44</v>
      </c>
      <c r="B45" s="23" t="s">
        <v>344</v>
      </c>
      <c r="C45" s="35">
        <v>28</v>
      </c>
      <c r="D45" s="35">
        <v>4</v>
      </c>
      <c r="E45" s="35">
        <v>0</v>
      </c>
      <c r="F45" s="35">
        <v>3</v>
      </c>
      <c r="G45" s="35">
        <v>0</v>
      </c>
      <c r="H45" s="35">
        <v>17</v>
      </c>
      <c r="I45" s="35">
        <v>0</v>
      </c>
      <c r="J45" s="35">
        <v>0</v>
      </c>
      <c r="K45" s="35">
        <v>2</v>
      </c>
      <c r="L45" s="35">
        <v>2</v>
      </c>
      <c r="M45" s="35">
        <v>0</v>
      </c>
      <c r="N45" s="35">
        <v>18</v>
      </c>
      <c r="O45" s="35">
        <v>0</v>
      </c>
      <c r="P45" s="35">
        <v>0</v>
      </c>
      <c r="Q45" s="28">
        <v>4709720</v>
      </c>
      <c r="R45" s="28">
        <v>251160</v>
      </c>
      <c r="S45" s="24">
        <v>0</v>
      </c>
      <c r="T45" s="28">
        <v>1206860</v>
      </c>
      <c r="U45" s="28">
        <v>3190460</v>
      </c>
      <c r="V45" s="24">
        <v>0</v>
      </c>
      <c r="W45" s="28">
        <v>10470</v>
      </c>
      <c r="X45" s="28">
        <v>50770</v>
      </c>
      <c r="Y45" s="35">
        <v>28</v>
      </c>
      <c r="Z45" s="35">
        <v>10</v>
      </c>
      <c r="AA45" s="35">
        <v>0</v>
      </c>
      <c r="AB45" s="35">
        <v>0</v>
      </c>
      <c r="AC45" s="35">
        <v>0</v>
      </c>
      <c r="AD45" s="35">
        <v>0</v>
      </c>
      <c r="AE45" s="35">
        <v>0</v>
      </c>
      <c r="AF45" s="35">
        <v>28</v>
      </c>
      <c r="AG45" s="24" t="s">
        <v>128</v>
      </c>
      <c r="AH45" s="35">
        <v>0</v>
      </c>
      <c r="AI45" s="35">
        <v>0</v>
      </c>
      <c r="AJ45" s="35">
        <v>0</v>
      </c>
      <c r="AK45" s="35">
        <v>0</v>
      </c>
      <c r="AL45" s="35">
        <v>0</v>
      </c>
      <c r="AM45" s="35">
        <v>0</v>
      </c>
      <c r="AN45" s="24">
        <v>0</v>
      </c>
      <c r="AO45" s="24">
        <v>0</v>
      </c>
      <c r="AP45" s="24">
        <v>0</v>
      </c>
      <c r="AQ45" s="35">
        <v>10</v>
      </c>
      <c r="AR45" s="35">
        <v>4</v>
      </c>
      <c r="AS45" s="35">
        <v>2</v>
      </c>
      <c r="AT45" s="35">
        <v>0</v>
      </c>
      <c r="AU45" s="35">
        <v>0</v>
      </c>
      <c r="AV45" s="35">
        <v>0</v>
      </c>
      <c r="AW45" s="24">
        <v>0</v>
      </c>
      <c r="AX45" s="24">
        <v>0</v>
      </c>
      <c r="AY45" s="24">
        <v>0</v>
      </c>
      <c r="AZ45" s="35">
        <v>0</v>
      </c>
      <c r="BA45" s="35">
        <v>0</v>
      </c>
    </row>
    <row r="46" spans="1:53" ht="19" customHeight="1">
      <c r="A46" s="34">
        <f t="shared" si="1"/>
        <v>45</v>
      </c>
      <c r="B46" s="34" t="s">
        <v>1115</v>
      </c>
      <c r="C46" s="24" t="e">
        <v>#N/A</v>
      </c>
      <c r="D46" s="24" t="e">
        <v>#N/A</v>
      </c>
      <c r="E46" s="24" t="e">
        <v>#N/A</v>
      </c>
      <c r="F46" s="24" t="e">
        <v>#N/A</v>
      </c>
      <c r="G46" s="24" t="e">
        <v>#N/A</v>
      </c>
      <c r="H46" s="24" t="e">
        <v>#N/A</v>
      </c>
      <c r="I46" s="24" t="e">
        <v>#N/A</v>
      </c>
      <c r="J46" s="24" t="e">
        <v>#N/A</v>
      </c>
      <c r="K46" s="24" t="e">
        <v>#N/A</v>
      </c>
      <c r="L46" s="24" t="e">
        <v>#N/A</v>
      </c>
      <c r="M46" s="24" t="e">
        <v>#N/A</v>
      </c>
      <c r="N46" s="24" t="e">
        <v>#N/A</v>
      </c>
      <c r="O46" s="24" t="e">
        <v>#N/A</v>
      </c>
      <c r="P46" s="24" t="e">
        <v>#N/A</v>
      </c>
      <c r="Q46" s="24" t="e">
        <v>#N/A</v>
      </c>
      <c r="R46" s="24" t="e">
        <v>#N/A</v>
      </c>
      <c r="S46" s="24" t="e">
        <v>#N/A</v>
      </c>
      <c r="T46" s="24" t="e">
        <v>#N/A</v>
      </c>
      <c r="U46" s="24" t="e">
        <v>#N/A</v>
      </c>
      <c r="V46" s="24" t="e">
        <v>#N/A</v>
      </c>
      <c r="W46" s="24" t="e">
        <v>#N/A</v>
      </c>
      <c r="X46" s="24" t="e">
        <v>#N/A</v>
      </c>
      <c r="Y46" s="24" t="e">
        <v>#N/A</v>
      </c>
      <c r="Z46" s="24" t="e">
        <v>#N/A</v>
      </c>
      <c r="AA46" s="24" t="e">
        <v>#N/A</v>
      </c>
      <c r="AB46" s="24" t="e">
        <v>#N/A</v>
      </c>
      <c r="AC46" s="24" t="e">
        <v>#N/A</v>
      </c>
      <c r="AD46" s="24" t="e">
        <v>#N/A</v>
      </c>
      <c r="AE46" s="24" t="e">
        <v>#N/A</v>
      </c>
      <c r="AF46" s="24" t="e">
        <v>#N/A</v>
      </c>
      <c r="AG46" s="24" t="e">
        <v>#N/A</v>
      </c>
      <c r="AH46" s="24" t="e">
        <v>#N/A</v>
      </c>
      <c r="AI46" s="24" t="e">
        <v>#N/A</v>
      </c>
      <c r="AJ46" s="24" t="e">
        <v>#N/A</v>
      </c>
      <c r="AK46" s="24" t="e">
        <v>#N/A</v>
      </c>
      <c r="AL46" s="24" t="e">
        <v>#N/A</v>
      </c>
      <c r="AM46" s="24" t="e">
        <v>#N/A</v>
      </c>
      <c r="AN46" s="24" t="e">
        <v>#N/A</v>
      </c>
      <c r="AO46" s="24" t="e">
        <v>#N/A</v>
      </c>
      <c r="AP46" s="24" t="e">
        <v>#N/A</v>
      </c>
      <c r="AQ46" s="24" t="e">
        <v>#N/A</v>
      </c>
      <c r="AR46" s="24" t="e">
        <v>#N/A</v>
      </c>
      <c r="AS46" s="24" t="e">
        <v>#N/A</v>
      </c>
      <c r="AT46" s="24" t="e">
        <v>#N/A</v>
      </c>
      <c r="AU46" s="24" t="e">
        <v>#N/A</v>
      </c>
      <c r="AV46" s="24" t="e">
        <v>#N/A</v>
      </c>
      <c r="AW46" s="24" t="e">
        <v>#N/A</v>
      </c>
      <c r="AX46" s="24" t="e">
        <v>#N/A</v>
      </c>
      <c r="AY46" s="24" t="e">
        <v>#N/A</v>
      </c>
      <c r="AZ46" s="24" t="e">
        <v>#N/A</v>
      </c>
      <c r="BA46" s="24" t="e">
        <v>#N/A</v>
      </c>
    </row>
    <row r="47" spans="1:53">
      <c r="A47" s="34">
        <f t="shared" si="1"/>
        <v>46</v>
      </c>
      <c r="B47" s="23" t="s">
        <v>467</v>
      </c>
      <c r="C47" s="35">
        <v>30761</v>
      </c>
      <c r="D47" s="35">
        <v>16577</v>
      </c>
      <c r="E47" s="35">
        <v>510</v>
      </c>
      <c r="F47" s="35">
        <v>2283</v>
      </c>
      <c r="G47" s="35">
        <v>557</v>
      </c>
      <c r="H47" s="35">
        <v>142</v>
      </c>
      <c r="I47" s="35">
        <v>87</v>
      </c>
      <c r="J47" s="35">
        <v>351</v>
      </c>
      <c r="K47" s="35">
        <v>0</v>
      </c>
      <c r="L47" s="35">
        <v>10254</v>
      </c>
      <c r="M47" s="35">
        <v>7962</v>
      </c>
      <c r="N47" s="35">
        <v>15685</v>
      </c>
      <c r="O47" s="35">
        <v>12257</v>
      </c>
      <c r="P47" s="35">
        <v>7690</v>
      </c>
      <c r="Q47" s="28">
        <v>18042535761</v>
      </c>
      <c r="R47" s="28">
        <v>8144564577</v>
      </c>
      <c r="S47" s="28">
        <v>1280762850</v>
      </c>
      <c r="T47" s="28">
        <v>5166396730</v>
      </c>
      <c r="U47" s="28">
        <v>1064355065</v>
      </c>
      <c r="V47" s="28">
        <v>3840960</v>
      </c>
      <c r="W47" s="28">
        <v>269613013</v>
      </c>
      <c r="X47" s="28">
        <v>2113002566</v>
      </c>
      <c r="Y47" s="35">
        <v>7426</v>
      </c>
      <c r="Z47" s="35">
        <v>1027</v>
      </c>
      <c r="AA47" s="35">
        <v>454</v>
      </c>
      <c r="AB47" s="35">
        <v>1984</v>
      </c>
      <c r="AC47" s="35">
        <v>3961</v>
      </c>
      <c r="AD47" s="35">
        <v>0</v>
      </c>
      <c r="AE47" s="35">
        <v>352</v>
      </c>
      <c r="AF47" s="35">
        <v>7074</v>
      </c>
      <c r="AG47" s="24" t="s">
        <v>128</v>
      </c>
      <c r="AH47" s="35">
        <v>13742</v>
      </c>
      <c r="AI47" s="35">
        <v>6804</v>
      </c>
      <c r="AJ47" s="35">
        <v>6938</v>
      </c>
      <c r="AK47" s="35">
        <v>11469</v>
      </c>
      <c r="AL47" s="35">
        <v>5530</v>
      </c>
      <c r="AM47" s="35">
        <v>5939</v>
      </c>
      <c r="AN47" s="28">
        <v>747123878</v>
      </c>
      <c r="AO47" s="28">
        <v>210741811</v>
      </c>
      <c r="AP47" s="28">
        <v>536382067</v>
      </c>
      <c r="AQ47" s="35">
        <v>7392</v>
      </c>
      <c r="AR47" s="35">
        <v>3716</v>
      </c>
      <c r="AS47" s="35">
        <v>3676</v>
      </c>
      <c r="AT47" s="35">
        <v>6010</v>
      </c>
      <c r="AU47" s="35">
        <v>3191</v>
      </c>
      <c r="AV47" s="35">
        <v>2819</v>
      </c>
      <c r="AW47" s="28">
        <v>722360247</v>
      </c>
      <c r="AX47" s="28">
        <v>166890807</v>
      </c>
      <c r="AY47" s="28">
        <v>555469440</v>
      </c>
      <c r="AZ47" s="35">
        <v>130</v>
      </c>
      <c r="BA47" s="35">
        <v>0</v>
      </c>
    </row>
    <row r="48" spans="1:53">
      <c r="A48" s="34">
        <f t="shared" si="1"/>
        <v>47</v>
      </c>
      <c r="B48" s="23" t="s">
        <v>941</v>
      </c>
      <c r="C48" s="35">
        <v>876</v>
      </c>
      <c r="D48" s="35">
        <v>198</v>
      </c>
      <c r="E48" s="35">
        <v>3</v>
      </c>
      <c r="F48" s="35">
        <v>60</v>
      </c>
      <c r="G48" s="35">
        <v>11</v>
      </c>
      <c r="H48" s="35">
        <v>19</v>
      </c>
      <c r="I48" s="35">
        <v>54</v>
      </c>
      <c r="J48" s="35">
        <v>160</v>
      </c>
      <c r="K48" s="35">
        <v>9</v>
      </c>
      <c r="L48" s="35">
        <v>362</v>
      </c>
      <c r="M48" s="35">
        <v>195</v>
      </c>
      <c r="N48" s="35">
        <v>305</v>
      </c>
      <c r="O48" s="35">
        <v>259</v>
      </c>
      <c r="P48" s="35">
        <v>114</v>
      </c>
      <c r="Q48" s="28">
        <v>640094232</v>
      </c>
      <c r="R48" s="28">
        <v>25715449</v>
      </c>
      <c r="S48" s="28">
        <v>3471470</v>
      </c>
      <c r="T48" s="28">
        <v>25623412</v>
      </c>
      <c r="U48" s="28">
        <v>7938420</v>
      </c>
      <c r="V48" s="28">
        <v>48926680</v>
      </c>
      <c r="W48" s="28">
        <v>98150</v>
      </c>
      <c r="X48" s="28">
        <v>528320651</v>
      </c>
      <c r="Y48" s="35">
        <v>811</v>
      </c>
      <c r="Z48" s="35">
        <v>134</v>
      </c>
      <c r="AA48" s="35">
        <v>39</v>
      </c>
      <c r="AB48" s="35">
        <v>21</v>
      </c>
      <c r="AC48" s="35">
        <v>211</v>
      </c>
      <c r="AD48" s="35">
        <v>865</v>
      </c>
      <c r="AE48" s="35">
        <v>2</v>
      </c>
      <c r="AF48" s="35">
        <v>0</v>
      </c>
      <c r="AG48" s="24" t="s">
        <v>128</v>
      </c>
      <c r="AH48" s="35">
        <v>424</v>
      </c>
      <c r="AI48" s="35">
        <v>65</v>
      </c>
      <c r="AJ48" s="35">
        <v>390</v>
      </c>
      <c r="AK48" s="35">
        <v>212</v>
      </c>
      <c r="AL48" s="35">
        <v>68</v>
      </c>
      <c r="AM48" s="35">
        <v>144</v>
      </c>
      <c r="AN48" s="28">
        <v>10864207</v>
      </c>
      <c r="AO48" s="28">
        <v>1256785</v>
      </c>
      <c r="AP48" s="28">
        <v>9607422</v>
      </c>
      <c r="AQ48" s="35">
        <v>230</v>
      </c>
      <c r="AR48" s="35">
        <v>66</v>
      </c>
      <c r="AS48" s="35">
        <v>164</v>
      </c>
      <c r="AT48" s="35">
        <v>101</v>
      </c>
      <c r="AU48" s="35">
        <v>14</v>
      </c>
      <c r="AV48" s="35">
        <v>87</v>
      </c>
      <c r="AW48" s="28">
        <v>4951957</v>
      </c>
      <c r="AX48" s="28">
        <v>852955</v>
      </c>
      <c r="AY48" s="28">
        <v>4099002</v>
      </c>
      <c r="AZ48" s="35">
        <v>2</v>
      </c>
      <c r="BA48" s="35">
        <v>0</v>
      </c>
    </row>
    <row r="49" spans="1:53">
      <c r="A49" s="34">
        <f t="shared" si="1"/>
        <v>48</v>
      </c>
      <c r="B49" s="23" t="s">
        <v>164</v>
      </c>
      <c r="C49" s="35">
        <v>601</v>
      </c>
      <c r="D49" s="35"/>
      <c r="E49" s="35"/>
      <c r="F49" s="35"/>
      <c r="G49" s="35"/>
      <c r="H49" s="35"/>
      <c r="I49" s="35"/>
      <c r="J49" s="35"/>
      <c r="K49" s="35"/>
      <c r="L49" s="35"/>
      <c r="M49" s="35"/>
      <c r="N49" s="35"/>
      <c r="O49" s="35"/>
      <c r="P49" s="35"/>
      <c r="Q49" s="24"/>
      <c r="R49" s="24"/>
      <c r="S49" s="24"/>
      <c r="T49" s="24"/>
      <c r="U49" s="24"/>
      <c r="V49" s="24"/>
      <c r="W49" s="24"/>
      <c r="X49" s="24"/>
      <c r="Y49" s="35">
        <v>203</v>
      </c>
      <c r="Z49" s="35">
        <v>125</v>
      </c>
      <c r="AA49" s="35">
        <v>6</v>
      </c>
      <c r="AB49" s="35">
        <v>3</v>
      </c>
      <c r="AC49" s="35">
        <v>69</v>
      </c>
      <c r="AD49" s="35">
        <v>0</v>
      </c>
      <c r="AE49" s="35">
        <v>0</v>
      </c>
      <c r="AF49" s="35">
        <v>601</v>
      </c>
      <c r="AG49" s="24" t="s">
        <v>128</v>
      </c>
      <c r="AH49" s="35">
        <v>398</v>
      </c>
      <c r="AI49" s="35"/>
      <c r="AJ49" s="35"/>
      <c r="AK49" s="35"/>
      <c r="AL49" s="35"/>
      <c r="AM49" s="35"/>
      <c r="AN49" s="24"/>
      <c r="AO49" s="24"/>
      <c r="AP49" s="24"/>
      <c r="AQ49" s="35">
        <v>134</v>
      </c>
      <c r="AR49" s="35"/>
      <c r="AS49" s="35"/>
      <c r="AT49" s="35"/>
      <c r="AU49" s="35"/>
      <c r="AV49" s="35"/>
      <c r="AW49" s="24"/>
      <c r="AX49" s="24"/>
      <c r="AY49" s="24"/>
      <c r="AZ49" s="35"/>
      <c r="BA49" s="35"/>
    </row>
    <row r="50" spans="1:53">
      <c r="A50" s="34">
        <f t="shared" si="1"/>
        <v>49</v>
      </c>
      <c r="B50" s="23" t="s">
        <v>957</v>
      </c>
      <c r="C50" s="35">
        <v>5515</v>
      </c>
      <c r="D50" s="35">
        <v>2053</v>
      </c>
      <c r="E50" s="35">
        <v>52</v>
      </c>
      <c r="F50" s="35">
        <v>318</v>
      </c>
      <c r="G50" s="35">
        <v>121</v>
      </c>
      <c r="H50" s="35">
        <v>34</v>
      </c>
      <c r="I50" s="35">
        <v>93</v>
      </c>
      <c r="J50" s="35">
        <v>171</v>
      </c>
      <c r="K50" s="35">
        <v>718</v>
      </c>
      <c r="L50" s="35">
        <v>1955</v>
      </c>
      <c r="M50" s="35">
        <v>1968</v>
      </c>
      <c r="N50" s="35">
        <v>2438</v>
      </c>
      <c r="O50" s="35">
        <v>1617</v>
      </c>
      <c r="P50" s="35">
        <v>1072</v>
      </c>
      <c r="Q50" s="28">
        <v>2157857946</v>
      </c>
      <c r="R50" s="28">
        <v>714177799</v>
      </c>
      <c r="S50" s="28">
        <v>34863171</v>
      </c>
      <c r="T50" s="28">
        <v>272351836</v>
      </c>
      <c r="U50" s="28">
        <v>46822161</v>
      </c>
      <c r="V50" s="28">
        <v>153864633</v>
      </c>
      <c r="W50" s="28">
        <v>76762384</v>
      </c>
      <c r="X50" s="28">
        <v>859015962</v>
      </c>
      <c r="Y50" s="35">
        <v>5140</v>
      </c>
      <c r="Z50" s="35">
        <v>4353</v>
      </c>
      <c r="AA50" s="35">
        <v>287</v>
      </c>
      <c r="AB50" s="35">
        <v>127</v>
      </c>
      <c r="AC50" s="35">
        <v>373</v>
      </c>
      <c r="AD50" s="35">
        <v>0</v>
      </c>
      <c r="AE50" s="35">
        <v>0</v>
      </c>
      <c r="AF50" s="35">
        <v>5140</v>
      </c>
      <c r="AG50" s="24" t="s">
        <v>128</v>
      </c>
      <c r="AH50" s="35">
        <v>4356</v>
      </c>
      <c r="AI50" s="35">
        <v>1514</v>
      </c>
      <c r="AJ50" s="35">
        <v>2842</v>
      </c>
      <c r="AK50" s="35">
        <v>2223</v>
      </c>
      <c r="AL50" s="35">
        <v>1003</v>
      </c>
      <c r="AM50" s="35">
        <v>1220</v>
      </c>
      <c r="AN50" s="28">
        <v>188142175</v>
      </c>
      <c r="AO50" s="28">
        <v>63995924</v>
      </c>
      <c r="AP50" s="28">
        <v>124146251</v>
      </c>
      <c r="AQ50" s="35">
        <v>837</v>
      </c>
      <c r="AR50" s="35">
        <v>432</v>
      </c>
      <c r="AS50" s="35">
        <v>405</v>
      </c>
      <c r="AT50" s="35">
        <v>440</v>
      </c>
      <c r="AU50" s="35">
        <v>290</v>
      </c>
      <c r="AV50" s="35">
        <v>150</v>
      </c>
      <c r="AW50" s="28">
        <v>46947544</v>
      </c>
      <c r="AX50" s="28">
        <v>21235000</v>
      </c>
      <c r="AY50" s="28">
        <v>25712544</v>
      </c>
      <c r="AZ50" s="35">
        <v>8</v>
      </c>
      <c r="BA50" s="35">
        <v>0</v>
      </c>
    </row>
    <row r="51" spans="1:53">
      <c r="A51" s="34">
        <f t="shared" si="1"/>
        <v>50</v>
      </c>
      <c r="B51" s="23" t="s">
        <v>914</v>
      </c>
      <c r="C51" s="35">
        <v>2656</v>
      </c>
      <c r="D51" s="35">
        <v>992</v>
      </c>
      <c r="E51" s="35">
        <v>321</v>
      </c>
      <c r="F51" s="35">
        <v>227</v>
      </c>
      <c r="G51" s="35">
        <v>50</v>
      </c>
      <c r="H51" s="35">
        <v>2</v>
      </c>
      <c r="I51" s="35">
        <v>58</v>
      </c>
      <c r="J51" s="35">
        <v>70</v>
      </c>
      <c r="K51" s="35">
        <v>0</v>
      </c>
      <c r="L51" s="35">
        <v>935</v>
      </c>
      <c r="M51" s="35">
        <v>770</v>
      </c>
      <c r="N51" s="35">
        <v>899</v>
      </c>
      <c r="O51" s="35">
        <v>1032</v>
      </c>
      <c r="P51" s="35">
        <v>530</v>
      </c>
      <c r="Q51" s="28">
        <v>782918597</v>
      </c>
      <c r="R51" s="28">
        <v>146971342</v>
      </c>
      <c r="S51" s="28">
        <v>102380061</v>
      </c>
      <c r="T51" s="28">
        <v>271954836</v>
      </c>
      <c r="U51" s="28">
        <v>48183630</v>
      </c>
      <c r="V51" s="28">
        <v>109870580</v>
      </c>
      <c r="W51" s="24">
        <v>0</v>
      </c>
      <c r="X51" s="28">
        <v>103558148</v>
      </c>
      <c r="Y51" s="35">
        <v>1952</v>
      </c>
      <c r="Z51" s="35">
        <v>107</v>
      </c>
      <c r="AA51" s="35">
        <v>60</v>
      </c>
      <c r="AB51" s="35">
        <v>5</v>
      </c>
      <c r="AC51" s="35">
        <v>218</v>
      </c>
      <c r="AD51" s="35">
        <v>0</v>
      </c>
      <c r="AE51" s="35">
        <v>0</v>
      </c>
      <c r="AF51" s="35">
        <v>0</v>
      </c>
      <c r="AG51" s="24" t="s">
        <v>128</v>
      </c>
      <c r="AH51" s="35">
        <v>2929</v>
      </c>
      <c r="AI51" s="35">
        <v>1195</v>
      </c>
      <c r="AJ51" s="35">
        <v>1734</v>
      </c>
      <c r="AK51" s="35">
        <v>2133</v>
      </c>
      <c r="AL51" s="35">
        <v>996</v>
      </c>
      <c r="AM51" s="35">
        <v>1137</v>
      </c>
      <c r="AN51" s="28">
        <v>108174304</v>
      </c>
      <c r="AO51" s="28">
        <v>28136126</v>
      </c>
      <c r="AP51" s="28">
        <v>80038178</v>
      </c>
      <c r="AQ51" s="35">
        <v>164</v>
      </c>
      <c r="AR51" s="35">
        <v>47</v>
      </c>
      <c r="AS51" s="35">
        <v>117</v>
      </c>
      <c r="AT51" s="35">
        <v>104</v>
      </c>
      <c r="AU51" s="35">
        <v>35</v>
      </c>
      <c r="AV51" s="35">
        <v>69</v>
      </c>
      <c r="AW51" s="24"/>
      <c r="AX51" s="28">
        <v>672272</v>
      </c>
      <c r="AY51" s="28">
        <v>10943533</v>
      </c>
      <c r="AZ51" s="35">
        <v>2</v>
      </c>
      <c r="BA51" s="35">
        <v>0</v>
      </c>
    </row>
    <row r="52" spans="1:53">
      <c r="A52" s="34">
        <f t="shared" si="1"/>
        <v>51</v>
      </c>
      <c r="B52" s="23" t="s">
        <v>362</v>
      </c>
      <c r="C52" s="35">
        <v>216</v>
      </c>
      <c r="D52" s="35">
        <v>14</v>
      </c>
      <c r="E52" s="35">
        <v>0</v>
      </c>
      <c r="F52" s="35">
        <v>3</v>
      </c>
      <c r="G52" s="35">
        <v>2</v>
      </c>
      <c r="H52" s="35">
        <v>0</v>
      </c>
      <c r="I52" s="35">
        <v>0</v>
      </c>
      <c r="J52" s="35">
        <v>13</v>
      </c>
      <c r="K52" s="35">
        <v>91</v>
      </c>
      <c r="L52" s="35">
        <v>93</v>
      </c>
      <c r="M52" s="35">
        <v>0</v>
      </c>
      <c r="N52" s="35">
        <v>198</v>
      </c>
      <c r="O52" s="35">
        <v>188</v>
      </c>
      <c r="P52" s="35">
        <v>184</v>
      </c>
      <c r="Q52" s="28">
        <v>60427460</v>
      </c>
      <c r="R52" s="28">
        <v>833820</v>
      </c>
      <c r="S52" s="24">
        <v>0</v>
      </c>
      <c r="T52" s="28">
        <v>979440</v>
      </c>
      <c r="U52" s="24">
        <v>0</v>
      </c>
      <c r="V52" s="28">
        <v>4271540</v>
      </c>
      <c r="W52" s="28">
        <v>21933880</v>
      </c>
      <c r="X52" s="28">
        <v>32408780</v>
      </c>
      <c r="Y52" s="35">
        <v>98</v>
      </c>
      <c r="Z52" s="35">
        <v>2</v>
      </c>
      <c r="AA52" s="35">
        <v>0</v>
      </c>
      <c r="AB52" s="35">
        <v>0</v>
      </c>
      <c r="AC52" s="35">
        <v>2</v>
      </c>
      <c r="AD52" s="35">
        <v>0</v>
      </c>
      <c r="AE52" s="35">
        <v>0</v>
      </c>
      <c r="AF52" s="35">
        <v>0</v>
      </c>
      <c r="AG52" s="24" t="s">
        <v>128</v>
      </c>
      <c r="AH52" s="35">
        <v>18</v>
      </c>
      <c r="AI52" s="35">
        <v>2</v>
      </c>
      <c r="AJ52" s="35">
        <v>16</v>
      </c>
      <c r="AK52" s="35">
        <v>14</v>
      </c>
      <c r="AL52" s="35">
        <v>2</v>
      </c>
      <c r="AM52" s="35">
        <v>12</v>
      </c>
      <c r="AN52" s="28">
        <v>9313930</v>
      </c>
      <c r="AO52" s="28">
        <v>14450</v>
      </c>
      <c r="AP52" s="28">
        <v>9299480</v>
      </c>
      <c r="AQ52" s="35">
        <v>2</v>
      </c>
      <c r="AR52" s="35">
        <v>2</v>
      </c>
      <c r="AS52" s="35">
        <v>0</v>
      </c>
      <c r="AT52" s="35">
        <v>0</v>
      </c>
      <c r="AU52" s="35">
        <v>0</v>
      </c>
      <c r="AV52" s="35">
        <v>0</v>
      </c>
      <c r="AW52" s="24">
        <v>0</v>
      </c>
      <c r="AX52" s="24">
        <v>0</v>
      </c>
      <c r="AY52" s="24">
        <v>0</v>
      </c>
      <c r="AZ52" s="35">
        <v>0</v>
      </c>
      <c r="BA52" s="35">
        <v>0</v>
      </c>
    </row>
    <row r="53" spans="1:53">
      <c r="A53" s="34">
        <f t="shared" si="1"/>
        <v>52</v>
      </c>
      <c r="B53" s="23" t="s">
        <v>769</v>
      </c>
      <c r="C53" s="35">
        <v>120</v>
      </c>
      <c r="D53" s="35">
        <v>23</v>
      </c>
      <c r="E53" s="35">
        <v>0</v>
      </c>
      <c r="F53" s="35">
        <v>10</v>
      </c>
      <c r="G53" s="35">
        <v>5</v>
      </c>
      <c r="H53" s="35">
        <v>0</v>
      </c>
      <c r="I53" s="35">
        <v>9</v>
      </c>
      <c r="J53" s="35">
        <v>17</v>
      </c>
      <c r="K53" s="35">
        <v>42</v>
      </c>
      <c r="L53" s="35">
        <v>14</v>
      </c>
      <c r="M53" s="35">
        <v>8</v>
      </c>
      <c r="N53" s="35">
        <v>51</v>
      </c>
      <c r="O53" s="35">
        <v>17</v>
      </c>
      <c r="P53" s="35">
        <v>10</v>
      </c>
      <c r="Q53" s="28">
        <v>406376010</v>
      </c>
      <c r="R53" s="28">
        <v>4424290</v>
      </c>
      <c r="S53" s="24">
        <v>0</v>
      </c>
      <c r="T53" s="28">
        <v>3876270</v>
      </c>
      <c r="U53" s="28">
        <v>5676090</v>
      </c>
      <c r="V53" s="28">
        <v>78908500</v>
      </c>
      <c r="W53" s="28">
        <v>312899960</v>
      </c>
      <c r="X53" s="28">
        <v>590900</v>
      </c>
      <c r="Y53" s="35">
        <v>54</v>
      </c>
      <c r="Z53" s="35">
        <v>3</v>
      </c>
      <c r="AA53" s="35">
        <v>4</v>
      </c>
      <c r="AB53" s="35">
        <v>0</v>
      </c>
      <c r="AC53" s="35">
        <v>12</v>
      </c>
      <c r="AD53" s="35">
        <v>0</v>
      </c>
      <c r="AE53" s="35">
        <v>0</v>
      </c>
      <c r="AF53" s="35">
        <v>1</v>
      </c>
      <c r="AG53" s="24" t="s">
        <v>128</v>
      </c>
      <c r="AH53" s="35">
        <v>32</v>
      </c>
      <c r="AI53" s="35">
        <v>9</v>
      </c>
      <c r="AJ53" s="35">
        <v>23</v>
      </c>
      <c r="AK53" s="35">
        <v>19</v>
      </c>
      <c r="AL53" s="35">
        <v>9</v>
      </c>
      <c r="AM53" s="35">
        <v>10</v>
      </c>
      <c r="AN53" s="28">
        <v>7481024</v>
      </c>
      <c r="AO53" s="28">
        <v>2721062</v>
      </c>
      <c r="AP53" s="28">
        <v>4759962</v>
      </c>
      <c r="AQ53" s="35">
        <v>5</v>
      </c>
      <c r="AR53" s="35">
        <v>5</v>
      </c>
      <c r="AS53" s="35">
        <v>0</v>
      </c>
      <c r="AT53" s="35">
        <v>2</v>
      </c>
      <c r="AU53" s="35">
        <v>2</v>
      </c>
      <c r="AV53" s="35">
        <v>0</v>
      </c>
      <c r="AW53" s="28">
        <v>42170</v>
      </c>
      <c r="AX53" s="28">
        <v>42170</v>
      </c>
      <c r="AY53" s="24">
        <v>0</v>
      </c>
      <c r="AZ53" s="35">
        <v>0</v>
      </c>
      <c r="BA53" s="35">
        <v>0</v>
      </c>
    </row>
    <row r="54" spans="1:53">
      <c r="A54" s="34">
        <f t="shared" si="1"/>
        <v>53</v>
      </c>
      <c r="B54" s="23" t="s">
        <v>811</v>
      </c>
      <c r="C54" s="35">
        <v>114</v>
      </c>
      <c r="D54" s="35">
        <v>0</v>
      </c>
      <c r="E54" s="35">
        <v>0</v>
      </c>
      <c r="F54" s="35">
        <v>1</v>
      </c>
      <c r="G54" s="35">
        <v>3</v>
      </c>
      <c r="H54" s="35">
        <v>3</v>
      </c>
      <c r="I54" s="35">
        <v>4</v>
      </c>
      <c r="J54" s="35">
        <v>24</v>
      </c>
      <c r="K54" s="35">
        <v>72</v>
      </c>
      <c r="L54" s="35">
        <v>7</v>
      </c>
      <c r="M54" s="35">
        <v>0</v>
      </c>
      <c r="N54" s="35">
        <v>73</v>
      </c>
      <c r="O54" s="35">
        <v>20</v>
      </c>
      <c r="P54" s="35">
        <v>14</v>
      </c>
      <c r="Q54" s="28">
        <v>1436255704</v>
      </c>
      <c r="R54" s="24">
        <v>0</v>
      </c>
      <c r="S54" s="24">
        <v>0</v>
      </c>
      <c r="T54" s="28">
        <v>5959590</v>
      </c>
      <c r="U54" s="28">
        <v>445072460</v>
      </c>
      <c r="V54" s="28">
        <v>304092117</v>
      </c>
      <c r="W54" s="28">
        <v>680405437</v>
      </c>
      <c r="X54" s="28">
        <v>726100</v>
      </c>
      <c r="Y54" s="35">
        <v>16</v>
      </c>
      <c r="Z54" s="35">
        <v>0</v>
      </c>
      <c r="AA54" s="35">
        <v>2</v>
      </c>
      <c r="AB54" s="35">
        <v>2</v>
      </c>
      <c r="AC54" s="35">
        <v>12</v>
      </c>
      <c r="AD54" s="35">
        <v>0</v>
      </c>
      <c r="AE54" s="35">
        <v>0</v>
      </c>
      <c r="AF54" s="35">
        <v>0</v>
      </c>
      <c r="AG54" s="24" t="s">
        <v>128</v>
      </c>
      <c r="AH54" s="35">
        <v>98</v>
      </c>
      <c r="AI54" s="35">
        <v>0</v>
      </c>
      <c r="AJ54" s="35">
        <v>98</v>
      </c>
      <c r="AK54" s="35">
        <v>18</v>
      </c>
      <c r="AL54" s="35">
        <v>0</v>
      </c>
      <c r="AM54" s="35">
        <v>18</v>
      </c>
      <c r="AN54" s="28">
        <v>49438650</v>
      </c>
      <c r="AO54" s="24">
        <v>0</v>
      </c>
      <c r="AP54" s="28">
        <v>49438650</v>
      </c>
      <c r="AQ54" s="35">
        <v>4</v>
      </c>
      <c r="AR54" s="35">
        <v>0</v>
      </c>
      <c r="AS54" s="35">
        <v>4</v>
      </c>
      <c r="AT54" s="35">
        <v>0</v>
      </c>
      <c r="AU54" s="35">
        <v>0</v>
      </c>
      <c r="AV54" s="35">
        <v>0</v>
      </c>
      <c r="AW54" s="24">
        <v>0</v>
      </c>
      <c r="AX54" s="24">
        <v>0</v>
      </c>
      <c r="AY54" s="24">
        <v>0</v>
      </c>
      <c r="AZ54" s="35">
        <v>0</v>
      </c>
      <c r="BA54" s="35">
        <v>0</v>
      </c>
    </row>
    <row r="55" spans="1:53">
      <c r="A55" s="34">
        <f t="shared" si="1"/>
        <v>54</v>
      </c>
      <c r="B55" s="23" t="s">
        <v>552</v>
      </c>
      <c r="C55" s="35">
        <v>168</v>
      </c>
      <c r="D55" s="35">
        <v>32</v>
      </c>
      <c r="E55" s="35">
        <v>1</v>
      </c>
      <c r="F55" s="35">
        <v>3</v>
      </c>
      <c r="G55" s="35">
        <v>2</v>
      </c>
      <c r="H55" s="35">
        <v>1</v>
      </c>
      <c r="I55" s="35">
        <v>32</v>
      </c>
      <c r="J55" s="35">
        <v>24</v>
      </c>
      <c r="K55" s="35">
        <v>66</v>
      </c>
      <c r="L55" s="35">
        <v>7</v>
      </c>
      <c r="M55" s="35">
        <v>0</v>
      </c>
      <c r="N55" s="35">
        <v>121</v>
      </c>
      <c r="O55" s="35">
        <v>119</v>
      </c>
      <c r="P55" s="35">
        <v>0</v>
      </c>
      <c r="Q55" s="28">
        <v>106823688</v>
      </c>
      <c r="R55" s="28">
        <v>2284794</v>
      </c>
      <c r="S55" s="28">
        <v>343977</v>
      </c>
      <c r="T55" s="28">
        <v>345202</v>
      </c>
      <c r="U55" s="28">
        <v>79029600</v>
      </c>
      <c r="V55" s="28">
        <v>6712820</v>
      </c>
      <c r="W55" s="28">
        <v>17431665</v>
      </c>
      <c r="X55" s="28">
        <v>675630</v>
      </c>
      <c r="Y55" s="35">
        <v>28</v>
      </c>
      <c r="Z55" s="35">
        <v>14</v>
      </c>
      <c r="AA55" s="35">
        <v>1</v>
      </c>
      <c r="AB55" s="35">
        <v>0</v>
      </c>
      <c r="AC55" s="35">
        <v>12</v>
      </c>
      <c r="AD55" s="35">
        <v>0</v>
      </c>
      <c r="AE55" s="35">
        <v>0</v>
      </c>
      <c r="AF55" s="35">
        <v>28</v>
      </c>
      <c r="AG55" s="24" t="s">
        <v>128</v>
      </c>
      <c r="AH55" s="35">
        <v>63</v>
      </c>
      <c r="AI55" s="35">
        <v>24</v>
      </c>
      <c r="AJ55" s="35">
        <v>39</v>
      </c>
      <c r="AK55" s="35">
        <v>29</v>
      </c>
      <c r="AL55" s="35">
        <v>22</v>
      </c>
      <c r="AM55" s="35">
        <v>7</v>
      </c>
      <c r="AN55" s="28">
        <v>693556</v>
      </c>
      <c r="AO55" s="28">
        <v>96949</v>
      </c>
      <c r="AP55" s="28">
        <v>596607</v>
      </c>
      <c r="AQ55" s="35">
        <v>14</v>
      </c>
      <c r="AR55" s="35">
        <v>10</v>
      </c>
      <c r="AS55" s="35">
        <v>4</v>
      </c>
      <c r="AT55" s="35">
        <v>9</v>
      </c>
      <c r="AU55" s="35">
        <v>6</v>
      </c>
      <c r="AV55" s="35">
        <v>3</v>
      </c>
      <c r="AW55" s="28">
        <v>124875</v>
      </c>
      <c r="AX55" s="28">
        <v>74625</v>
      </c>
      <c r="AY55" s="28">
        <v>50250</v>
      </c>
      <c r="AZ55" s="35">
        <v>0</v>
      </c>
      <c r="BA55" s="35">
        <v>0</v>
      </c>
    </row>
    <row r="56" spans="1:53" ht="18" customHeight="1">
      <c r="A56" s="34">
        <f t="shared" si="1"/>
        <v>55</v>
      </c>
      <c r="B56" s="23" t="s">
        <v>296</v>
      </c>
      <c r="C56" s="35">
        <v>2369</v>
      </c>
      <c r="D56" s="35">
        <v>30</v>
      </c>
      <c r="E56" s="35">
        <v>0</v>
      </c>
      <c r="F56" s="35">
        <v>16</v>
      </c>
      <c r="G56" s="35">
        <v>3</v>
      </c>
      <c r="H56" s="35">
        <v>5</v>
      </c>
      <c r="I56" s="35">
        <v>22</v>
      </c>
      <c r="J56" s="35">
        <v>89</v>
      </c>
      <c r="K56" s="35">
        <v>1893</v>
      </c>
      <c r="L56" s="35">
        <v>311</v>
      </c>
      <c r="M56" s="35">
        <v>1</v>
      </c>
      <c r="N56" s="35">
        <v>1443</v>
      </c>
      <c r="O56" s="35">
        <v>565</v>
      </c>
      <c r="P56" s="35">
        <v>455</v>
      </c>
      <c r="Q56" s="28">
        <v>3548619440</v>
      </c>
      <c r="R56" s="28">
        <v>678310</v>
      </c>
      <c r="S56" s="24">
        <v>0</v>
      </c>
      <c r="T56" s="28">
        <v>20470170</v>
      </c>
      <c r="U56" s="28">
        <v>198206490</v>
      </c>
      <c r="V56" s="28">
        <v>376564170</v>
      </c>
      <c r="W56" s="28">
        <v>2944186540</v>
      </c>
      <c r="X56" s="28">
        <v>8513760</v>
      </c>
      <c r="Y56" s="35">
        <v>55</v>
      </c>
      <c r="Z56" s="35">
        <v>7</v>
      </c>
      <c r="AA56" s="35">
        <v>0</v>
      </c>
      <c r="AB56" s="35">
        <v>5</v>
      </c>
      <c r="AC56" s="35">
        <v>12</v>
      </c>
      <c r="AD56" s="35">
        <v>0</v>
      </c>
      <c r="AE56" s="35">
        <v>0</v>
      </c>
      <c r="AF56" s="35">
        <v>0</v>
      </c>
      <c r="AG56" s="24"/>
      <c r="AH56" s="35">
        <v>1898</v>
      </c>
      <c r="AI56" s="35">
        <v>15</v>
      </c>
      <c r="AJ56" s="35">
        <v>1883</v>
      </c>
      <c r="AK56" s="35">
        <v>18</v>
      </c>
      <c r="AL56" s="35">
        <v>8</v>
      </c>
      <c r="AM56" s="35">
        <v>10</v>
      </c>
      <c r="AN56" s="28">
        <v>25894380</v>
      </c>
      <c r="AO56" s="28">
        <v>20840</v>
      </c>
      <c r="AP56" s="28">
        <v>25873540</v>
      </c>
      <c r="AQ56" s="35">
        <v>8</v>
      </c>
      <c r="AR56" s="35">
        <v>1</v>
      </c>
      <c r="AS56" s="35">
        <v>7</v>
      </c>
      <c r="AT56" s="35">
        <v>0</v>
      </c>
      <c r="AU56" s="35">
        <v>0</v>
      </c>
      <c r="AV56" s="35">
        <v>0</v>
      </c>
      <c r="AW56" s="24">
        <v>0</v>
      </c>
      <c r="AX56" s="24">
        <v>0</v>
      </c>
      <c r="AY56" s="24">
        <v>0</v>
      </c>
      <c r="AZ56" s="35">
        <v>0</v>
      </c>
      <c r="BA56" s="35">
        <v>0</v>
      </c>
    </row>
    <row r="57" spans="1:53">
      <c r="A57" s="34">
        <f t="shared" si="1"/>
        <v>56</v>
      </c>
      <c r="B57" s="23" t="s">
        <v>455</v>
      </c>
      <c r="C57" s="35">
        <v>107</v>
      </c>
      <c r="D57" s="35">
        <v>17</v>
      </c>
      <c r="E57" s="35">
        <v>4</v>
      </c>
      <c r="F57" s="35">
        <v>28</v>
      </c>
      <c r="G57" s="35">
        <v>11</v>
      </c>
      <c r="H57" s="35">
        <v>1</v>
      </c>
      <c r="I57" s="35">
        <v>1</v>
      </c>
      <c r="J57" s="35">
        <v>40</v>
      </c>
      <c r="K57" s="35">
        <v>0</v>
      </c>
      <c r="L57" s="35">
        <v>5</v>
      </c>
      <c r="M57" s="35">
        <v>6</v>
      </c>
      <c r="N57" s="35">
        <v>64</v>
      </c>
      <c r="O57" s="35">
        <v>51</v>
      </c>
      <c r="P57" s="35">
        <v>43</v>
      </c>
      <c r="Q57" s="28">
        <v>381332880</v>
      </c>
      <c r="R57" s="28">
        <v>2592590</v>
      </c>
      <c r="S57" s="28">
        <v>13526490</v>
      </c>
      <c r="T57" s="28">
        <v>28496940</v>
      </c>
      <c r="U57" s="28">
        <v>299444720</v>
      </c>
      <c r="V57" s="28">
        <v>36073310</v>
      </c>
      <c r="W57" s="24">
        <v>0</v>
      </c>
      <c r="X57" s="28">
        <v>1198830</v>
      </c>
      <c r="Y57" s="35">
        <v>100</v>
      </c>
      <c r="Z57" s="35">
        <v>76</v>
      </c>
      <c r="AA57" s="35">
        <v>8</v>
      </c>
      <c r="AB57" s="35">
        <v>1</v>
      </c>
      <c r="AC57" s="35">
        <v>15</v>
      </c>
      <c r="AD57" s="35">
        <v>0</v>
      </c>
      <c r="AE57" s="35">
        <v>0</v>
      </c>
      <c r="AF57" s="35">
        <v>100</v>
      </c>
      <c r="AG57" s="24" t="s">
        <v>128</v>
      </c>
      <c r="AH57" s="35">
        <v>84</v>
      </c>
      <c r="AI57" s="35">
        <v>5</v>
      </c>
      <c r="AJ57" s="35">
        <v>79</v>
      </c>
      <c r="AK57" s="35">
        <v>10</v>
      </c>
      <c r="AL57" s="35">
        <v>2</v>
      </c>
      <c r="AM57" s="35">
        <v>34</v>
      </c>
      <c r="AN57" s="28">
        <v>9903940</v>
      </c>
      <c r="AO57" s="28">
        <v>46670</v>
      </c>
      <c r="AP57" s="28">
        <v>9857270</v>
      </c>
      <c r="AQ57" s="35">
        <v>7</v>
      </c>
      <c r="AR57" s="35">
        <v>3</v>
      </c>
      <c r="AS57" s="35">
        <v>4</v>
      </c>
      <c r="AT57" s="35">
        <v>1</v>
      </c>
      <c r="AU57" s="35">
        <v>0</v>
      </c>
      <c r="AV57" s="35">
        <v>1</v>
      </c>
      <c r="AW57" s="28">
        <v>7206270</v>
      </c>
      <c r="AX57" s="24">
        <v>0</v>
      </c>
      <c r="AY57" s="28">
        <v>7206270</v>
      </c>
      <c r="AZ57" s="35">
        <v>0</v>
      </c>
      <c r="BA57" s="35">
        <v>0</v>
      </c>
    </row>
    <row r="58" spans="1:53">
      <c r="A58" s="34">
        <f t="shared" si="1"/>
        <v>57</v>
      </c>
      <c r="B58" s="23" t="s">
        <v>390</v>
      </c>
      <c r="C58" s="35">
        <v>159486</v>
      </c>
      <c r="D58" s="35">
        <v>107790</v>
      </c>
      <c r="E58" s="35">
        <v>8572</v>
      </c>
      <c r="F58" s="35">
        <v>10046</v>
      </c>
      <c r="G58" s="35">
        <v>9571</v>
      </c>
      <c r="H58" s="35">
        <v>429</v>
      </c>
      <c r="I58" s="35">
        <v>400</v>
      </c>
      <c r="J58" s="35">
        <v>1349</v>
      </c>
      <c r="K58" s="35">
        <v>6</v>
      </c>
      <c r="L58" s="35">
        <v>21323</v>
      </c>
      <c r="M58" s="35">
        <v>119870</v>
      </c>
      <c r="N58" s="35">
        <v>132990</v>
      </c>
      <c r="O58" s="35">
        <v>96098</v>
      </c>
      <c r="P58" s="35">
        <v>71146</v>
      </c>
      <c r="Q58" s="28">
        <v>244905188822</v>
      </c>
      <c r="R58" s="28">
        <v>60727810500</v>
      </c>
      <c r="S58" s="28">
        <v>58189317260</v>
      </c>
      <c r="T58" s="28">
        <v>106219828322</v>
      </c>
      <c r="U58" s="28">
        <v>6548947910</v>
      </c>
      <c r="V58" s="28">
        <v>8690952650</v>
      </c>
      <c r="W58" s="28">
        <v>81000</v>
      </c>
      <c r="X58" s="28">
        <v>4528251180</v>
      </c>
      <c r="Y58" s="35">
        <v>113500</v>
      </c>
      <c r="Z58" s="35">
        <v>15669</v>
      </c>
      <c r="AA58" s="35">
        <v>10150</v>
      </c>
      <c r="AB58" s="35">
        <v>87186</v>
      </c>
      <c r="AC58" s="35">
        <v>10215</v>
      </c>
      <c r="AD58" s="35">
        <v>0</v>
      </c>
      <c r="AE58" s="35">
        <v>52312</v>
      </c>
      <c r="AF58" s="35">
        <v>34874</v>
      </c>
      <c r="AG58" s="24" t="s">
        <v>128</v>
      </c>
      <c r="AH58" s="35">
        <v>68319</v>
      </c>
      <c r="AI58" s="35">
        <v>45153</v>
      </c>
      <c r="AJ58" s="35">
        <v>23166</v>
      </c>
      <c r="AK58" s="35">
        <v>91188</v>
      </c>
      <c r="AL58" s="35">
        <v>66472</v>
      </c>
      <c r="AM58" s="35">
        <v>24716</v>
      </c>
      <c r="AN58" s="28">
        <v>21051732294</v>
      </c>
      <c r="AO58" s="28">
        <v>2210337260</v>
      </c>
      <c r="AP58" s="28">
        <v>18841395034</v>
      </c>
      <c r="AQ58" s="35">
        <v>97891</v>
      </c>
      <c r="AR58" s="35">
        <v>66020</v>
      </c>
      <c r="AS58" s="35">
        <v>31871</v>
      </c>
      <c r="AT58" s="35">
        <v>68360</v>
      </c>
      <c r="AU58" s="35">
        <v>46905</v>
      </c>
      <c r="AV58" s="35">
        <v>21455</v>
      </c>
      <c r="AW58" s="28">
        <v>18829793480</v>
      </c>
      <c r="AX58" s="28">
        <v>1730508700</v>
      </c>
      <c r="AY58" s="28">
        <v>17099284780</v>
      </c>
      <c r="AZ58" s="35">
        <v>509</v>
      </c>
      <c r="BA58" s="35">
        <v>0</v>
      </c>
    </row>
    <row r="59" spans="1:53">
      <c r="A59" s="34">
        <f t="shared" si="1"/>
        <v>58</v>
      </c>
      <c r="B59" s="23" t="s">
        <v>956</v>
      </c>
      <c r="C59" s="35">
        <v>1819</v>
      </c>
      <c r="D59" s="35">
        <v>76</v>
      </c>
      <c r="E59" s="35">
        <v>0</v>
      </c>
      <c r="F59" s="35">
        <v>85</v>
      </c>
      <c r="G59" s="35">
        <v>20</v>
      </c>
      <c r="H59" s="35">
        <v>8</v>
      </c>
      <c r="I59" s="35">
        <v>27</v>
      </c>
      <c r="J59" s="35">
        <v>213</v>
      </c>
      <c r="K59" s="35">
        <v>1369</v>
      </c>
      <c r="L59" s="35">
        <v>21</v>
      </c>
      <c r="M59" s="35">
        <v>0</v>
      </c>
      <c r="N59" s="35">
        <v>1431</v>
      </c>
      <c r="O59" s="35">
        <v>168</v>
      </c>
      <c r="P59" s="35">
        <v>3</v>
      </c>
      <c r="Q59" s="28">
        <v>386789400</v>
      </c>
      <c r="R59" s="28">
        <v>6673730</v>
      </c>
      <c r="S59" s="24">
        <v>0</v>
      </c>
      <c r="T59" s="28">
        <v>29615760</v>
      </c>
      <c r="U59" s="28">
        <v>140487320</v>
      </c>
      <c r="V59" s="28">
        <v>49404880</v>
      </c>
      <c r="W59" s="28">
        <v>160245820</v>
      </c>
      <c r="X59" s="28">
        <v>361890</v>
      </c>
      <c r="Y59" s="35">
        <v>621</v>
      </c>
      <c r="Z59" s="35">
        <v>184</v>
      </c>
      <c r="AA59" s="35">
        <v>17</v>
      </c>
      <c r="AB59" s="35">
        <v>8</v>
      </c>
      <c r="AC59" s="35">
        <v>93</v>
      </c>
      <c r="AD59" s="35">
        <v>0</v>
      </c>
      <c r="AE59" s="35">
        <v>0</v>
      </c>
      <c r="AF59" s="35">
        <v>0</v>
      </c>
      <c r="AG59" s="24" t="s">
        <v>128</v>
      </c>
      <c r="AH59" s="35">
        <v>1199</v>
      </c>
      <c r="AI59" s="35">
        <v>32</v>
      </c>
      <c r="AJ59" s="35">
        <v>1167</v>
      </c>
      <c r="AK59" s="35">
        <v>258</v>
      </c>
      <c r="AL59" s="35">
        <v>29</v>
      </c>
      <c r="AM59" s="35">
        <v>229</v>
      </c>
      <c r="AN59" s="28">
        <v>57984250</v>
      </c>
      <c r="AO59" s="28">
        <v>287390</v>
      </c>
      <c r="AP59" s="28">
        <v>57696860</v>
      </c>
      <c r="AQ59" s="35">
        <v>20</v>
      </c>
      <c r="AR59" s="35">
        <v>5</v>
      </c>
      <c r="AS59" s="35">
        <v>15</v>
      </c>
      <c r="AT59" s="35">
        <v>13</v>
      </c>
      <c r="AU59" s="35">
        <v>3</v>
      </c>
      <c r="AV59" s="35">
        <v>10</v>
      </c>
      <c r="AW59" s="28">
        <v>594760</v>
      </c>
      <c r="AX59" s="28">
        <v>39700</v>
      </c>
      <c r="AY59" s="28">
        <v>555060</v>
      </c>
      <c r="AZ59" s="35">
        <v>0</v>
      </c>
      <c r="BA59" s="35">
        <v>0</v>
      </c>
    </row>
    <row r="60" spans="1:53">
      <c r="A60" s="34">
        <f t="shared" si="1"/>
        <v>59</v>
      </c>
      <c r="B60" s="23" t="s">
        <v>150</v>
      </c>
      <c r="C60" s="35">
        <v>208</v>
      </c>
      <c r="D60" s="35">
        <v>23</v>
      </c>
      <c r="E60" s="35">
        <v>12</v>
      </c>
      <c r="F60" s="35">
        <v>39</v>
      </c>
      <c r="G60" s="35">
        <v>31</v>
      </c>
      <c r="H60" s="35">
        <v>30</v>
      </c>
      <c r="I60" s="35">
        <v>13</v>
      </c>
      <c r="J60" s="35">
        <v>28</v>
      </c>
      <c r="K60" s="35">
        <v>0</v>
      </c>
      <c r="L60" s="35">
        <v>32</v>
      </c>
      <c r="M60" s="35">
        <v>10</v>
      </c>
      <c r="N60" s="35">
        <v>138</v>
      </c>
      <c r="O60" s="35"/>
      <c r="P60" s="35"/>
      <c r="Q60" s="28">
        <v>617846170</v>
      </c>
      <c r="R60" s="28">
        <v>3011790</v>
      </c>
      <c r="S60" s="28">
        <v>8902090</v>
      </c>
      <c r="T60" s="28">
        <v>48631530</v>
      </c>
      <c r="U60" s="28">
        <v>490096920</v>
      </c>
      <c r="V60" s="28">
        <v>62426690</v>
      </c>
      <c r="W60" s="24">
        <v>0</v>
      </c>
      <c r="X60" s="28">
        <v>4777150</v>
      </c>
      <c r="Y60" s="35">
        <v>14</v>
      </c>
      <c r="Z60" s="35">
        <v>1</v>
      </c>
      <c r="AA60" s="35">
        <v>1</v>
      </c>
      <c r="AB60" s="35">
        <v>0</v>
      </c>
      <c r="AC60" s="35">
        <v>4</v>
      </c>
      <c r="AD60" s="35">
        <v>0</v>
      </c>
      <c r="AE60" s="35">
        <v>0</v>
      </c>
      <c r="AF60" s="35"/>
      <c r="AG60" s="24" t="s">
        <v>128</v>
      </c>
      <c r="AH60" s="35">
        <v>194</v>
      </c>
      <c r="AI60" s="35">
        <v>20</v>
      </c>
      <c r="AJ60" s="35">
        <v>174</v>
      </c>
      <c r="AK60" s="35">
        <v>65</v>
      </c>
      <c r="AL60" s="35">
        <v>9</v>
      </c>
      <c r="AM60" s="35">
        <v>56</v>
      </c>
      <c r="AN60" s="28">
        <v>41983658</v>
      </c>
      <c r="AO60" s="28">
        <v>72335</v>
      </c>
      <c r="AP60" s="28">
        <v>41911323</v>
      </c>
      <c r="AQ60" s="35">
        <v>6</v>
      </c>
      <c r="AR60" s="35">
        <v>1</v>
      </c>
      <c r="AS60" s="35">
        <v>5</v>
      </c>
      <c r="AT60" s="35">
        <v>0</v>
      </c>
      <c r="AU60" s="35">
        <v>0</v>
      </c>
      <c r="AV60" s="35">
        <v>0</v>
      </c>
      <c r="AW60" s="24">
        <v>0</v>
      </c>
      <c r="AX60" s="24">
        <v>0</v>
      </c>
      <c r="AY60" s="24">
        <v>0</v>
      </c>
      <c r="AZ60" s="35">
        <v>0</v>
      </c>
      <c r="BA60" s="35">
        <v>0</v>
      </c>
    </row>
    <row r="61" spans="1:53" ht="15" customHeight="1">
      <c r="A61" s="34">
        <f t="shared" si="1"/>
        <v>60</v>
      </c>
      <c r="B61" s="34" t="s">
        <v>1121</v>
      </c>
      <c r="C61" s="24" t="e">
        <v>#N/A</v>
      </c>
      <c r="D61" s="24" t="e">
        <v>#N/A</v>
      </c>
      <c r="E61" s="24" t="e">
        <v>#N/A</v>
      </c>
      <c r="F61" s="24" t="e">
        <v>#N/A</v>
      </c>
      <c r="G61" s="24" t="e">
        <v>#N/A</v>
      </c>
      <c r="H61" s="24" t="e">
        <v>#N/A</v>
      </c>
      <c r="I61" s="24" t="e">
        <v>#N/A</v>
      </c>
      <c r="J61" s="24" t="e">
        <v>#N/A</v>
      </c>
      <c r="K61" s="24" t="e">
        <v>#N/A</v>
      </c>
      <c r="L61" s="24" t="e">
        <v>#N/A</v>
      </c>
      <c r="M61" s="24" t="e">
        <v>#N/A</v>
      </c>
      <c r="N61" s="24" t="e">
        <v>#N/A</v>
      </c>
      <c r="O61" s="24" t="e">
        <v>#N/A</v>
      </c>
      <c r="P61" s="24" t="e">
        <v>#N/A</v>
      </c>
      <c r="Q61" s="24" t="e">
        <v>#N/A</v>
      </c>
      <c r="R61" s="24" t="e">
        <v>#N/A</v>
      </c>
      <c r="S61" s="24" t="e">
        <v>#N/A</v>
      </c>
      <c r="T61" s="24" t="e">
        <v>#N/A</v>
      </c>
      <c r="U61" s="24" t="e">
        <v>#N/A</v>
      </c>
      <c r="V61" s="24" t="e">
        <v>#N/A</v>
      </c>
      <c r="W61" s="24" t="e">
        <v>#N/A</v>
      </c>
      <c r="X61" s="24" t="e">
        <v>#N/A</v>
      </c>
      <c r="Y61" s="24" t="e">
        <v>#N/A</v>
      </c>
      <c r="Z61" s="24" t="e">
        <v>#N/A</v>
      </c>
      <c r="AA61" s="24" t="e">
        <v>#N/A</v>
      </c>
      <c r="AB61" s="24" t="e">
        <v>#N/A</v>
      </c>
      <c r="AC61" s="24" t="e">
        <v>#N/A</v>
      </c>
      <c r="AD61" s="24" t="e">
        <v>#N/A</v>
      </c>
      <c r="AE61" s="24" t="e">
        <v>#N/A</v>
      </c>
      <c r="AF61" s="24" t="e">
        <v>#N/A</v>
      </c>
      <c r="AG61" s="24" t="e">
        <v>#N/A</v>
      </c>
      <c r="AH61" s="24" t="e">
        <v>#N/A</v>
      </c>
      <c r="AI61" s="24" t="e">
        <v>#N/A</v>
      </c>
      <c r="AJ61" s="24" t="e">
        <v>#N/A</v>
      </c>
      <c r="AK61" s="24" t="e">
        <v>#N/A</v>
      </c>
      <c r="AL61" s="24" t="e">
        <v>#N/A</v>
      </c>
      <c r="AM61" s="24" t="e">
        <v>#N/A</v>
      </c>
      <c r="AN61" s="24" t="e">
        <v>#N/A</v>
      </c>
      <c r="AO61" s="24" t="e">
        <v>#N/A</v>
      </c>
      <c r="AP61" s="24" t="e">
        <v>#N/A</v>
      </c>
      <c r="AQ61" s="24" t="e">
        <v>#N/A</v>
      </c>
      <c r="AR61" s="24" t="e">
        <v>#N/A</v>
      </c>
      <c r="AS61" s="24" t="e">
        <v>#N/A</v>
      </c>
      <c r="AT61" s="24" t="e">
        <v>#N/A</v>
      </c>
      <c r="AU61" s="24" t="e">
        <v>#N/A</v>
      </c>
      <c r="AV61" s="24" t="e">
        <v>#N/A</v>
      </c>
      <c r="AW61" s="24" t="e">
        <v>#N/A</v>
      </c>
      <c r="AX61" s="24" t="e">
        <v>#N/A</v>
      </c>
      <c r="AY61" s="24" t="e">
        <v>#N/A</v>
      </c>
      <c r="AZ61" s="24" t="e">
        <v>#N/A</v>
      </c>
      <c r="BA61" s="24" t="e">
        <v>#N/A</v>
      </c>
    </row>
    <row r="62" spans="1:53">
      <c r="A62" s="34">
        <f t="shared" si="1"/>
        <v>61</v>
      </c>
      <c r="B62" s="23" t="s">
        <v>249</v>
      </c>
      <c r="C62" s="35">
        <v>105988</v>
      </c>
      <c r="D62" s="35">
        <v>72491</v>
      </c>
      <c r="E62" s="35">
        <v>2259</v>
      </c>
      <c r="F62" s="35">
        <v>6318</v>
      </c>
      <c r="G62" s="35">
        <v>1085</v>
      </c>
      <c r="H62" s="35">
        <v>57</v>
      </c>
      <c r="I62" s="35">
        <v>33</v>
      </c>
      <c r="J62" s="35">
        <v>81</v>
      </c>
      <c r="K62" s="35">
        <v>40</v>
      </c>
      <c r="L62" s="35">
        <v>23624</v>
      </c>
      <c r="M62" s="35">
        <v>56375</v>
      </c>
      <c r="N62" s="35">
        <v>69550</v>
      </c>
      <c r="O62" s="35">
        <v>71472</v>
      </c>
      <c r="P62" s="35">
        <v>58721</v>
      </c>
      <c r="Q62" s="28">
        <v>89664173345</v>
      </c>
      <c r="R62" s="28">
        <v>33948749082</v>
      </c>
      <c r="S62" s="28">
        <v>18950722151</v>
      </c>
      <c r="T62" s="28">
        <v>29073892497</v>
      </c>
      <c r="U62" s="28">
        <v>1241455467</v>
      </c>
      <c r="V62" s="28">
        <v>30854561</v>
      </c>
      <c r="W62" s="28">
        <v>291500</v>
      </c>
      <c r="X62" s="28">
        <v>6418208087</v>
      </c>
      <c r="Y62" s="35">
        <v>91822</v>
      </c>
      <c r="Z62" s="35">
        <v>4590</v>
      </c>
      <c r="AA62" s="35">
        <v>888</v>
      </c>
      <c r="AB62" s="35">
        <v>2712</v>
      </c>
      <c r="AC62" s="35">
        <v>10973</v>
      </c>
      <c r="AD62" s="35">
        <v>0</v>
      </c>
      <c r="AE62" s="35">
        <v>32009</v>
      </c>
      <c r="AF62" s="35">
        <v>58116</v>
      </c>
      <c r="AG62" s="24" t="s">
        <v>128</v>
      </c>
      <c r="AH62" s="35">
        <v>66141</v>
      </c>
      <c r="AI62" s="35">
        <v>42097</v>
      </c>
      <c r="AJ62" s="35">
        <v>24044</v>
      </c>
      <c r="AK62" s="35">
        <v>44892</v>
      </c>
      <c r="AL62" s="35">
        <v>27687</v>
      </c>
      <c r="AM62" s="35">
        <v>17205</v>
      </c>
      <c r="AN62" s="28">
        <v>4242106696</v>
      </c>
      <c r="AO62" s="28">
        <v>927866195</v>
      </c>
      <c r="AP62" s="28">
        <v>3314240501</v>
      </c>
      <c r="AQ62" s="35">
        <v>38630</v>
      </c>
      <c r="AR62" s="35">
        <v>29564</v>
      </c>
      <c r="AS62" s="35">
        <v>9066</v>
      </c>
      <c r="AT62" s="35">
        <v>32671</v>
      </c>
      <c r="AU62" s="35">
        <v>25916</v>
      </c>
      <c r="AV62" s="35">
        <v>6755</v>
      </c>
      <c r="AW62" s="28">
        <v>11661101368</v>
      </c>
      <c r="AX62" s="28">
        <v>694567889</v>
      </c>
      <c r="AY62" s="28">
        <v>10966533479</v>
      </c>
      <c r="AZ62" s="35">
        <v>160</v>
      </c>
      <c r="BA62" s="35">
        <v>0</v>
      </c>
    </row>
    <row r="63" spans="1:53">
      <c r="A63" s="34">
        <f t="shared" si="1"/>
        <v>62</v>
      </c>
      <c r="B63" s="23" t="s">
        <v>550</v>
      </c>
      <c r="C63" s="35">
        <v>8454</v>
      </c>
      <c r="D63" s="35">
        <v>549</v>
      </c>
      <c r="E63" s="35">
        <v>8</v>
      </c>
      <c r="F63" s="35">
        <v>219</v>
      </c>
      <c r="G63" s="35">
        <v>45</v>
      </c>
      <c r="H63" s="35">
        <v>16</v>
      </c>
      <c r="I63" s="35">
        <v>101</v>
      </c>
      <c r="J63" s="35">
        <v>485</v>
      </c>
      <c r="K63" s="35">
        <v>6551</v>
      </c>
      <c r="L63" s="35">
        <v>480</v>
      </c>
      <c r="M63" s="35">
        <v>70</v>
      </c>
      <c r="N63" s="35">
        <v>2279</v>
      </c>
      <c r="O63" s="35">
        <v>2624</v>
      </c>
      <c r="P63" s="35">
        <v>1690</v>
      </c>
      <c r="Q63" s="28">
        <v>5162890960</v>
      </c>
      <c r="R63" s="28">
        <v>122004970</v>
      </c>
      <c r="S63" s="28">
        <v>4731130</v>
      </c>
      <c r="T63" s="28">
        <v>96525880</v>
      </c>
      <c r="U63" s="28">
        <v>70934400</v>
      </c>
      <c r="V63" s="28">
        <v>255586980</v>
      </c>
      <c r="W63" s="28">
        <v>4471758520</v>
      </c>
      <c r="X63" s="28">
        <v>141349080</v>
      </c>
      <c r="Y63" s="35">
        <v>317</v>
      </c>
      <c r="Z63" s="35">
        <v>84</v>
      </c>
      <c r="AA63" s="35">
        <v>6</v>
      </c>
      <c r="AB63" s="35">
        <v>22</v>
      </c>
      <c r="AC63" s="35">
        <v>125</v>
      </c>
      <c r="AD63" s="35">
        <v>0</v>
      </c>
      <c r="AE63" s="35">
        <v>17</v>
      </c>
      <c r="AF63" s="35">
        <v>0</v>
      </c>
      <c r="AG63" s="24" t="s">
        <v>128</v>
      </c>
      <c r="AH63" s="35">
        <v>7474</v>
      </c>
      <c r="AI63" s="35">
        <v>439</v>
      </c>
      <c r="AJ63" s="35">
        <v>7035</v>
      </c>
      <c r="AK63" s="35">
        <v>937</v>
      </c>
      <c r="AL63" s="35">
        <v>335</v>
      </c>
      <c r="AM63" s="35">
        <v>602</v>
      </c>
      <c r="AN63" s="28">
        <v>32387770</v>
      </c>
      <c r="AO63" s="28">
        <v>8000340</v>
      </c>
      <c r="AP63" s="28">
        <v>24387430</v>
      </c>
      <c r="AQ63" s="35">
        <v>93</v>
      </c>
      <c r="AR63" s="35">
        <v>38</v>
      </c>
      <c r="AS63" s="35">
        <v>55</v>
      </c>
      <c r="AT63" s="35">
        <v>49</v>
      </c>
      <c r="AU63" s="35">
        <v>18</v>
      </c>
      <c r="AV63" s="35">
        <v>31</v>
      </c>
      <c r="AW63" s="28">
        <v>3941540</v>
      </c>
      <c r="AX63" s="28">
        <v>439160</v>
      </c>
      <c r="AY63" s="28">
        <v>3502380</v>
      </c>
      <c r="AZ63" s="35">
        <v>2</v>
      </c>
      <c r="BA63" s="35">
        <v>0</v>
      </c>
    </row>
    <row r="64" spans="1:53">
      <c r="A64" s="34">
        <f t="shared" si="1"/>
        <v>63</v>
      </c>
      <c r="B64" s="23" t="s">
        <v>810</v>
      </c>
      <c r="C64" s="35">
        <v>281</v>
      </c>
      <c r="D64" s="35">
        <v>10</v>
      </c>
      <c r="E64" s="35">
        <v>0</v>
      </c>
      <c r="F64" s="35">
        <v>4</v>
      </c>
      <c r="G64" s="35">
        <v>1</v>
      </c>
      <c r="H64" s="35">
        <v>4</v>
      </c>
      <c r="I64" s="35">
        <v>1</v>
      </c>
      <c r="J64" s="35">
        <v>51</v>
      </c>
      <c r="K64" s="35">
        <v>185</v>
      </c>
      <c r="L64" s="35">
        <v>25</v>
      </c>
      <c r="M64" s="35">
        <v>0</v>
      </c>
      <c r="N64" s="35">
        <v>198</v>
      </c>
      <c r="O64" s="35">
        <v>152</v>
      </c>
      <c r="P64" s="35">
        <v>133</v>
      </c>
      <c r="Q64" s="28">
        <v>144063850</v>
      </c>
      <c r="R64" s="28">
        <v>2738550</v>
      </c>
      <c r="S64" s="24">
        <v>0</v>
      </c>
      <c r="T64" s="28">
        <v>1103470</v>
      </c>
      <c r="U64" s="28">
        <v>86440</v>
      </c>
      <c r="V64" s="28">
        <v>88156240</v>
      </c>
      <c r="W64" s="28">
        <v>42197570</v>
      </c>
      <c r="X64" s="28">
        <v>9061580</v>
      </c>
      <c r="Y64" s="35">
        <v>203</v>
      </c>
      <c r="Z64" s="35">
        <v>8</v>
      </c>
      <c r="AA64" s="35">
        <v>0</v>
      </c>
      <c r="AB64" s="35">
        <v>1</v>
      </c>
      <c r="AC64" s="35">
        <v>2</v>
      </c>
      <c r="AD64" s="35">
        <v>0</v>
      </c>
      <c r="AE64" s="35">
        <v>0</v>
      </c>
      <c r="AF64" s="35">
        <v>0</v>
      </c>
      <c r="AG64" s="24" t="s">
        <v>128</v>
      </c>
      <c r="AH64" s="35">
        <v>76</v>
      </c>
      <c r="AI64" s="35">
        <v>2</v>
      </c>
      <c r="AJ64" s="35">
        <v>74</v>
      </c>
      <c r="AK64" s="35">
        <v>11</v>
      </c>
      <c r="AL64" s="35">
        <v>1</v>
      </c>
      <c r="AM64" s="35">
        <v>10</v>
      </c>
      <c r="AN64" s="28">
        <v>57454510</v>
      </c>
      <c r="AO64" s="28">
        <v>6960</v>
      </c>
      <c r="AP64" s="28">
        <v>57447550</v>
      </c>
      <c r="AQ64" s="35">
        <v>6</v>
      </c>
      <c r="AR64" s="35">
        <v>2</v>
      </c>
      <c r="AS64" s="35">
        <v>4</v>
      </c>
      <c r="AT64" s="35">
        <v>0</v>
      </c>
      <c r="AU64" s="35">
        <v>0</v>
      </c>
      <c r="AV64" s="35">
        <v>0</v>
      </c>
      <c r="AW64" s="24">
        <v>0</v>
      </c>
      <c r="AX64" s="24">
        <v>0</v>
      </c>
      <c r="AY64" s="24">
        <v>0</v>
      </c>
      <c r="AZ64" s="35">
        <v>0</v>
      </c>
      <c r="BA64" s="35">
        <v>0</v>
      </c>
    </row>
    <row r="65" spans="1:53">
      <c r="A65" s="34">
        <f t="shared" si="1"/>
        <v>64</v>
      </c>
      <c r="B65" s="23" t="s">
        <v>693</v>
      </c>
      <c r="C65" s="35">
        <v>8600</v>
      </c>
      <c r="D65" s="35">
        <v>98</v>
      </c>
      <c r="E65" s="35">
        <v>2</v>
      </c>
      <c r="F65" s="35">
        <v>62</v>
      </c>
      <c r="G65" s="35">
        <v>38</v>
      </c>
      <c r="H65" s="35"/>
      <c r="I65" s="35">
        <v>176</v>
      </c>
      <c r="J65" s="35">
        <v>178</v>
      </c>
      <c r="K65" s="35">
        <v>7398</v>
      </c>
      <c r="L65" s="35">
        <v>648</v>
      </c>
      <c r="M65" s="35">
        <v>18</v>
      </c>
      <c r="N65" s="35">
        <v>444</v>
      </c>
      <c r="O65" s="35">
        <v>5714</v>
      </c>
      <c r="P65" s="35">
        <v>5200</v>
      </c>
      <c r="Q65" s="28">
        <v>4819271434</v>
      </c>
      <c r="R65" s="28">
        <v>9056657</v>
      </c>
      <c r="S65" s="28">
        <v>1070655</v>
      </c>
      <c r="T65" s="28">
        <v>48424986</v>
      </c>
      <c r="U65" s="28">
        <v>162050559</v>
      </c>
      <c r="V65" s="28">
        <v>444548387</v>
      </c>
      <c r="W65" s="28">
        <v>4114751543</v>
      </c>
      <c r="X65" s="28">
        <v>39368647</v>
      </c>
      <c r="Y65" s="35">
        <v>8600</v>
      </c>
      <c r="Z65" s="35">
        <v>7711</v>
      </c>
      <c r="AA65" s="35">
        <v>20</v>
      </c>
      <c r="AB65" s="35">
        <v>1054</v>
      </c>
      <c r="AC65" s="35">
        <v>969</v>
      </c>
      <c r="AD65" s="35">
        <v>0</v>
      </c>
      <c r="AE65" s="35">
        <v>0</v>
      </c>
      <c r="AF65" s="35">
        <v>0</v>
      </c>
      <c r="AG65" s="24" t="s">
        <v>128</v>
      </c>
      <c r="AH65" s="35">
        <v>7545</v>
      </c>
      <c r="AI65" s="35">
        <v>79</v>
      </c>
      <c r="AJ65" s="35">
        <v>7466</v>
      </c>
      <c r="AK65" s="35">
        <v>136</v>
      </c>
      <c r="AL65" s="35">
        <v>49</v>
      </c>
      <c r="AM65" s="35">
        <v>87</v>
      </c>
      <c r="AN65" s="28">
        <v>2565419</v>
      </c>
      <c r="AO65" s="28">
        <v>460854</v>
      </c>
      <c r="AP65" s="28">
        <v>2104565</v>
      </c>
      <c r="AQ65" s="35">
        <v>112</v>
      </c>
      <c r="AR65" s="35">
        <v>14</v>
      </c>
      <c r="AS65" s="35">
        <v>98</v>
      </c>
      <c r="AT65" s="35">
        <v>13</v>
      </c>
      <c r="AU65" s="35">
        <v>10</v>
      </c>
      <c r="AV65" s="35">
        <v>3</v>
      </c>
      <c r="AW65" s="28">
        <v>158792</v>
      </c>
      <c r="AX65" s="28">
        <v>121947</v>
      </c>
      <c r="AY65" s="28">
        <v>36845</v>
      </c>
      <c r="AZ65" s="35">
        <v>1</v>
      </c>
      <c r="BA65" s="35">
        <v>0</v>
      </c>
    </row>
    <row r="66" spans="1:53">
      <c r="A66" s="34">
        <f t="shared" si="1"/>
        <v>65</v>
      </c>
      <c r="B66" s="23" t="s">
        <v>742</v>
      </c>
      <c r="C66" s="35">
        <v>33</v>
      </c>
      <c r="D66" s="35">
        <v>8</v>
      </c>
      <c r="E66" s="35">
        <v>0</v>
      </c>
      <c r="F66" s="35">
        <v>6</v>
      </c>
      <c r="G66" s="35">
        <v>0</v>
      </c>
      <c r="H66" s="35">
        <v>1</v>
      </c>
      <c r="I66" s="35">
        <v>2</v>
      </c>
      <c r="J66" s="35">
        <v>16</v>
      </c>
      <c r="K66" s="35">
        <v>0</v>
      </c>
      <c r="L66" s="35">
        <v>0</v>
      </c>
      <c r="M66" s="35">
        <v>0</v>
      </c>
      <c r="N66" s="35">
        <v>14</v>
      </c>
      <c r="O66" s="35">
        <v>11</v>
      </c>
      <c r="P66" s="35">
        <v>7</v>
      </c>
      <c r="Q66" s="28">
        <v>8043755</v>
      </c>
      <c r="R66" s="28">
        <v>342719</v>
      </c>
      <c r="S66" s="24">
        <v>0</v>
      </c>
      <c r="T66" s="28">
        <v>4736945</v>
      </c>
      <c r="U66" s="28">
        <v>285277</v>
      </c>
      <c r="V66" s="28">
        <v>2678814</v>
      </c>
      <c r="W66" s="24">
        <v>0</v>
      </c>
      <c r="X66" s="24">
        <v>0</v>
      </c>
      <c r="Y66" s="35">
        <v>24</v>
      </c>
      <c r="Z66" s="35">
        <v>22</v>
      </c>
      <c r="AA66" s="35">
        <v>1</v>
      </c>
      <c r="AB66" s="35">
        <v>11</v>
      </c>
      <c r="AC66" s="35">
        <v>1</v>
      </c>
      <c r="AD66" s="35">
        <v>0</v>
      </c>
      <c r="AE66" s="35">
        <v>0</v>
      </c>
      <c r="AF66" s="35">
        <v>0</v>
      </c>
      <c r="AG66" s="24" t="s">
        <v>128</v>
      </c>
      <c r="AH66" s="35">
        <v>6</v>
      </c>
      <c r="AI66" s="35">
        <v>5</v>
      </c>
      <c r="AJ66" s="35">
        <v>1</v>
      </c>
      <c r="AK66" s="35">
        <v>5</v>
      </c>
      <c r="AL66" s="35">
        <v>5</v>
      </c>
      <c r="AM66" s="35">
        <v>0</v>
      </c>
      <c r="AN66" s="28">
        <v>48732</v>
      </c>
      <c r="AO66" s="28">
        <v>48732</v>
      </c>
      <c r="AP66" s="24">
        <v>0</v>
      </c>
      <c r="AQ66" s="35">
        <v>4</v>
      </c>
      <c r="AR66" s="35">
        <v>2</v>
      </c>
      <c r="AS66" s="35">
        <v>2</v>
      </c>
      <c r="AT66" s="35">
        <v>2</v>
      </c>
      <c r="AU66" s="35">
        <v>0</v>
      </c>
      <c r="AV66" s="35">
        <v>2</v>
      </c>
      <c r="AW66" s="28">
        <v>421666</v>
      </c>
      <c r="AX66" s="24">
        <v>0</v>
      </c>
      <c r="AY66" s="28">
        <v>421666</v>
      </c>
      <c r="AZ66" s="35">
        <v>0</v>
      </c>
      <c r="BA66" s="35">
        <v>0</v>
      </c>
    </row>
    <row r="67" spans="1:53">
      <c r="A67" s="34">
        <f t="shared" si="1"/>
        <v>66</v>
      </c>
      <c r="B67" s="23" t="s">
        <v>603</v>
      </c>
      <c r="C67" s="35">
        <v>785</v>
      </c>
      <c r="D67" s="35">
        <v>171</v>
      </c>
      <c r="E67" s="35">
        <v>5</v>
      </c>
      <c r="F67" s="35">
        <v>25</v>
      </c>
      <c r="G67" s="35">
        <v>6</v>
      </c>
      <c r="H67" s="35">
        <v>2</v>
      </c>
      <c r="I67" s="35">
        <v>43</v>
      </c>
      <c r="J67" s="35">
        <v>176</v>
      </c>
      <c r="K67" s="35">
        <v>175</v>
      </c>
      <c r="L67" s="35">
        <v>182</v>
      </c>
      <c r="M67" s="35">
        <v>72</v>
      </c>
      <c r="N67" s="35">
        <v>327</v>
      </c>
      <c r="O67" s="35">
        <v>225</v>
      </c>
      <c r="P67" s="35">
        <v>186</v>
      </c>
      <c r="Q67" s="28">
        <v>371654025</v>
      </c>
      <c r="R67" s="28">
        <v>10142940</v>
      </c>
      <c r="S67" s="28">
        <v>2890950</v>
      </c>
      <c r="T67" s="28">
        <v>7525780</v>
      </c>
      <c r="U67" s="28">
        <v>134074130</v>
      </c>
      <c r="V67" s="28">
        <v>125598370</v>
      </c>
      <c r="W67" s="28">
        <v>17711270</v>
      </c>
      <c r="X67" s="28">
        <v>73710585</v>
      </c>
      <c r="Y67" s="35">
        <v>149</v>
      </c>
      <c r="Z67" s="35">
        <v>10</v>
      </c>
      <c r="AA67" s="35">
        <v>3</v>
      </c>
      <c r="AB67" s="35">
        <v>0</v>
      </c>
      <c r="AC67" s="35">
        <v>136</v>
      </c>
      <c r="AD67" s="35">
        <v>0</v>
      </c>
      <c r="AE67" s="35">
        <v>0</v>
      </c>
      <c r="AF67" s="35">
        <v>13</v>
      </c>
      <c r="AG67" s="24" t="s">
        <v>128</v>
      </c>
      <c r="AH67" s="35">
        <v>636</v>
      </c>
      <c r="AI67" s="35">
        <v>117</v>
      </c>
      <c r="AJ67" s="35">
        <v>519</v>
      </c>
      <c r="AK67" s="35">
        <v>284</v>
      </c>
      <c r="AL67" s="35">
        <v>86</v>
      </c>
      <c r="AM67" s="35">
        <v>198</v>
      </c>
      <c r="AN67" s="28">
        <v>20088775</v>
      </c>
      <c r="AO67" s="28">
        <v>1075605</v>
      </c>
      <c r="AP67" s="28">
        <v>19013170</v>
      </c>
      <c r="AQ67" s="35">
        <v>13</v>
      </c>
      <c r="AR67" s="35">
        <v>1</v>
      </c>
      <c r="AS67" s="35">
        <v>12</v>
      </c>
      <c r="AT67" s="35">
        <v>5</v>
      </c>
      <c r="AU67" s="35">
        <v>0</v>
      </c>
      <c r="AV67" s="35">
        <v>5</v>
      </c>
      <c r="AW67" s="28">
        <v>1329050</v>
      </c>
      <c r="AX67" s="24">
        <v>0</v>
      </c>
      <c r="AY67" s="28">
        <v>1329050</v>
      </c>
      <c r="AZ67" s="35">
        <v>2</v>
      </c>
      <c r="BA67" s="35">
        <v>0</v>
      </c>
    </row>
    <row r="68" spans="1:53">
      <c r="A68" s="34">
        <f t="shared" si="1"/>
        <v>67</v>
      </c>
      <c r="B68" s="23" t="s">
        <v>679</v>
      </c>
      <c r="C68" s="35">
        <v>1456</v>
      </c>
      <c r="D68" s="35">
        <v>692</v>
      </c>
      <c r="E68" s="35">
        <v>16</v>
      </c>
      <c r="F68" s="35">
        <v>134</v>
      </c>
      <c r="G68" s="35">
        <v>44</v>
      </c>
      <c r="H68" s="35">
        <v>12</v>
      </c>
      <c r="I68" s="35">
        <v>39</v>
      </c>
      <c r="J68" s="35">
        <v>191</v>
      </c>
      <c r="K68" s="35">
        <v>77</v>
      </c>
      <c r="L68" s="35">
        <v>251</v>
      </c>
      <c r="M68" s="35">
        <v>53</v>
      </c>
      <c r="N68" s="35">
        <v>471</v>
      </c>
      <c r="O68" s="35">
        <v>329</v>
      </c>
      <c r="P68" s="35">
        <v>201</v>
      </c>
      <c r="Q68" s="28">
        <v>766012440</v>
      </c>
      <c r="R68" s="28">
        <v>15012410</v>
      </c>
      <c r="S68" s="28">
        <v>10534770</v>
      </c>
      <c r="T68" s="28">
        <v>63878930</v>
      </c>
      <c r="U68" s="28">
        <v>73562240</v>
      </c>
      <c r="V68" s="28">
        <v>396816400</v>
      </c>
      <c r="W68" s="28">
        <v>1081930</v>
      </c>
      <c r="X68" s="28">
        <v>69125760</v>
      </c>
      <c r="Y68" s="35">
        <v>841</v>
      </c>
      <c r="Z68" s="35">
        <v>264</v>
      </c>
      <c r="AA68" s="35">
        <v>46</v>
      </c>
      <c r="AB68" s="35">
        <v>58</v>
      </c>
      <c r="AC68" s="35">
        <v>154</v>
      </c>
      <c r="AD68" s="35">
        <v>0</v>
      </c>
      <c r="AE68" s="35">
        <v>0</v>
      </c>
      <c r="AF68" s="35">
        <v>0</v>
      </c>
      <c r="AG68" s="24" t="s">
        <v>128</v>
      </c>
      <c r="AH68" s="35">
        <v>744</v>
      </c>
      <c r="AI68" s="35">
        <v>402</v>
      </c>
      <c r="AJ68" s="35">
        <v>342</v>
      </c>
      <c r="AK68" s="35">
        <v>495</v>
      </c>
      <c r="AL68" s="35">
        <v>350</v>
      </c>
      <c r="AM68" s="35">
        <v>145</v>
      </c>
      <c r="AN68" s="28">
        <v>20709885</v>
      </c>
      <c r="AO68" s="28">
        <v>11638205</v>
      </c>
      <c r="AP68" s="28">
        <v>9071680</v>
      </c>
      <c r="AQ68" s="35">
        <v>278</v>
      </c>
      <c r="AR68" s="35">
        <v>134</v>
      </c>
      <c r="AS68" s="35">
        <v>144</v>
      </c>
      <c r="AT68" s="35">
        <v>164</v>
      </c>
      <c r="AU68" s="35">
        <v>98</v>
      </c>
      <c r="AV68" s="35">
        <v>66</v>
      </c>
      <c r="AW68" s="28">
        <v>9362790</v>
      </c>
      <c r="AX68" s="28">
        <v>3665830</v>
      </c>
      <c r="AY68" s="28">
        <v>5698960</v>
      </c>
      <c r="AZ68" s="35">
        <v>5</v>
      </c>
      <c r="BA68" s="35">
        <v>0</v>
      </c>
    </row>
    <row r="69" spans="1:53">
      <c r="A69" s="34">
        <f t="shared" si="1"/>
        <v>68</v>
      </c>
      <c r="B69" s="23" t="s">
        <v>714</v>
      </c>
      <c r="C69" s="35">
        <v>4133</v>
      </c>
      <c r="D69" s="35">
        <v>925</v>
      </c>
      <c r="E69" s="35">
        <v>122</v>
      </c>
      <c r="F69" s="35">
        <v>987</v>
      </c>
      <c r="G69" s="35">
        <v>434</v>
      </c>
      <c r="H69" s="35">
        <v>11</v>
      </c>
      <c r="I69" s="35">
        <v>37</v>
      </c>
      <c r="J69" s="35">
        <v>643</v>
      </c>
      <c r="K69" s="35">
        <v>0</v>
      </c>
      <c r="L69" s="35">
        <v>974</v>
      </c>
      <c r="M69" s="35">
        <v>292</v>
      </c>
      <c r="N69" s="35">
        <v>2528</v>
      </c>
      <c r="O69" s="35">
        <v>1787</v>
      </c>
      <c r="P69" s="35">
        <v>1231</v>
      </c>
      <c r="Q69" s="28">
        <v>4950348655</v>
      </c>
      <c r="R69" s="28">
        <v>207525197</v>
      </c>
      <c r="S69" s="28">
        <v>616287075</v>
      </c>
      <c r="T69" s="28">
        <v>2316706893</v>
      </c>
      <c r="U69" s="28">
        <v>787610846</v>
      </c>
      <c r="V69" s="28">
        <v>908343493</v>
      </c>
      <c r="W69" s="24">
        <v>0</v>
      </c>
      <c r="X69" s="28">
        <v>113875151</v>
      </c>
      <c r="Y69" s="35">
        <v>2809</v>
      </c>
      <c r="Z69" s="35">
        <v>1956</v>
      </c>
      <c r="AA69" s="35">
        <v>46</v>
      </c>
      <c r="AB69" s="35">
        <v>804</v>
      </c>
      <c r="AC69" s="35">
        <v>879</v>
      </c>
      <c r="AD69" s="35">
        <v>0</v>
      </c>
      <c r="AE69" s="35">
        <v>0</v>
      </c>
      <c r="AF69" s="35">
        <v>0</v>
      </c>
      <c r="AG69" s="24" t="s">
        <v>128</v>
      </c>
      <c r="AH69" s="35">
        <v>1468</v>
      </c>
      <c r="AI69" s="35">
        <v>639</v>
      </c>
      <c r="AJ69" s="35">
        <v>829</v>
      </c>
      <c r="AK69" s="35">
        <v>543</v>
      </c>
      <c r="AL69" s="35">
        <v>273</v>
      </c>
      <c r="AM69" s="35">
        <v>270</v>
      </c>
      <c r="AN69" s="28">
        <v>285985128</v>
      </c>
      <c r="AO69" s="28">
        <v>7897688</v>
      </c>
      <c r="AP69" s="28">
        <v>278087440</v>
      </c>
      <c r="AQ69" s="35">
        <v>1295</v>
      </c>
      <c r="AR69" s="35">
        <v>270</v>
      </c>
      <c r="AS69" s="35">
        <v>1025</v>
      </c>
      <c r="AT69" s="35">
        <v>364</v>
      </c>
      <c r="AU69" s="35">
        <v>140</v>
      </c>
      <c r="AV69" s="35">
        <v>224</v>
      </c>
      <c r="AW69" s="28">
        <v>332072924</v>
      </c>
      <c r="AX69" s="28">
        <v>3419085</v>
      </c>
      <c r="AY69" s="28">
        <v>328653839</v>
      </c>
      <c r="AZ69" s="35">
        <v>23</v>
      </c>
      <c r="BA69" s="35">
        <v>0</v>
      </c>
    </row>
    <row r="70" spans="1:53">
      <c r="A70" s="34">
        <f t="shared" si="1"/>
        <v>69</v>
      </c>
      <c r="B70" s="23" t="s">
        <v>901</v>
      </c>
      <c r="C70" s="35">
        <v>1079</v>
      </c>
      <c r="D70" s="35">
        <v>7</v>
      </c>
      <c r="E70" s="35">
        <v>0</v>
      </c>
      <c r="F70" s="35">
        <v>7</v>
      </c>
      <c r="G70" s="35">
        <v>0</v>
      </c>
      <c r="H70" s="35">
        <v>0</v>
      </c>
      <c r="I70" s="35">
        <v>29</v>
      </c>
      <c r="J70" s="35">
        <v>114</v>
      </c>
      <c r="K70" s="35">
        <v>490</v>
      </c>
      <c r="L70" s="35">
        <v>432</v>
      </c>
      <c r="M70" s="35">
        <v>0</v>
      </c>
      <c r="N70" s="35">
        <v>701</v>
      </c>
      <c r="O70" s="35">
        <v>292</v>
      </c>
      <c r="P70" s="35">
        <v>261</v>
      </c>
      <c r="Q70" s="28">
        <v>113620265</v>
      </c>
      <c r="R70" s="28">
        <v>489394</v>
      </c>
      <c r="S70" s="24">
        <v>0</v>
      </c>
      <c r="T70" s="28">
        <v>687232</v>
      </c>
      <c r="U70" s="28">
        <v>73687315</v>
      </c>
      <c r="V70" s="28">
        <v>14827580</v>
      </c>
      <c r="W70" s="28">
        <v>2702780</v>
      </c>
      <c r="X70" s="28">
        <v>21225964</v>
      </c>
      <c r="Y70" s="35">
        <v>152</v>
      </c>
      <c r="Z70" s="35">
        <v>17</v>
      </c>
      <c r="AA70" s="35">
        <v>98</v>
      </c>
      <c r="AB70" s="35">
        <v>2</v>
      </c>
      <c r="AC70" s="35">
        <v>35</v>
      </c>
      <c r="AD70" s="35">
        <v>0</v>
      </c>
      <c r="AE70" s="35">
        <v>0</v>
      </c>
      <c r="AF70" s="35">
        <v>691</v>
      </c>
      <c r="AG70" s="24" t="s">
        <v>128</v>
      </c>
      <c r="AH70" s="35">
        <v>274</v>
      </c>
      <c r="AI70" s="35">
        <v>3</v>
      </c>
      <c r="AJ70" s="35">
        <v>271</v>
      </c>
      <c r="AK70" s="35">
        <v>84</v>
      </c>
      <c r="AL70" s="35">
        <v>4</v>
      </c>
      <c r="AM70" s="35">
        <v>80</v>
      </c>
      <c r="AN70" s="28">
        <v>2120384</v>
      </c>
      <c r="AO70" s="28">
        <v>25295</v>
      </c>
      <c r="AP70" s="28">
        <v>2095089</v>
      </c>
      <c r="AQ70" s="35">
        <v>117</v>
      </c>
      <c r="AR70" s="35">
        <v>2</v>
      </c>
      <c r="AS70" s="35">
        <v>115</v>
      </c>
      <c r="AT70" s="35">
        <v>15</v>
      </c>
      <c r="AU70" s="35">
        <v>0</v>
      </c>
      <c r="AV70" s="35">
        <v>15</v>
      </c>
      <c r="AW70" s="28">
        <v>632246</v>
      </c>
      <c r="AX70" s="28">
        <v>6852</v>
      </c>
      <c r="AY70" s="28">
        <v>625394</v>
      </c>
      <c r="AZ70" s="35">
        <v>0</v>
      </c>
      <c r="BA70" s="35">
        <v>0</v>
      </c>
    </row>
    <row r="71" spans="1:53">
      <c r="A71" s="34">
        <f t="shared" si="1"/>
        <v>70</v>
      </c>
      <c r="B71" s="23" t="s">
        <v>287</v>
      </c>
      <c r="C71" s="35">
        <v>41606</v>
      </c>
      <c r="D71" s="35">
        <v>27791</v>
      </c>
      <c r="E71" s="35">
        <v>2570</v>
      </c>
      <c r="F71" s="35">
        <v>4768</v>
      </c>
      <c r="G71" s="35">
        <v>2880</v>
      </c>
      <c r="H71" s="35">
        <v>124</v>
      </c>
      <c r="I71" s="35">
        <v>129</v>
      </c>
      <c r="J71" s="35">
        <v>245</v>
      </c>
      <c r="K71" s="35">
        <v>0</v>
      </c>
      <c r="L71" s="35">
        <v>3099</v>
      </c>
      <c r="M71" s="35">
        <v>3532</v>
      </c>
      <c r="N71" s="35">
        <v>15298</v>
      </c>
      <c r="O71" s="35">
        <v>18049</v>
      </c>
      <c r="P71" s="35">
        <v>10845</v>
      </c>
      <c r="Q71" s="28">
        <v>21102264406</v>
      </c>
      <c r="R71" s="28">
        <v>6048272659</v>
      </c>
      <c r="S71" s="28">
        <v>2648517382</v>
      </c>
      <c r="T71" s="28">
        <v>9036236368</v>
      </c>
      <c r="U71" s="28">
        <v>1859648396</v>
      </c>
      <c r="V71" s="28">
        <v>1056180889</v>
      </c>
      <c r="W71" s="24">
        <v>0</v>
      </c>
      <c r="X71" s="28">
        <v>453408712</v>
      </c>
      <c r="Y71" s="35">
        <v>39760</v>
      </c>
      <c r="Z71" s="35">
        <v>23013</v>
      </c>
      <c r="AA71" s="35">
        <v>3450</v>
      </c>
      <c r="AB71" s="35">
        <v>629</v>
      </c>
      <c r="AC71" s="35">
        <v>12668</v>
      </c>
      <c r="AD71" s="35">
        <v>0</v>
      </c>
      <c r="AE71" s="35">
        <v>1706</v>
      </c>
      <c r="AF71" s="35">
        <v>21307</v>
      </c>
      <c r="AG71" s="24" t="s">
        <v>128</v>
      </c>
      <c r="AH71" s="35">
        <v>13587</v>
      </c>
      <c r="AI71" s="35">
        <v>9370</v>
      </c>
      <c r="AJ71" s="35">
        <v>4217</v>
      </c>
      <c r="AK71" s="35">
        <v>11364</v>
      </c>
      <c r="AL71" s="35">
        <v>8313</v>
      </c>
      <c r="AM71" s="35">
        <v>3051</v>
      </c>
      <c r="AN71" s="28">
        <v>725954250</v>
      </c>
      <c r="AO71" s="28">
        <v>198336700</v>
      </c>
      <c r="AP71" s="28">
        <v>527617550</v>
      </c>
      <c r="AQ71" s="35">
        <v>14351</v>
      </c>
      <c r="AR71" s="35">
        <v>8908</v>
      </c>
      <c r="AS71" s="35">
        <v>5443</v>
      </c>
      <c r="AT71" s="35">
        <v>8185</v>
      </c>
      <c r="AU71" s="35">
        <v>5814</v>
      </c>
      <c r="AV71" s="35">
        <v>2371</v>
      </c>
      <c r="AW71" s="28">
        <v>907581188</v>
      </c>
      <c r="AX71" s="28">
        <v>128467608</v>
      </c>
      <c r="AY71" s="28">
        <v>779113580</v>
      </c>
      <c r="AZ71" s="35">
        <v>334</v>
      </c>
      <c r="BA71" s="35">
        <v>0</v>
      </c>
    </row>
    <row r="72" spans="1:53">
      <c r="A72" s="34">
        <f t="shared" si="1"/>
        <v>71</v>
      </c>
      <c r="B72" s="23" t="s">
        <v>264</v>
      </c>
      <c r="C72" s="35">
        <v>19698</v>
      </c>
      <c r="D72" s="35">
        <v>9481</v>
      </c>
      <c r="E72" s="35">
        <v>894</v>
      </c>
      <c r="F72" s="35">
        <v>1633</v>
      </c>
      <c r="G72" s="35">
        <v>498</v>
      </c>
      <c r="H72" s="35">
        <v>178</v>
      </c>
      <c r="I72" s="35">
        <v>213</v>
      </c>
      <c r="J72" s="35">
        <v>606</v>
      </c>
      <c r="K72" s="35">
        <v>149</v>
      </c>
      <c r="L72" s="35">
        <v>6046</v>
      </c>
      <c r="M72" s="35">
        <v>1998</v>
      </c>
      <c r="N72" s="35">
        <v>7341</v>
      </c>
      <c r="O72" s="35">
        <v>8549</v>
      </c>
      <c r="P72" s="35">
        <v>5384</v>
      </c>
      <c r="Q72" s="28">
        <v>11092008349</v>
      </c>
      <c r="R72" s="28">
        <v>2700185409</v>
      </c>
      <c r="S72" s="28">
        <v>1028807495</v>
      </c>
      <c r="T72" s="28">
        <v>2413119053</v>
      </c>
      <c r="U72" s="28">
        <v>2905602312</v>
      </c>
      <c r="V72" s="28">
        <v>1156299817</v>
      </c>
      <c r="W72" s="28">
        <v>5241544</v>
      </c>
      <c r="X72" s="28">
        <v>882752719</v>
      </c>
      <c r="Y72" s="35">
        <v>7625</v>
      </c>
      <c r="Z72" s="35"/>
      <c r="AA72" s="35"/>
      <c r="AB72" s="35"/>
      <c r="AC72" s="35">
        <v>2769</v>
      </c>
      <c r="AD72" s="35">
        <v>0</v>
      </c>
      <c r="AE72" s="35">
        <v>20</v>
      </c>
      <c r="AF72" s="35">
        <v>7605</v>
      </c>
      <c r="AG72" s="24" t="s">
        <v>128</v>
      </c>
      <c r="AH72" s="35">
        <v>991</v>
      </c>
      <c r="AI72" s="35">
        <v>614</v>
      </c>
      <c r="AJ72" s="35">
        <v>377</v>
      </c>
      <c r="AK72" s="35">
        <v>7411</v>
      </c>
      <c r="AL72" s="35">
        <v>3927</v>
      </c>
      <c r="AM72" s="35">
        <v>3484</v>
      </c>
      <c r="AN72" s="28">
        <v>827816769</v>
      </c>
      <c r="AO72" s="28">
        <v>131128392</v>
      </c>
      <c r="AP72" s="28">
        <v>696688377</v>
      </c>
      <c r="AQ72" s="35">
        <v>4689</v>
      </c>
      <c r="AR72" s="35">
        <v>2249</v>
      </c>
      <c r="AS72" s="35">
        <v>2440</v>
      </c>
      <c r="AT72" s="35">
        <v>2813</v>
      </c>
      <c r="AU72" s="35">
        <v>909</v>
      </c>
      <c r="AV72" s="35">
        <v>1904</v>
      </c>
      <c r="AW72" s="28">
        <v>719496296</v>
      </c>
      <c r="AX72" s="28">
        <v>39197217</v>
      </c>
      <c r="AY72" s="28">
        <v>680299079</v>
      </c>
      <c r="AZ72" s="35">
        <v>61</v>
      </c>
      <c r="BA72" s="35">
        <v>0</v>
      </c>
    </row>
    <row r="73" spans="1:53">
      <c r="A73" s="34">
        <f t="shared" si="1"/>
        <v>72</v>
      </c>
      <c r="B73" s="23" t="s">
        <v>960</v>
      </c>
      <c r="C73" s="35">
        <v>2788</v>
      </c>
      <c r="D73" s="35">
        <v>741</v>
      </c>
      <c r="E73" s="35">
        <v>146</v>
      </c>
      <c r="F73" s="35">
        <v>255</v>
      </c>
      <c r="G73" s="35">
        <v>234</v>
      </c>
      <c r="H73" s="35">
        <v>16</v>
      </c>
      <c r="I73" s="35">
        <v>11</v>
      </c>
      <c r="J73" s="35">
        <v>189</v>
      </c>
      <c r="K73" s="35">
        <v>0</v>
      </c>
      <c r="L73" s="35">
        <v>1196</v>
      </c>
      <c r="M73" s="35">
        <v>0</v>
      </c>
      <c r="N73" s="35">
        <v>4506</v>
      </c>
      <c r="O73" s="35">
        <v>823</v>
      </c>
      <c r="P73" s="35">
        <v>556</v>
      </c>
      <c r="Q73" s="28">
        <v>1308647850</v>
      </c>
      <c r="R73" s="28">
        <v>142806820</v>
      </c>
      <c r="S73" s="28">
        <v>277206900</v>
      </c>
      <c r="T73" s="28">
        <v>231435820</v>
      </c>
      <c r="U73" s="28">
        <v>46089080</v>
      </c>
      <c r="V73" s="28">
        <v>196307330</v>
      </c>
      <c r="W73" s="24">
        <v>0</v>
      </c>
      <c r="X73" s="24">
        <v>0</v>
      </c>
      <c r="Y73" s="35">
        <v>2097</v>
      </c>
      <c r="Z73" s="35">
        <v>689</v>
      </c>
      <c r="AA73" s="35">
        <v>119</v>
      </c>
      <c r="AB73" s="35">
        <v>0</v>
      </c>
      <c r="AC73" s="35">
        <v>414</v>
      </c>
      <c r="AD73" s="35">
        <v>2050</v>
      </c>
      <c r="AE73" s="35">
        <v>0</v>
      </c>
      <c r="AF73" s="35">
        <v>0</v>
      </c>
      <c r="AG73" s="24" t="s">
        <v>128</v>
      </c>
      <c r="AH73" s="35">
        <v>1511</v>
      </c>
      <c r="AI73" s="35">
        <v>464</v>
      </c>
      <c r="AJ73" s="35">
        <v>1047</v>
      </c>
      <c r="AK73" s="35">
        <v>325</v>
      </c>
      <c r="AL73" s="35">
        <v>105</v>
      </c>
      <c r="AM73" s="35">
        <v>220</v>
      </c>
      <c r="AN73" s="28">
        <v>13771534</v>
      </c>
      <c r="AO73" s="28">
        <v>1425667</v>
      </c>
      <c r="AP73" s="28">
        <v>12345867</v>
      </c>
      <c r="AQ73" s="35">
        <v>502</v>
      </c>
      <c r="AR73" s="35">
        <v>130</v>
      </c>
      <c r="AS73" s="35">
        <v>372</v>
      </c>
      <c r="AT73" s="35">
        <v>145</v>
      </c>
      <c r="AU73" s="35">
        <v>51</v>
      </c>
      <c r="AV73" s="35">
        <v>94</v>
      </c>
      <c r="AW73" s="28">
        <v>103151514</v>
      </c>
      <c r="AX73" s="28">
        <v>1057430</v>
      </c>
      <c r="AY73" s="28">
        <v>102094084</v>
      </c>
      <c r="AZ73" s="35">
        <v>13</v>
      </c>
      <c r="BA73" s="35">
        <v>0</v>
      </c>
    </row>
    <row r="74" spans="1:53">
      <c r="A74" s="34">
        <f t="shared" si="1"/>
        <v>73</v>
      </c>
      <c r="B74" s="23" t="s">
        <v>953</v>
      </c>
      <c r="C74" s="35">
        <v>549</v>
      </c>
      <c r="D74" s="35">
        <v>81</v>
      </c>
      <c r="E74" s="35">
        <v>8</v>
      </c>
      <c r="F74" s="35">
        <v>77</v>
      </c>
      <c r="G74" s="35">
        <v>18</v>
      </c>
      <c r="H74" s="35">
        <v>0</v>
      </c>
      <c r="I74" s="35">
        <v>16</v>
      </c>
      <c r="J74" s="35">
        <v>85</v>
      </c>
      <c r="K74" s="35">
        <v>0</v>
      </c>
      <c r="L74" s="35">
        <v>264</v>
      </c>
      <c r="M74" s="35">
        <v>182</v>
      </c>
      <c r="N74" s="35">
        <v>223</v>
      </c>
      <c r="O74" s="35">
        <v>228</v>
      </c>
      <c r="P74" s="35">
        <v>187</v>
      </c>
      <c r="Q74" s="28">
        <v>96484772</v>
      </c>
      <c r="R74" s="28">
        <v>4469405</v>
      </c>
      <c r="S74" s="28">
        <v>2062380</v>
      </c>
      <c r="T74" s="28">
        <v>2948410</v>
      </c>
      <c r="U74" s="28">
        <v>1833620</v>
      </c>
      <c r="V74" s="28">
        <v>13748350</v>
      </c>
      <c r="W74" s="24">
        <v>0</v>
      </c>
      <c r="X74" s="28">
        <v>71422607</v>
      </c>
      <c r="Y74" s="35">
        <v>537</v>
      </c>
      <c r="Z74" s="35">
        <v>94</v>
      </c>
      <c r="AA74" s="35">
        <v>33</v>
      </c>
      <c r="AB74" s="35">
        <v>16</v>
      </c>
      <c r="AC74" s="35">
        <v>64</v>
      </c>
      <c r="AD74" s="35">
        <v>0</v>
      </c>
      <c r="AE74" s="35">
        <v>24</v>
      </c>
      <c r="AF74" s="35">
        <v>0</v>
      </c>
      <c r="AG74" s="24" t="s">
        <v>128</v>
      </c>
      <c r="AH74" s="35">
        <v>191</v>
      </c>
      <c r="AI74" s="35">
        <v>18</v>
      </c>
      <c r="AJ74" s="35">
        <v>173</v>
      </c>
      <c r="AK74" s="35">
        <v>95</v>
      </c>
      <c r="AL74" s="35">
        <v>9</v>
      </c>
      <c r="AM74" s="35">
        <v>86</v>
      </c>
      <c r="AN74" s="28">
        <v>3834662</v>
      </c>
      <c r="AO74" s="28">
        <v>208950</v>
      </c>
      <c r="AP74" s="28">
        <v>3625712</v>
      </c>
      <c r="AQ74" s="35">
        <v>128</v>
      </c>
      <c r="AR74" s="35">
        <v>38</v>
      </c>
      <c r="AS74" s="35">
        <v>90</v>
      </c>
      <c r="AT74" s="35">
        <v>25</v>
      </c>
      <c r="AU74" s="35">
        <v>12</v>
      </c>
      <c r="AV74" s="35">
        <v>13</v>
      </c>
      <c r="AW74" s="28">
        <v>339540</v>
      </c>
      <c r="AX74" s="28">
        <v>114410</v>
      </c>
      <c r="AY74" s="28">
        <v>225130</v>
      </c>
      <c r="AZ74" s="35">
        <v>0</v>
      </c>
      <c r="BA74" s="35">
        <v>0</v>
      </c>
    </row>
    <row r="75" spans="1:53">
      <c r="A75" s="34">
        <f t="shared" si="1"/>
        <v>74</v>
      </c>
      <c r="B75" s="23" t="s">
        <v>970</v>
      </c>
      <c r="C75" s="35">
        <v>3919</v>
      </c>
      <c r="D75" s="35">
        <v>2070</v>
      </c>
      <c r="E75" s="35">
        <v>65</v>
      </c>
      <c r="F75" s="35">
        <v>341</v>
      </c>
      <c r="G75" s="35">
        <v>54</v>
      </c>
      <c r="H75" s="35">
        <v>15</v>
      </c>
      <c r="I75" s="35">
        <v>40</v>
      </c>
      <c r="J75" s="35">
        <v>102</v>
      </c>
      <c r="K75" s="35">
        <v>0</v>
      </c>
      <c r="L75" s="35">
        <v>1232</v>
      </c>
      <c r="M75" s="35">
        <v>0</v>
      </c>
      <c r="N75" s="35">
        <v>812</v>
      </c>
      <c r="O75" s="35">
        <v>1265</v>
      </c>
      <c r="P75" s="35">
        <v>680</v>
      </c>
      <c r="Q75" s="28">
        <v>1436567311</v>
      </c>
      <c r="R75" s="28">
        <v>732080906</v>
      </c>
      <c r="S75" s="28">
        <v>29847692</v>
      </c>
      <c r="T75" s="28">
        <v>142253612</v>
      </c>
      <c r="U75" s="28">
        <v>6547835</v>
      </c>
      <c r="V75" s="28">
        <v>111099155</v>
      </c>
      <c r="W75" s="24">
        <v>0</v>
      </c>
      <c r="X75" s="28">
        <v>414738111</v>
      </c>
      <c r="Y75" s="35">
        <v>995</v>
      </c>
      <c r="Z75" s="35">
        <v>94</v>
      </c>
      <c r="AA75" s="35">
        <v>82</v>
      </c>
      <c r="AB75" s="35">
        <v>100</v>
      </c>
      <c r="AC75" s="35">
        <v>345</v>
      </c>
      <c r="AD75" s="35">
        <v>0</v>
      </c>
      <c r="AE75" s="35">
        <v>144</v>
      </c>
      <c r="AF75" s="35">
        <v>341</v>
      </c>
      <c r="AG75" s="24" t="s">
        <v>128</v>
      </c>
      <c r="AH75" s="35">
        <v>1425</v>
      </c>
      <c r="AI75" s="35">
        <v>732</v>
      </c>
      <c r="AJ75" s="35">
        <v>693</v>
      </c>
      <c r="AK75" s="35">
        <v>1425</v>
      </c>
      <c r="AL75" s="35">
        <v>732</v>
      </c>
      <c r="AM75" s="35">
        <v>693</v>
      </c>
      <c r="AN75" s="28">
        <v>861125384</v>
      </c>
      <c r="AO75" s="28">
        <v>380447649</v>
      </c>
      <c r="AP75" s="28">
        <v>480677735</v>
      </c>
      <c r="AQ75" s="35">
        <v>431</v>
      </c>
      <c r="AR75" s="35">
        <v>297</v>
      </c>
      <c r="AS75" s="35">
        <v>134</v>
      </c>
      <c r="AT75" s="35">
        <v>189</v>
      </c>
      <c r="AU75" s="35">
        <v>93</v>
      </c>
      <c r="AV75" s="35">
        <v>96</v>
      </c>
      <c r="AW75" s="28">
        <v>6404888</v>
      </c>
      <c r="AX75" s="28">
        <v>1606829</v>
      </c>
      <c r="AY75" s="28">
        <v>4798059</v>
      </c>
      <c r="AZ75" s="35">
        <v>12</v>
      </c>
      <c r="BA75" s="35">
        <v>0</v>
      </c>
    </row>
    <row r="76" spans="1:53">
      <c r="A76" s="34">
        <f t="shared" si="1"/>
        <v>75</v>
      </c>
      <c r="B76" s="23" t="s">
        <v>579</v>
      </c>
      <c r="C76" s="35">
        <v>1934</v>
      </c>
      <c r="D76" s="35">
        <v>429</v>
      </c>
      <c r="E76" s="35">
        <v>18</v>
      </c>
      <c r="F76" s="35">
        <v>162</v>
      </c>
      <c r="G76" s="35">
        <v>37</v>
      </c>
      <c r="H76" s="35">
        <v>23</v>
      </c>
      <c r="I76" s="35">
        <v>53</v>
      </c>
      <c r="J76" s="35">
        <v>198</v>
      </c>
      <c r="K76" s="35">
        <v>326</v>
      </c>
      <c r="L76" s="35">
        <v>688</v>
      </c>
      <c r="M76" s="35">
        <v>104</v>
      </c>
      <c r="N76" s="35">
        <v>763</v>
      </c>
      <c r="O76" s="35">
        <v>791</v>
      </c>
      <c r="P76" s="35">
        <v>547</v>
      </c>
      <c r="Q76" s="28">
        <v>854551052</v>
      </c>
      <c r="R76" s="28">
        <v>134875270</v>
      </c>
      <c r="S76" s="28">
        <v>18384570</v>
      </c>
      <c r="T76" s="28">
        <v>157866397</v>
      </c>
      <c r="U76" s="28">
        <v>129999130</v>
      </c>
      <c r="V76" s="28">
        <v>206386770</v>
      </c>
      <c r="W76" s="28">
        <v>21551700</v>
      </c>
      <c r="X76" s="28">
        <v>185487215</v>
      </c>
      <c r="Y76" s="35">
        <v>287</v>
      </c>
      <c r="Z76" s="35">
        <v>267</v>
      </c>
      <c r="AA76" s="35">
        <v>20</v>
      </c>
      <c r="AB76" s="35">
        <v>59</v>
      </c>
      <c r="AC76" s="35">
        <v>170</v>
      </c>
      <c r="AD76" s="35">
        <v>0</v>
      </c>
      <c r="AE76" s="35">
        <v>0</v>
      </c>
      <c r="AF76" s="35">
        <v>0</v>
      </c>
      <c r="AG76" s="24" t="s">
        <v>128</v>
      </c>
      <c r="AH76" s="35">
        <v>1540</v>
      </c>
      <c r="AI76" s="35">
        <v>311</v>
      </c>
      <c r="AJ76" s="35">
        <v>1229</v>
      </c>
      <c r="AK76" s="35">
        <v>600</v>
      </c>
      <c r="AL76" s="35">
        <v>206</v>
      </c>
      <c r="AM76" s="35">
        <v>394</v>
      </c>
      <c r="AN76" s="28">
        <v>59254695</v>
      </c>
      <c r="AO76" s="28">
        <v>8367136</v>
      </c>
      <c r="AP76" s="28">
        <v>50887559</v>
      </c>
      <c r="AQ76" s="35">
        <v>287</v>
      </c>
      <c r="AR76" s="35">
        <v>82</v>
      </c>
      <c r="AS76" s="35">
        <v>205</v>
      </c>
      <c r="AT76" s="35">
        <v>131</v>
      </c>
      <c r="AU76" s="35">
        <v>36</v>
      </c>
      <c r="AV76" s="35">
        <v>95</v>
      </c>
      <c r="AW76" s="28">
        <v>40503847</v>
      </c>
      <c r="AX76" s="28">
        <v>8671004</v>
      </c>
      <c r="AY76" s="28">
        <v>31832843</v>
      </c>
      <c r="AZ76" s="35">
        <v>5</v>
      </c>
      <c r="BA76" s="35">
        <v>0</v>
      </c>
    </row>
    <row r="77" spans="1:53">
      <c r="A77" s="34">
        <f t="shared" si="1"/>
        <v>76</v>
      </c>
      <c r="B77" s="23" t="s">
        <v>979</v>
      </c>
      <c r="C77" s="35">
        <v>353</v>
      </c>
      <c r="D77" s="35">
        <v>86</v>
      </c>
      <c r="E77" s="35">
        <v>0</v>
      </c>
      <c r="F77" s="35">
        <v>26</v>
      </c>
      <c r="G77" s="35">
        <v>7</v>
      </c>
      <c r="H77" s="35">
        <v>7</v>
      </c>
      <c r="I77" s="35">
        <v>7</v>
      </c>
      <c r="J77" s="35">
        <v>48</v>
      </c>
      <c r="K77" s="35">
        <v>128</v>
      </c>
      <c r="L77" s="35">
        <v>44</v>
      </c>
      <c r="M77" s="35">
        <v>0</v>
      </c>
      <c r="N77" s="35">
        <v>171</v>
      </c>
      <c r="O77" s="35">
        <v>111</v>
      </c>
      <c r="P77" s="35">
        <v>64</v>
      </c>
      <c r="Q77" s="28">
        <v>640214090</v>
      </c>
      <c r="R77" s="28">
        <v>7046380</v>
      </c>
      <c r="S77" s="24">
        <v>0</v>
      </c>
      <c r="T77" s="28">
        <v>2788790</v>
      </c>
      <c r="U77" s="28">
        <v>457855200</v>
      </c>
      <c r="V77" s="28">
        <v>93554460</v>
      </c>
      <c r="W77" s="28">
        <v>73892010</v>
      </c>
      <c r="X77" s="28">
        <v>5077250</v>
      </c>
      <c r="Y77" s="35">
        <v>35</v>
      </c>
      <c r="Z77" s="35">
        <v>6</v>
      </c>
      <c r="AA77" s="35">
        <v>0</v>
      </c>
      <c r="AB77" s="35">
        <v>0</v>
      </c>
      <c r="AC77" s="35">
        <v>5</v>
      </c>
      <c r="AD77" s="35">
        <v>0</v>
      </c>
      <c r="AE77" s="35">
        <v>0</v>
      </c>
      <c r="AF77" s="35">
        <v>0</v>
      </c>
      <c r="AG77" s="24" t="s">
        <v>128</v>
      </c>
      <c r="AH77" s="35">
        <v>200</v>
      </c>
      <c r="AI77" s="35">
        <v>72</v>
      </c>
      <c r="AJ77" s="35">
        <v>128</v>
      </c>
      <c r="AK77" s="35">
        <v>77</v>
      </c>
      <c r="AL77" s="35">
        <v>58</v>
      </c>
      <c r="AM77" s="35">
        <v>19</v>
      </c>
      <c r="AN77" s="28">
        <v>27998250</v>
      </c>
      <c r="AO77" s="28">
        <v>1181340</v>
      </c>
      <c r="AP77" s="28">
        <v>26816910</v>
      </c>
      <c r="AQ77" s="35">
        <v>35</v>
      </c>
      <c r="AR77" s="35">
        <v>9</v>
      </c>
      <c r="AS77" s="35">
        <v>26</v>
      </c>
      <c r="AT77" s="35">
        <v>5</v>
      </c>
      <c r="AU77" s="35">
        <v>4</v>
      </c>
      <c r="AV77" s="35">
        <v>1</v>
      </c>
      <c r="AW77" s="28">
        <v>363370</v>
      </c>
      <c r="AX77" s="28">
        <v>351190</v>
      </c>
      <c r="AY77" s="28">
        <v>12180</v>
      </c>
      <c r="AZ77" s="35">
        <v>0</v>
      </c>
      <c r="BA77" s="35">
        <v>0</v>
      </c>
    </row>
    <row r="78" spans="1:53">
      <c r="A78" s="34">
        <f t="shared" si="1"/>
        <v>77</v>
      </c>
      <c r="B78" s="23" t="s">
        <v>936</v>
      </c>
      <c r="C78" s="35">
        <v>15</v>
      </c>
      <c r="D78" s="35"/>
      <c r="E78" s="35"/>
      <c r="F78" s="35"/>
      <c r="G78" s="35"/>
      <c r="H78" s="35"/>
      <c r="I78" s="35">
        <v>10</v>
      </c>
      <c r="J78" s="35">
        <v>5</v>
      </c>
      <c r="K78" s="35"/>
      <c r="L78" s="35"/>
      <c r="M78" s="35">
        <v>0</v>
      </c>
      <c r="N78" s="35">
        <v>15</v>
      </c>
      <c r="O78" s="35">
        <v>15</v>
      </c>
      <c r="P78" s="35">
        <v>15</v>
      </c>
      <c r="Q78" s="24"/>
      <c r="R78" s="24"/>
      <c r="S78" s="24"/>
      <c r="T78" s="24"/>
      <c r="U78" s="24"/>
      <c r="V78" s="24"/>
      <c r="W78" s="24"/>
      <c r="X78" s="24"/>
      <c r="Y78" s="35"/>
      <c r="Z78" s="35"/>
      <c r="AA78" s="35"/>
      <c r="AB78" s="35"/>
      <c r="AC78" s="35"/>
      <c r="AD78" s="35"/>
      <c r="AE78" s="35"/>
      <c r="AF78" s="35"/>
      <c r="AG78" s="24" t="s">
        <v>128</v>
      </c>
      <c r="AH78" s="35">
        <v>15</v>
      </c>
      <c r="AI78" s="35"/>
      <c r="AJ78" s="35"/>
      <c r="AK78" s="35"/>
      <c r="AL78" s="35"/>
      <c r="AM78" s="35"/>
      <c r="AN78" s="24"/>
      <c r="AO78" s="24"/>
      <c r="AP78" s="24"/>
      <c r="AQ78" s="35"/>
      <c r="AR78" s="35"/>
      <c r="AS78" s="35"/>
      <c r="AT78" s="35"/>
      <c r="AU78" s="35"/>
      <c r="AV78" s="35"/>
      <c r="AW78" s="24"/>
      <c r="AX78" s="24"/>
      <c r="AY78" s="24"/>
      <c r="AZ78" s="35"/>
      <c r="BA78" s="35"/>
    </row>
    <row r="79" spans="1:53">
      <c r="A79" s="34">
        <f t="shared" si="1"/>
        <v>78</v>
      </c>
      <c r="B79" s="23" t="s">
        <v>822</v>
      </c>
      <c r="C79" s="35">
        <v>246</v>
      </c>
      <c r="D79" s="35">
        <v>6</v>
      </c>
      <c r="E79" s="35">
        <v>0</v>
      </c>
      <c r="F79" s="35">
        <v>4</v>
      </c>
      <c r="G79" s="35">
        <v>0</v>
      </c>
      <c r="H79" s="35">
        <v>1</v>
      </c>
      <c r="I79" s="35">
        <v>7</v>
      </c>
      <c r="J79" s="35">
        <v>66</v>
      </c>
      <c r="K79" s="35">
        <v>139</v>
      </c>
      <c r="L79" s="35">
        <v>23</v>
      </c>
      <c r="M79" s="35">
        <v>0</v>
      </c>
      <c r="N79" s="35">
        <v>160</v>
      </c>
      <c r="O79" s="35">
        <v>31</v>
      </c>
      <c r="P79" s="35">
        <v>7</v>
      </c>
      <c r="Q79" s="28">
        <v>290464690</v>
      </c>
      <c r="R79" s="28">
        <v>724740</v>
      </c>
      <c r="S79" s="24">
        <v>0</v>
      </c>
      <c r="T79" s="28">
        <v>1113180</v>
      </c>
      <c r="U79" s="28">
        <v>312950</v>
      </c>
      <c r="V79" s="28">
        <v>282167590</v>
      </c>
      <c r="W79" s="28">
        <v>2030780</v>
      </c>
      <c r="X79" s="28">
        <v>4115450</v>
      </c>
      <c r="Y79" s="35">
        <v>32</v>
      </c>
      <c r="Z79" s="35">
        <v>6</v>
      </c>
      <c r="AA79" s="35">
        <v>0</v>
      </c>
      <c r="AB79" s="35">
        <v>0</v>
      </c>
      <c r="AC79" s="35">
        <v>17</v>
      </c>
      <c r="AD79" s="35">
        <v>0</v>
      </c>
      <c r="AE79" s="35">
        <v>0</v>
      </c>
      <c r="AF79" s="35">
        <v>0</v>
      </c>
      <c r="AG79" s="24" t="s">
        <v>128</v>
      </c>
      <c r="AH79" s="35">
        <v>214</v>
      </c>
      <c r="AI79" s="35">
        <v>4</v>
      </c>
      <c r="AJ79" s="35">
        <v>210</v>
      </c>
      <c r="AK79" s="35">
        <v>12</v>
      </c>
      <c r="AL79" s="35">
        <v>2</v>
      </c>
      <c r="AM79" s="35">
        <v>10</v>
      </c>
      <c r="AN79" s="28">
        <v>193470</v>
      </c>
      <c r="AO79" s="28">
        <v>14900</v>
      </c>
      <c r="AP79" s="28">
        <v>178570</v>
      </c>
      <c r="AQ79" s="35">
        <v>6</v>
      </c>
      <c r="AR79" s="35">
        <v>1</v>
      </c>
      <c r="AS79" s="35">
        <v>5</v>
      </c>
      <c r="AT79" s="35">
        <v>3</v>
      </c>
      <c r="AU79" s="35">
        <v>0</v>
      </c>
      <c r="AV79" s="35">
        <v>3</v>
      </c>
      <c r="AW79" s="28">
        <v>35080</v>
      </c>
      <c r="AX79" s="24">
        <v>0</v>
      </c>
      <c r="AY79" s="28">
        <v>35080</v>
      </c>
      <c r="AZ79" s="35">
        <v>0</v>
      </c>
      <c r="BA79" s="35">
        <v>0</v>
      </c>
    </row>
    <row r="80" spans="1:53">
      <c r="A80" s="34">
        <f t="shared" si="1"/>
        <v>79</v>
      </c>
      <c r="B80" s="23" t="s">
        <v>210</v>
      </c>
      <c r="C80" s="35">
        <v>112556</v>
      </c>
      <c r="D80" s="35">
        <v>87267</v>
      </c>
      <c r="E80" s="35">
        <v>527</v>
      </c>
      <c r="F80" s="35">
        <v>5147</v>
      </c>
      <c r="G80" s="35">
        <v>5080</v>
      </c>
      <c r="H80" s="35">
        <v>138</v>
      </c>
      <c r="I80" s="35">
        <v>831</v>
      </c>
      <c r="J80" s="35">
        <v>1304</v>
      </c>
      <c r="K80" s="35">
        <v>211</v>
      </c>
      <c r="L80" s="35">
        <v>12051</v>
      </c>
      <c r="M80" s="35">
        <v>9164</v>
      </c>
      <c r="N80" s="35">
        <v>80582</v>
      </c>
      <c r="O80" s="35">
        <v>61716</v>
      </c>
      <c r="P80" s="35">
        <v>51878</v>
      </c>
      <c r="Q80" s="28">
        <v>62536820399</v>
      </c>
      <c r="R80" s="28">
        <v>33918751295</v>
      </c>
      <c r="S80" s="28">
        <v>4696640596</v>
      </c>
      <c r="T80" s="28">
        <v>16945850019</v>
      </c>
      <c r="U80" s="28">
        <v>3319530059</v>
      </c>
      <c r="V80" s="28">
        <v>1096790650</v>
      </c>
      <c r="W80" s="28">
        <v>57531100</v>
      </c>
      <c r="X80" s="28">
        <v>2501726680</v>
      </c>
      <c r="Y80" s="35">
        <v>93115</v>
      </c>
      <c r="Z80" s="35">
        <v>19174</v>
      </c>
      <c r="AA80" s="35">
        <v>6465</v>
      </c>
      <c r="AB80" s="35">
        <v>1594</v>
      </c>
      <c r="AC80" s="35">
        <v>12614</v>
      </c>
      <c r="AD80" s="35">
        <v>0</v>
      </c>
      <c r="AE80" s="35">
        <v>11748</v>
      </c>
      <c r="AF80" s="35">
        <v>81367</v>
      </c>
      <c r="AG80" s="24" t="s">
        <v>128</v>
      </c>
      <c r="AH80" s="35">
        <v>59434</v>
      </c>
      <c r="AI80" s="35">
        <v>43892</v>
      </c>
      <c r="AJ80" s="35">
        <v>15542</v>
      </c>
      <c r="AK80" s="35">
        <v>51408</v>
      </c>
      <c r="AL80" s="35">
        <v>42374</v>
      </c>
      <c r="AM80" s="35">
        <v>9034</v>
      </c>
      <c r="AN80" s="28">
        <v>1341862915</v>
      </c>
      <c r="AO80" s="28">
        <v>727563914</v>
      </c>
      <c r="AP80" s="28">
        <v>614299001</v>
      </c>
      <c r="AQ80" s="35">
        <v>27233</v>
      </c>
      <c r="AR80" s="35">
        <v>22844</v>
      </c>
      <c r="AS80" s="35">
        <v>4389</v>
      </c>
      <c r="AT80" s="35">
        <v>15620</v>
      </c>
      <c r="AU80" s="35">
        <v>12474</v>
      </c>
      <c r="AV80" s="35">
        <v>3146</v>
      </c>
      <c r="AW80" s="28">
        <v>3629925096</v>
      </c>
      <c r="AX80" s="28">
        <v>376797378</v>
      </c>
      <c r="AY80" s="28">
        <v>3253127718</v>
      </c>
      <c r="AZ80" s="35">
        <v>1181</v>
      </c>
      <c r="BA80" s="35">
        <v>0</v>
      </c>
    </row>
    <row r="81" spans="1:53">
      <c r="A81" s="34">
        <f t="shared" si="1"/>
        <v>80</v>
      </c>
      <c r="B81" s="23" t="s">
        <v>283</v>
      </c>
      <c r="C81" s="35">
        <v>856</v>
      </c>
      <c r="D81" s="35">
        <v>396</v>
      </c>
      <c r="E81" s="35">
        <v>1</v>
      </c>
      <c r="F81" s="35">
        <v>2</v>
      </c>
      <c r="G81" s="35">
        <v>9</v>
      </c>
      <c r="H81" s="35">
        <v>1</v>
      </c>
      <c r="I81" s="35">
        <v>10</v>
      </c>
      <c r="J81" s="35">
        <v>57</v>
      </c>
      <c r="K81" s="35">
        <v>17</v>
      </c>
      <c r="L81" s="35">
        <v>363</v>
      </c>
      <c r="M81" s="35">
        <v>302</v>
      </c>
      <c r="N81" s="35">
        <v>277</v>
      </c>
      <c r="O81" s="35">
        <v>0</v>
      </c>
      <c r="P81" s="35">
        <v>0</v>
      </c>
      <c r="Q81" s="28">
        <v>318347160</v>
      </c>
      <c r="R81" s="28">
        <v>180691520</v>
      </c>
      <c r="S81" s="28">
        <v>1314570</v>
      </c>
      <c r="T81" s="28">
        <v>12983530</v>
      </c>
      <c r="U81" s="28">
        <v>23905210</v>
      </c>
      <c r="V81" s="28">
        <v>30192070</v>
      </c>
      <c r="W81" s="28">
        <v>781080</v>
      </c>
      <c r="X81" s="28">
        <v>68479180</v>
      </c>
      <c r="Y81" s="35">
        <v>548</v>
      </c>
      <c r="Z81" s="35">
        <v>278</v>
      </c>
      <c r="AA81" s="35">
        <v>48</v>
      </c>
      <c r="AB81" s="35">
        <v>125</v>
      </c>
      <c r="AC81" s="35">
        <v>97</v>
      </c>
      <c r="AD81" s="35">
        <v>0</v>
      </c>
      <c r="AE81" s="35">
        <v>0</v>
      </c>
      <c r="AF81" s="35">
        <v>0</v>
      </c>
      <c r="AG81" s="24" t="s">
        <v>128</v>
      </c>
      <c r="AH81" s="35">
        <v>320</v>
      </c>
      <c r="AI81" s="35">
        <v>142</v>
      </c>
      <c r="AJ81" s="35">
        <v>178</v>
      </c>
      <c r="AK81" s="35">
        <v>272</v>
      </c>
      <c r="AL81" s="35">
        <v>140</v>
      </c>
      <c r="AM81" s="35">
        <v>132</v>
      </c>
      <c r="AN81" s="28">
        <v>14534775</v>
      </c>
      <c r="AO81" s="28">
        <v>6647930</v>
      </c>
      <c r="AP81" s="28">
        <v>7886845</v>
      </c>
      <c r="AQ81" s="35">
        <v>219</v>
      </c>
      <c r="AR81" s="35">
        <v>199</v>
      </c>
      <c r="AS81" s="35">
        <v>20</v>
      </c>
      <c r="AT81" s="35">
        <v>143</v>
      </c>
      <c r="AU81" s="35">
        <v>96</v>
      </c>
      <c r="AV81" s="35">
        <v>47</v>
      </c>
      <c r="AW81" s="28">
        <v>23457045</v>
      </c>
      <c r="AX81" s="28">
        <v>11629388</v>
      </c>
      <c r="AY81" s="28">
        <v>11827657</v>
      </c>
      <c r="AZ81" s="35">
        <v>2</v>
      </c>
      <c r="BA81" s="35">
        <v>0</v>
      </c>
    </row>
    <row r="82" spans="1:53">
      <c r="A82" s="34">
        <f t="shared" si="1"/>
        <v>81</v>
      </c>
      <c r="B82" s="23" t="s">
        <v>817</v>
      </c>
      <c r="C82" s="35">
        <v>7810</v>
      </c>
      <c r="D82" s="35">
        <v>589</v>
      </c>
      <c r="E82" s="35">
        <v>8</v>
      </c>
      <c r="F82" s="35">
        <v>70</v>
      </c>
      <c r="G82" s="35">
        <v>47</v>
      </c>
      <c r="H82" s="35">
        <v>32</v>
      </c>
      <c r="I82" s="35">
        <v>140</v>
      </c>
      <c r="J82" s="35">
        <v>891</v>
      </c>
      <c r="K82" s="35">
        <v>5351</v>
      </c>
      <c r="L82" s="35">
        <v>682</v>
      </c>
      <c r="M82" s="35">
        <v>0</v>
      </c>
      <c r="N82" s="35">
        <v>4897</v>
      </c>
      <c r="O82" s="35">
        <v>1705</v>
      </c>
      <c r="P82" s="35">
        <v>470</v>
      </c>
      <c r="Q82" s="28">
        <v>1799156172</v>
      </c>
      <c r="R82" s="28">
        <v>154744484</v>
      </c>
      <c r="S82" s="28">
        <v>1801636</v>
      </c>
      <c r="T82" s="28">
        <v>53252827</v>
      </c>
      <c r="U82" s="28">
        <v>227501069</v>
      </c>
      <c r="V82" s="28">
        <v>1181389889</v>
      </c>
      <c r="W82" s="28">
        <v>84300190</v>
      </c>
      <c r="X82" s="28">
        <v>96166077</v>
      </c>
      <c r="Y82" s="35">
        <v>2279</v>
      </c>
      <c r="Z82" s="35">
        <v>354</v>
      </c>
      <c r="AA82" s="35">
        <v>11</v>
      </c>
      <c r="AB82" s="35">
        <v>143</v>
      </c>
      <c r="AC82" s="35">
        <v>762</v>
      </c>
      <c r="AD82" s="35">
        <v>0</v>
      </c>
      <c r="AE82" s="35">
        <v>280</v>
      </c>
      <c r="AF82" s="35">
        <v>0</v>
      </c>
      <c r="AG82" s="24" t="s">
        <v>128</v>
      </c>
      <c r="AH82" s="35">
        <v>3837</v>
      </c>
      <c r="AI82" s="35">
        <v>188</v>
      </c>
      <c r="AJ82" s="35">
        <v>3649</v>
      </c>
      <c r="AK82" s="35">
        <v>369</v>
      </c>
      <c r="AL82" s="35">
        <v>154</v>
      </c>
      <c r="AM82" s="35">
        <v>215</v>
      </c>
      <c r="AN82" s="28">
        <v>10701026</v>
      </c>
      <c r="AO82" s="28">
        <v>6054299</v>
      </c>
      <c r="AP82" s="28">
        <v>4646727</v>
      </c>
      <c r="AQ82" s="35">
        <v>275</v>
      </c>
      <c r="AR82" s="35">
        <v>164</v>
      </c>
      <c r="AS82" s="35">
        <v>111</v>
      </c>
      <c r="AT82" s="35">
        <v>95</v>
      </c>
      <c r="AU82" s="35">
        <v>69</v>
      </c>
      <c r="AV82" s="35">
        <v>26</v>
      </c>
      <c r="AW82" s="28">
        <v>4255353</v>
      </c>
      <c r="AX82" s="28">
        <v>2840781</v>
      </c>
      <c r="AY82" s="28">
        <v>1414572</v>
      </c>
      <c r="AZ82" s="35">
        <v>2</v>
      </c>
      <c r="BA82" s="35">
        <v>0</v>
      </c>
    </row>
    <row r="83" spans="1:53">
      <c r="A83" s="34">
        <f t="shared" si="1"/>
        <v>82</v>
      </c>
      <c r="B83" s="23" t="s">
        <v>945</v>
      </c>
      <c r="C83" s="35">
        <v>1701</v>
      </c>
      <c r="D83" s="35">
        <v>221</v>
      </c>
      <c r="E83" s="35">
        <v>26</v>
      </c>
      <c r="F83" s="35">
        <v>96</v>
      </c>
      <c r="G83" s="35">
        <v>35</v>
      </c>
      <c r="H83" s="35">
        <v>38</v>
      </c>
      <c r="I83" s="35">
        <v>77</v>
      </c>
      <c r="J83" s="35">
        <v>210</v>
      </c>
      <c r="K83" s="35">
        <v>780</v>
      </c>
      <c r="L83" s="35">
        <v>218</v>
      </c>
      <c r="M83" s="35">
        <v>0</v>
      </c>
      <c r="N83" s="35">
        <v>1188</v>
      </c>
      <c r="O83" s="35">
        <v>1008</v>
      </c>
      <c r="P83" s="35">
        <v>780</v>
      </c>
      <c r="Q83" s="28">
        <v>1399542420</v>
      </c>
      <c r="R83" s="28">
        <v>26412240</v>
      </c>
      <c r="S83" s="28">
        <v>12437930</v>
      </c>
      <c r="T83" s="28">
        <v>179210720</v>
      </c>
      <c r="U83" s="28">
        <v>354567520</v>
      </c>
      <c r="V83" s="28">
        <v>252646680</v>
      </c>
      <c r="W83" s="28">
        <v>487032010</v>
      </c>
      <c r="X83" s="28">
        <v>87235320</v>
      </c>
      <c r="Y83" s="35">
        <v>484</v>
      </c>
      <c r="Z83" s="35">
        <v>16</v>
      </c>
      <c r="AA83" s="35">
        <v>30</v>
      </c>
      <c r="AB83" s="35">
        <v>8</v>
      </c>
      <c r="AC83" s="35">
        <v>104</v>
      </c>
      <c r="AD83" s="35">
        <v>0</v>
      </c>
      <c r="AE83" s="35">
        <v>0</v>
      </c>
      <c r="AF83" s="35">
        <v>0</v>
      </c>
      <c r="AG83" s="24" t="s">
        <v>128</v>
      </c>
      <c r="AH83" s="35">
        <v>1216</v>
      </c>
      <c r="AI83" s="35">
        <v>87</v>
      </c>
      <c r="AJ83" s="35">
        <v>1129</v>
      </c>
      <c r="AK83" s="35">
        <v>248</v>
      </c>
      <c r="AL83" s="35">
        <v>70</v>
      </c>
      <c r="AM83" s="35">
        <v>178</v>
      </c>
      <c r="AN83" s="28">
        <v>72636845</v>
      </c>
      <c r="AO83" s="28">
        <v>592550</v>
      </c>
      <c r="AP83" s="28">
        <v>72044295</v>
      </c>
      <c r="AQ83" s="35">
        <v>46</v>
      </c>
      <c r="AR83" s="35">
        <v>9</v>
      </c>
      <c r="AS83" s="35">
        <v>37</v>
      </c>
      <c r="AT83" s="35">
        <v>10</v>
      </c>
      <c r="AU83" s="35">
        <v>2</v>
      </c>
      <c r="AV83" s="35">
        <v>8</v>
      </c>
      <c r="AW83" s="28">
        <v>31643960</v>
      </c>
      <c r="AX83" s="28">
        <v>59440</v>
      </c>
      <c r="AY83" s="28">
        <v>31584520</v>
      </c>
      <c r="AZ83" s="35">
        <v>3</v>
      </c>
      <c r="BA83" s="35">
        <v>0</v>
      </c>
    </row>
    <row r="84" spans="1:53">
      <c r="A84" s="34">
        <f t="shared" si="1"/>
        <v>83</v>
      </c>
      <c r="B84" s="23" t="s">
        <v>934</v>
      </c>
      <c r="C84" s="35">
        <v>115</v>
      </c>
      <c r="D84" s="35">
        <v>63</v>
      </c>
      <c r="E84" s="35">
        <v>3</v>
      </c>
      <c r="F84" s="35">
        <v>10</v>
      </c>
      <c r="G84" s="35">
        <v>1</v>
      </c>
      <c r="H84" s="35">
        <v>0</v>
      </c>
      <c r="I84" s="35">
        <v>12</v>
      </c>
      <c r="J84" s="35">
        <v>0</v>
      </c>
      <c r="K84" s="35">
        <v>8</v>
      </c>
      <c r="L84" s="35">
        <v>18</v>
      </c>
      <c r="M84" s="35">
        <v>28</v>
      </c>
      <c r="N84" s="35">
        <v>14</v>
      </c>
      <c r="O84" s="35">
        <v>15</v>
      </c>
      <c r="P84" s="35">
        <v>13</v>
      </c>
      <c r="Q84" s="28">
        <v>53175198</v>
      </c>
      <c r="R84" s="28">
        <v>13355999</v>
      </c>
      <c r="S84" s="28">
        <v>1901501</v>
      </c>
      <c r="T84" s="28">
        <v>7143180</v>
      </c>
      <c r="U84" s="28">
        <v>9144741</v>
      </c>
      <c r="V84" s="28">
        <v>3423160</v>
      </c>
      <c r="W84" s="28">
        <v>1651303</v>
      </c>
      <c r="X84" s="28">
        <v>16555314</v>
      </c>
      <c r="Y84" s="35">
        <v>115</v>
      </c>
      <c r="Z84" s="35">
        <v>0</v>
      </c>
      <c r="AA84" s="35">
        <v>3</v>
      </c>
      <c r="AB84" s="35">
        <v>0</v>
      </c>
      <c r="AC84" s="35">
        <v>57</v>
      </c>
      <c r="AD84" s="35">
        <v>0</v>
      </c>
      <c r="AE84" s="35">
        <v>0</v>
      </c>
      <c r="AF84" s="35">
        <v>115</v>
      </c>
      <c r="AG84" s="24" t="s">
        <v>128</v>
      </c>
      <c r="AH84" s="35">
        <v>11</v>
      </c>
      <c r="AI84" s="35">
        <v>11</v>
      </c>
      <c r="AJ84" s="35">
        <v>0</v>
      </c>
      <c r="AK84" s="35">
        <v>8</v>
      </c>
      <c r="AL84" s="35">
        <v>8</v>
      </c>
      <c r="AM84" s="35">
        <v>0</v>
      </c>
      <c r="AN84" s="28">
        <v>402690</v>
      </c>
      <c r="AO84" s="28">
        <v>402690</v>
      </c>
      <c r="AP84" s="24">
        <v>0</v>
      </c>
      <c r="AQ84" s="35">
        <v>60</v>
      </c>
      <c r="AR84" s="35">
        <v>41</v>
      </c>
      <c r="AS84" s="35">
        <v>19</v>
      </c>
      <c r="AT84" s="35">
        <v>24</v>
      </c>
      <c r="AU84" s="35">
        <v>18</v>
      </c>
      <c r="AV84" s="35">
        <v>6</v>
      </c>
      <c r="AW84" s="28">
        <v>1022229</v>
      </c>
      <c r="AX84" s="28">
        <v>362590</v>
      </c>
      <c r="AY84" s="28">
        <v>659639</v>
      </c>
      <c r="AZ84" s="35">
        <v>0</v>
      </c>
      <c r="BA84" s="35">
        <v>0</v>
      </c>
    </row>
    <row r="85" spans="1:53">
      <c r="A85" s="34">
        <f t="shared" si="1"/>
        <v>84</v>
      </c>
      <c r="B85" s="23" t="s">
        <v>319</v>
      </c>
      <c r="C85" s="35">
        <v>59761</v>
      </c>
      <c r="D85" s="35">
        <v>47553</v>
      </c>
      <c r="E85" s="35">
        <v>1084</v>
      </c>
      <c r="F85" s="35">
        <v>3633</v>
      </c>
      <c r="G85" s="35">
        <v>707</v>
      </c>
      <c r="H85" s="35">
        <v>51</v>
      </c>
      <c r="I85" s="35">
        <v>263</v>
      </c>
      <c r="J85" s="35">
        <v>819</v>
      </c>
      <c r="K85" s="35">
        <v>48</v>
      </c>
      <c r="L85" s="35">
        <v>5603</v>
      </c>
      <c r="M85" s="35">
        <v>6233</v>
      </c>
      <c r="N85" s="35">
        <v>38046</v>
      </c>
      <c r="O85" s="35">
        <v>48767</v>
      </c>
      <c r="P85" s="35">
        <v>39121</v>
      </c>
      <c r="Q85" s="28">
        <v>33961403672</v>
      </c>
      <c r="R85" s="28">
        <v>19009839626</v>
      </c>
      <c r="S85" s="28">
        <v>3296270900</v>
      </c>
      <c r="T85" s="28">
        <v>6986171386</v>
      </c>
      <c r="U85" s="28">
        <v>1497020710</v>
      </c>
      <c r="V85" s="28">
        <v>2421330684</v>
      </c>
      <c r="W85" s="28">
        <v>29486581</v>
      </c>
      <c r="X85" s="28">
        <v>721283785</v>
      </c>
      <c r="Y85" s="35">
        <v>47976</v>
      </c>
      <c r="Z85" s="35">
        <v>3479</v>
      </c>
      <c r="AA85" s="35">
        <v>355</v>
      </c>
      <c r="AB85" s="35">
        <v>235</v>
      </c>
      <c r="AC85" s="35">
        <v>3075</v>
      </c>
      <c r="AD85" s="35">
        <v>0</v>
      </c>
      <c r="AE85" s="35">
        <v>11</v>
      </c>
      <c r="AF85" s="35">
        <v>47976</v>
      </c>
      <c r="AG85" s="24" t="s">
        <v>128</v>
      </c>
      <c r="AH85" s="35">
        <v>43084</v>
      </c>
      <c r="AI85" s="35">
        <v>34560</v>
      </c>
      <c r="AJ85" s="35">
        <v>8524</v>
      </c>
      <c r="AK85" s="35">
        <v>27238</v>
      </c>
      <c r="AL85" s="35">
        <v>23749</v>
      </c>
      <c r="AM85" s="35">
        <v>3489</v>
      </c>
      <c r="AN85" s="28">
        <v>2066091485</v>
      </c>
      <c r="AO85" s="28">
        <v>1203835959</v>
      </c>
      <c r="AP85" s="28">
        <v>862255526</v>
      </c>
      <c r="AQ85" s="35">
        <v>13407</v>
      </c>
      <c r="AR85" s="35">
        <v>10433</v>
      </c>
      <c r="AS85" s="35">
        <v>2974</v>
      </c>
      <c r="AT85" s="35">
        <v>9640</v>
      </c>
      <c r="AU85" s="35">
        <v>8536</v>
      </c>
      <c r="AV85" s="35">
        <v>1104</v>
      </c>
      <c r="AW85" s="28">
        <v>1713443351</v>
      </c>
      <c r="AX85" s="28">
        <v>500481765</v>
      </c>
      <c r="AY85" s="28">
        <v>1212961586</v>
      </c>
      <c r="AZ85" s="35">
        <v>338</v>
      </c>
      <c r="BA85" s="35">
        <v>1</v>
      </c>
    </row>
    <row r="86" spans="1:53">
      <c r="A86" s="34">
        <f t="shared" si="1"/>
        <v>85</v>
      </c>
      <c r="B86" s="23" t="s">
        <v>460</v>
      </c>
      <c r="C86" s="35">
        <v>320</v>
      </c>
      <c r="D86" s="35">
        <v>7</v>
      </c>
      <c r="E86" s="35">
        <v>1</v>
      </c>
      <c r="F86" s="35">
        <v>16</v>
      </c>
      <c r="G86" s="35">
        <v>5</v>
      </c>
      <c r="H86" s="35">
        <v>4</v>
      </c>
      <c r="I86" s="35">
        <v>24</v>
      </c>
      <c r="J86" s="35">
        <v>20</v>
      </c>
      <c r="K86" s="35">
        <v>233</v>
      </c>
      <c r="L86" s="35">
        <v>10</v>
      </c>
      <c r="M86" s="35">
        <v>51</v>
      </c>
      <c r="N86" s="35">
        <v>217</v>
      </c>
      <c r="O86" s="35">
        <v>13</v>
      </c>
      <c r="P86" s="35">
        <v>0</v>
      </c>
      <c r="Q86" s="28">
        <v>168130028</v>
      </c>
      <c r="R86" s="28">
        <v>1574201</v>
      </c>
      <c r="S86" s="28">
        <v>204562</v>
      </c>
      <c r="T86" s="28">
        <v>7714726</v>
      </c>
      <c r="U86" s="28">
        <v>84605240</v>
      </c>
      <c r="V86" s="28">
        <v>2797738</v>
      </c>
      <c r="W86" s="28">
        <v>70483224</v>
      </c>
      <c r="X86" s="28">
        <v>750337</v>
      </c>
      <c r="Y86" s="35">
        <v>35</v>
      </c>
      <c r="Z86" s="35">
        <v>3</v>
      </c>
      <c r="AA86" s="35">
        <v>1</v>
      </c>
      <c r="AB86" s="35">
        <v>1</v>
      </c>
      <c r="AC86" s="35">
        <v>3</v>
      </c>
      <c r="AD86" s="35">
        <v>0</v>
      </c>
      <c r="AE86" s="35">
        <v>0</v>
      </c>
      <c r="AF86" s="35">
        <v>35</v>
      </c>
      <c r="AG86" s="24" t="s">
        <v>128</v>
      </c>
      <c r="AH86" s="35">
        <v>106</v>
      </c>
      <c r="AI86" s="35">
        <v>0</v>
      </c>
      <c r="AJ86" s="35">
        <v>106</v>
      </c>
      <c r="AK86" s="35">
        <v>0</v>
      </c>
      <c r="AL86" s="35">
        <v>0</v>
      </c>
      <c r="AM86" s="35">
        <v>0</v>
      </c>
      <c r="AN86" s="24">
        <v>0</v>
      </c>
      <c r="AO86" s="24">
        <v>0</v>
      </c>
      <c r="AP86" s="24">
        <v>0</v>
      </c>
      <c r="AQ86" s="35">
        <v>5</v>
      </c>
      <c r="AR86" s="35">
        <v>1</v>
      </c>
      <c r="AS86" s="35">
        <v>4</v>
      </c>
      <c r="AT86" s="35">
        <v>3</v>
      </c>
      <c r="AU86" s="35">
        <v>1</v>
      </c>
      <c r="AV86" s="35">
        <v>2</v>
      </c>
      <c r="AW86" s="28">
        <v>29362</v>
      </c>
      <c r="AX86" s="28">
        <v>15872</v>
      </c>
      <c r="AY86" s="28">
        <v>13490</v>
      </c>
      <c r="AZ86" s="35">
        <v>0</v>
      </c>
      <c r="BA86" s="35">
        <v>0</v>
      </c>
    </row>
    <row r="87" spans="1:53">
      <c r="A87" s="34">
        <f t="shared" si="1"/>
        <v>86</v>
      </c>
      <c r="B87" s="23" t="s">
        <v>495</v>
      </c>
      <c r="C87" s="35">
        <v>2516</v>
      </c>
      <c r="D87" s="35">
        <v>1042</v>
      </c>
      <c r="E87" s="35">
        <v>33</v>
      </c>
      <c r="F87" s="35">
        <v>502</v>
      </c>
      <c r="G87" s="35">
        <v>133</v>
      </c>
      <c r="H87" s="35">
        <v>2</v>
      </c>
      <c r="I87" s="35">
        <v>33</v>
      </c>
      <c r="J87" s="35">
        <v>78</v>
      </c>
      <c r="K87" s="35">
        <v>0</v>
      </c>
      <c r="L87" s="35">
        <v>693</v>
      </c>
      <c r="M87" s="35">
        <v>69</v>
      </c>
      <c r="N87" s="35">
        <v>1082</v>
      </c>
      <c r="O87" s="35">
        <v>1204</v>
      </c>
      <c r="P87" s="35">
        <v>541</v>
      </c>
      <c r="Q87" s="28">
        <v>1702601579</v>
      </c>
      <c r="R87" s="28">
        <v>553216218</v>
      </c>
      <c r="S87" s="28">
        <v>84018970</v>
      </c>
      <c r="T87" s="28">
        <v>623684566</v>
      </c>
      <c r="U87" s="28">
        <v>15851180</v>
      </c>
      <c r="V87" s="28">
        <v>95542610</v>
      </c>
      <c r="W87" s="24">
        <v>0</v>
      </c>
      <c r="X87" s="28">
        <v>330288035</v>
      </c>
      <c r="Y87" s="35">
        <v>1989</v>
      </c>
      <c r="Z87" s="35">
        <v>276</v>
      </c>
      <c r="AA87" s="35">
        <v>132</v>
      </c>
      <c r="AB87" s="35">
        <v>22</v>
      </c>
      <c r="AC87" s="35">
        <v>409</v>
      </c>
      <c r="AD87" s="35">
        <v>0</v>
      </c>
      <c r="AE87" s="35">
        <v>0</v>
      </c>
      <c r="AF87" s="35">
        <v>0</v>
      </c>
      <c r="AG87" s="24" t="s">
        <v>128</v>
      </c>
      <c r="AH87" s="35">
        <v>1569</v>
      </c>
      <c r="AI87" s="35">
        <v>590</v>
      </c>
      <c r="AJ87" s="35">
        <v>979</v>
      </c>
      <c r="AK87" s="35">
        <v>701</v>
      </c>
      <c r="AL87" s="35">
        <v>308</v>
      </c>
      <c r="AM87" s="35">
        <v>393</v>
      </c>
      <c r="AN87" s="28">
        <v>43201839</v>
      </c>
      <c r="AO87" s="28">
        <v>14624966</v>
      </c>
      <c r="AP87" s="28">
        <v>28576873</v>
      </c>
      <c r="AQ87" s="35">
        <v>476</v>
      </c>
      <c r="AR87" s="35">
        <v>214</v>
      </c>
      <c r="AS87" s="35">
        <v>262</v>
      </c>
      <c r="AT87" s="35">
        <v>205</v>
      </c>
      <c r="AU87" s="35">
        <v>118</v>
      </c>
      <c r="AV87" s="35">
        <v>87</v>
      </c>
      <c r="AW87" s="28">
        <v>17925824</v>
      </c>
      <c r="AX87" s="28">
        <v>4972141</v>
      </c>
      <c r="AY87" s="28">
        <v>12953683</v>
      </c>
      <c r="AZ87" s="35">
        <v>7</v>
      </c>
      <c r="BA87" s="35">
        <v>0</v>
      </c>
    </row>
    <row r="88" spans="1:53">
      <c r="A88" s="34">
        <f t="shared" si="1"/>
        <v>87</v>
      </c>
      <c r="B88" s="23" t="s">
        <v>521</v>
      </c>
      <c r="C88" s="35">
        <v>759</v>
      </c>
      <c r="D88" s="35">
        <v>5</v>
      </c>
      <c r="E88" s="35">
        <v>0</v>
      </c>
      <c r="F88" s="35">
        <v>1</v>
      </c>
      <c r="G88" s="35">
        <v>3</v>
      </c>
      <c r="H88" s="35">
        <v>5</v>
      </c>
      <c r="I88" s="35">
        <v>9</v>
      </c>
      <c r="J88" s="35">
        <v>56</v>
      </c>
      <c r="K88" s="35">
        <v>654</v>
      </c>
      <c r="L88" s="35">
        <v>26</v>
      </c>
      <c r="M88" s="35">
        <v>2</v>
      </c>
      <c r="N88" s="35">
        <v>258</v>
      </c>
      <c r="O88" s="35">
        <v>227</v>
      </c>
      <c r="P88" s="35">
        <v>159</v>
      </c>
      <c r="Q88" s="28">
        <v>1567896645</v>
      </c>
      <c r="R88" s="28">
        <v>325655</v>
      </c>
      <c r="S88" s="24">
        <v>0</v>
      </c>
      <c r="T88" s="28">
        <v>545220</v>
      </c>
      <c r="U88" s="28">
        <v>355654854</v>
      </c>
      <c r="V88" s="28">
        <v>556223443</v>
      </c>
      <c r="W88" s="28">
        <v>655147473</v>
      </c>
      <c r="X88" s="24">
        <v>0</v>
      </c>
      <c r="Y88" s="35">
        <v>5</v>
      </c>
      <c r="Z88" s="35">
        <v>0</v>
      </c>
      <c r="AA88" s="35">
        <v>1</v>
      </c>
      <c r="AB88" s="35">
        <v>0</v>
      </c>
      <c r="AC88" s="35">
        <v>4</v>
      </c>
      <c r="AD88" s="35">
        <v>0</v>
      </c>
      <c r="AE88" s="35">
        <v>0</v>
      </c>
      <c r="AF88" s="35">
        <v>5</v>
      </c>
      <c r="AG88" s="24" t="s">
        <v>128</v>
      </c>
      <c r="AH88" s="35">
        <v>759</v>
      </c>
      <c r="AI88" s="35">
        <v>5</v>
      </c>
      <c r="AJ88" s="35">
        <v>754</v>
      </c>
      <c r="AK88" s="35">
        <v>5</v>
      </c>
      <c r="AL88" s="35">
        <v>0</v>
      </c>
      <c r="AM88" s="35">
        <v>5</v>
      </c>
      <c r="AN88" s="28">
        <v>5000000</v>
      </c>
      <c r="AO88" s="24">
        <v>0</v>
      </c>
      <c r="AP88" s="28">
        <v>5000000</v>
      </c>
      <c r="AQ88" s="35">
        <v>0</v>
      </c>
      <c r="AR88" s="35">
        <v>0</v>
      </c>
      <c r="AS88" s="35">
        <v>0</v>
      </c>
      <c r="AT88" s="35">
        <v>0</v>
      </c>
      <c r="AU88" s="35">
        <v>0</v>
      </c>
      <c r="AV88" s="35">
        <v>0</v>
      </c>
      <c r="AW88" s="24">
        <v>0</v>
      </c>
      <c r="AX88" s="24">
        <v>0</v>
      </c>
      <c r="AY88" s="24">
        <v>0</v>
      </c>
      <c r="AZ88" s="35">
        <v>0</v>
      </c>
      <c r="BA88" s="35">
        <v>0</v>
      </c>
    </row>
    <row r="89" spans="1:53">
      <c r="A89" s="34">
        <f t="shared" si="1"/>
        <v>88</v>
      </c>
      <c r="B89" s="23" t="s">
        <v>984</v>
      </c>
      <c r="C89" s="35">
        <v>1054</v>
      </c>
      <c r="D89" s="35">
        <v>253</v>
      </c>
      <c r="E89" s="35">
        <v>1</v>
      </c>
      <c r="F89" s="35">
        <v>17</v>
      </c>
      <c r="G89" s="35">
        <v>0</v>
      </c>
      <c r="H89" s="35">
        <v>19</v>
      </c>
      <c r="I89" s="35">
        <v>31</v>
      </c>
      <c r="J89" s="35">
        <v>188</v>
      </c>
      <c r="K89" s="35">
        <v>158</v>
      </c>
      <c r="L89" s="35">
        <v>387</v>
      </c>
      <c r="M89" s="35">
        <v>75</v>
      </c>
      <c r="N89" s="35">
        <v>471</v>
      </c>
      <c r="O89" s="35">
        <v>405</v>
      </c>
      <c r="P89" s="35">
        <v>325</v>
      </c>
      <c r="Q89" s="28">
        <v>708037567</v>
      </c>
      <c r="R89" s="28">
        <v>31640172</v>
      </c>
      <c r="S89" s="28">
        <v>79219</v>
      </c>
      <c r="T89" s="28">
        <v>5846768</v>
      </c>
      <c r="U89" s="28">
        <v>353676946</v>
      </c>
      <c r="V89" s="28">
        <v>302851410</v>
      </c>
      <c r="W89" s="28">
        <v>8649590</v>
      </c>
      <c r="X89" s="28">
        <v>5293462</v>
      </c>
      <c r="Y89" s="35">
        <v>910</v>
      </c>
      <c r="Z89" s="35">
        <v>132</v>
      </c>
      <c r="AA89" s="35">
        <v>136</v>
      </c>
      <c r="AB89" s="35">
        <v>84</v>
      </c>
      <c r="AC89" s="35">
        <v>39</v>
      </c>
      <c r="AD89" s="35">
        <v>0</v>
      </c>
      <c r="AE89" s="35">
        <v>13</v>
      </c>
      <c r="AF89" s="35">
        <v>897</v>
      </c>
      <c r="AG89" s="24" t="s">
        <v>128</v>
      </c>
      <c r="AH89" s="35">
        <v>790</v>
      </c>
      <c r="AI89" s="35">
        <v>222</v>
      </c>
      <c r="AJ89" s="35">
        <v>568</v>
      </c>
      <c r="AK89" s="35">
        <v>545</v>
      </c>
      <c r="AL89" s="35">
        <v>149</v>
      </c>
      <c r="AM89" s="35">
        <v>396</v>
      </c>
      <c r="AN89" s="28">
        <v>1724707</v>
      </c>
      <c r="AO89" s="28">
        <v>1383342</v>
      </c>
      <c r="AP89" s="28">
        <v>341365</v>
      </c>
      <c r="AQ89" s="35">
        <v>283</v>
      </c>
      <c r="AR89" s="35">
        <v>72</v>
      </c>
      <c r="AS89" s="35">
        <v>211</v>
      </c>
      <c r="AT89" s="35">
        <v>102</v>
      </c>
      <c r="AU89" s="35">
        <v>28</v>
      </c>
      <c r="AV89" s="35">
        <v>74</v>
      </c>
      <c r="AW89" s="28">
        <v>22489054</v>
      </c>
      <c r="AX89" s="28">
        <v>496569</v>
      </c>
      <c r="AY89" s="28">
        <v>21992485</v>
      </c>
      <c r="AZ89" s="35">
        <v>0</v>
      </c>
      <c r="BA89" s="35">
        <v>0</v>
      </c>
    </row>
    <row r="90" spans="1:53">
      <c r="A90" s="34">
        <f t="shared" ref="A90:A99" si="2">ROW(A89)</f>
        <v>89</v>
      </c>
      <c r="B90" s="23" t="s">
        <v>751</v>
      </c>
      <c r="C90" s="35">
        <v>4744</v>
      </c>
      <c r="D90" s="35">
        <v>837</v>
      </c>
      <c r="E90" s="35">
        <v>13</v>
      </c>
      <c r="F90" s="35">
        <v>154</v>
      </c>
      <c r="G90" s="35">
        <v>24</v>
      </c>
      <c r="H90" s="35">
        <v>63</v>
      </c>
      <c r="I90" s="35">
        <v>102</v>
      </c>
      <c r="J90" s="35">
        <v>334</v>
      </c>
      <c r="K90" s="35">
        <v>2774</v>
      </c>
      <c r="L90" s="35">
        <v>443</v>
      </c>
      <c r="M90" s="35">
        <v>45</v>
      </c>
      <c r="N90" s="35">
        <v>2214</v>
      </c>
      <c r="O90" s="35">
        <v>1847</v>
      </c>
      <c r="P90" s="35">
        <v>1227</v>
      </c>
      <c r="Q90" s="28">
        <v>3028064000</v>
      </c>
      <c r="R90" s="28">
        <v>319632890</v>
      </c>
      <c r="S90" s="28">
        <v>5360810</v>
      </c>
      <c r="T90" s="28">
        <v>101425250</v>
      </c>
      <c r="U90" s="28">
        <v>219381340</v>
      </c>
      <c r="V90" s="28">
        <v>117591200</v>
      </c>
      <c r="W90" s="28">
        <v>2094063010</v>
      </c>
      <c r="X90" s="28">
        <v>170609500</v>
      </c>
      <c r="Y90" s="35">
        <v>1403</v>
      </c>
      <c r="Z90" s="35">
        <v>445</v>
      </c>
      <c r="AA90" s="35">
        <v>66</v>
      </c>
      <c r="AB90" s="35">
        <v>126</v>
      </c>
      <c r="AC90" s="35">
        <v>265</v>
      </c>
      <c r="AD90" s="35">
        <v>0</v>
      </c>
      <c r="AE90" s="35">
        <v>335</v>
      </c>
      <c r="AF90" s="35">
        <v>0</v>
      </c>
      <c r="AG90" s="24" t="s">
        <v>128</v>
      </c>
      <c r="AH90" s="35">
        <v>3338</v>
      </c>
      <c r="AI90" s="35">
        <v>343</v>
      </c>
      <c r="AJ90" s="35">
        <v>2995</v>
      </c>
      <c r="AK90" s="35">
        <v>634</v>
      </c>
      <c r="AL90" s="35">
        <v>231</v>
      </c>
      <c r="AM90" s="35">
        <v>403</v>
      </c>
      <c r="AN90" s="28">
        <v>87692380</v>
      </c>
      <c r="AO90" s="28">
        <v>23650030</v>
      </c>
      <c r="AP90" s="28">
        <v>64042350</v>
      </c>
      <c r="AQ90" s="35">
        <v>439</v>
      </c>
      <c r="AR90" s="35">
        <v>249</v>
      </c>
      <c r="AS90" s="35">
        <v>190</v>
      </c>
      <c r="AT90" s="35">
        <v>147</v>
      </c>
      <c r="AU90" s="35">
        <v>110</v>
      </c>
      <c r="AV90" s="35">
        <v>37</v>
      </c>
      <c r="AW90" s="28">
        <v>5765410</v>
      </c>
      <c r="AX90" s="28">
        <v>3618050</v>
      </c>
      <c r="AY90" s="28">
        <v>2147360</v>
      </c>
      <c r="AZ90" s="35">
        <v>5</v>
      </c>
      <c r="BA90" s="35">
        <v>0</v>
      </c>
    </row>
    <row r="91" spans="1:53">
      <c r="A91" s="34">
        <f t="shared" si="2"/>
        <v>90</v>
      </c>
      <c r="B91" s="23" t="s">
        <v>1109</v>
      </c>
      <c r="C91" s="35">
        <v>224</v>
      </c>
      <c r="D91" s="35">
        <v>84</v>
      </c>
      <c r="E91" s="35">
        <v>4</v>
      </c>
      <c r="F91" s="35">
        <v>47</v>
      </c>
      <c r="G91" s="35">
        <v>18</v>
      </c>
      <c r="H91" s="35">
        <v>17</v>
      </c>
      <c r="I91" s="35">
        <v>1</v>
      </c>
      <c r="J91" s="35">
        <v>1</v>
      </c>
      <c r="K91" s="35">
        <v>21</v>
      </c>
      <c r="L91" s="35">
        <v>31</v>
      </c>
      <c r="M91" s="35">
        <v>8</v>
      </c>
      <c r="N91" s="35">
        <v>90</v>
      </c>
      <c r="O91" s="35">
        <v>934</v>
      </c>
      <c r="P91" s="35">
        <v>114</v>
      </c>
      <c r="Q91" s="28">
        <v>70692650</v>
      </c>
      <c r="R91" s="28">
        <v>7791090</v>
      </c>
      <c r="S91" s="28">
        <v>2797770</v>
      </c>
      <c r="T91" s="28">
        <v>34370180</v>
      </c>
      <c r="U91" s="28">
        <v>10737010</v>
      </c>
      <c r="V91" s="28">
        <v>5545790</v>
      </c>
      <c r="W91" s="28">
        <v>5291530</v>
      </c>
      <c r="X91" s="28">
        <v>4159280</v>
      </c>
      <c r="Y91" s="35">
        <v>90</v>
      </c>
      <c r="Z91" s="35">
        <v>18</v>
      </c>
      <c r="AA91" s="35">
        <v>0</v>
      </c>
      <c r="AB91" s="35">
        <v>0</v>
      </c>
      <c r="AC91" s="35">
        <v>0</v>
      </c>
      <c r="AD91" s="35">
        <v>0</v>
      </c>
      <c r="AE91" s="35">
        <v>0</v>
      </c>
      <c r="AF91" s="35"/>
      <c r="AG91" s="24" t="s">
        <v>128</v>
      </c>
      <c r="AH91" s="35">
        <v>132</v>
      </c>
      <c r="AI91" s="35">
        <v>74</v>
      </c>
      <c r="AJ91" s="35">
        <v>58</v>
      </c>
      <c r="AK91" s="35">
        <v>124</v>
      </c>
      <c r="AL91" s="35">
        <v>71</v>
      </c>
      <c r="AM91" s="35">
        <v>53</v>
      </c>
      <c r="AN91" s="28">
        <v>8580950</v>
      </c>
      <c r="AO91" s="28">
        <v>994020</v>
      </c>
      <c r="AP91" s="28">
        <v>7586930</v>
      </c>
      <c r="AQ91" s="35">
        <v>0</v>
      </c>
      <c r="AR91" s="35">
        <v>0</v>
      </c>
      <c r="AS91" s="35">
        <v>0</v>
      </c>
      <c r="AT91" s="35">
        <v>0</v>
      </c>
      <c r="AU91" s="35">
        <v>0</v>
      </c>
      <c r="AV91" s="35">
        <v>0</v>
      </c>
      <c r="AW91" s="24">
        <v>0</v>
      </c>
      <c r="AX91" s="24">
        <v>0</v>
      </c>
      <c r="AY91" s="24">
        <v>0</v>
      </c>
      <c r="AZ91" s="35">
        <v>0</v>
      </c>
      <c r="BA91" s="35">
        <v>0</v>
      </c>
    </row>
    <row r="92" spans="1:53">
      <c r="A92" s="34">
        <f t="shared" si="2"/>
        <v>91</v>
      </c>
      <c r="B92" s="23" t="s">
        <v>516</v>
      </c>
      <c r="C92" s="35">
        <v>13039</v>
      </c>
      <c r="D92" s="35">
        <v>5554</v>
      </c>
      <c r="E92" s="35">
        <v>425</v>
      </c>
      <c r="F92" s="35">
        <v>1362</v>
      </c>
      <c r="G92" s="35">
        <v>59</v>
      </c>
      <c r="H92" s="35">
        <v>316</v>
      </c>
      <c r="I92" s="35">
        <v>188</v>
      </c>
      <c r="J92" s="35">
        <v>234</v>
      </c>
      <c r="K92" s="35">
        <v>619</v>
      </c>
      <c r="L92" s="35">
        <v>4282</v>
      </c>
      <c r="M92" s="35">
        <v>4934</v>
      </c>
      <c r="N92" s="35">
        <v>6614</v>
      </c>
      <c r="O92" s="35">
        <v>5208</v>
      </c>
      <c r="P92" s="35">
        <v>3178</v>
      </c>
      <c r="Q92" s="28">
        <v>5954491050</v>
      </c>
      <c r="R92" s="28">
        <v>1403400403</v>
      </c>
      <c r="S92" s="28">
        <v>474537084</v>
      </c>
      <c r="T92" s="28">
        <v>2107510567</v>
      </c>
      <c r="U92" s="28">
        <v>901851545</v>
      </c>
      <c r="V92" s="28">
        <v>324818536</v>
      </c>
      <c r="W92" s="28">
        <v>109252605</v>
      </c>
      <c r="X92" s="28">
        <v>633120310</v>
      </c>
      <c r="Y92" s="35">
        <v>9731</v>
      </c>
      <c r="Z92" s="35">
        <v>1920</v>
      </c>
      <c r="AA92" s="35">
        <v>249</v>
      </c>
      <c r="AB92" s="35">
        <v>348</v>
      </c>
      <c r="AC92" s="35">
        <v>3773</v>
      </c>
      <c r="AD92" s="35">
        <v>0</v>
      </c>
      <c r="AE92" s="35">
        <v>216</v>
      </c>
      <c r="AF92" s="35">
        <v>2301</v>
      </c>
      <c r="AG92" s="24" t="s">
        <v>128</v>
      </c>
      <c r="AH92" s="35">
        <v>6046</v>
      </c>
      <c r="AI92" s="35">
        <v>2127</v>
      </c>
      <c r="AJ92" s="35">
        <v>3919</v>
      </c>
      <c r="AK92" s="35">
        <v>3762</v>
      </c>
      <c r="AL92" s="35">
        <v>1635</v>
      </c>
      <c r="AM92" s="35">
        <v>2127</v>
      </c>
      <c r="AN92" s="28">
        <v>284963173</v>
      </c>
      <c r="AO92" s="28">
        <v>44845492</v>
      </c>
      <c r="AP92" s="28">
        <v>240117681</v>
      </c>
      <c r="AQ92" s="35">
        <v>3647</v>
      </c>
      <c r="AR92" s="35">
        <v>1828</v>
      </c>
      <c r="AS92" s="35">
        <v>1819</v>
      </c>
      <c r="AT92" s="35">
        <v>2188</v>
      </c>
      <c r="AU92" s="35">
        <v>1172</v>
      </c>
      <c r="AV92" s="35">
        <v>1016</v>
      </c>
      <c r="AW92" s="28">
        <v>218998395</v>
      </c>
      <c r="AX92" s="28">
        <v>21898343</v>
      </c>
      <c r="AY92" s="28">
        <v>197100052</v>
      </c>
      <c r="AZ92" s="35">
        <v>21</v>
      </c>
      <c r="BA92" s="35">
        <v>0</v>
      </c>
    </row>
    <row r="93" spans="1:53">
      <c r="A93" s="34">
        <f t="shared" si="2"/>
        <v>92</v>
      </c>
      <c r="B93" s="34" t="s">
        <v>1116</v>
      </c>
      <c r="C93" s="35">
        <v>6557</v>
      </c>
      <c r="D93" s="35">
        <v>1482</v>
      </c>
      <c r="E93" s="35">
        <v>538</v>
      </c>
      <c r="F93" s="35">
        <v>1155</v>
      </c>
      <c r="G93" s="35">
        <v>433</v>
      </c>
      <c r="H93" s="35">
        <v>0</v>
      </c>
      <c r="I93" s="35">
        <v>307</v>
      </c>
      <c r="J93" s="35">
        <v>760</v>
      </c>
      <c r="K93" s="35">
        <v>1387</v>
      </c>
      <c r="L93" s="35">
        <v>495</v>
      </c>
      <c r="M93" s="35">
        <v>1040</v>
      </c>
      <c r="N93" s="35">
        <v>3282</v>
      </c>
      <c r="O93" s="35">
        <v>2219</v>
      </c>
      <c r="P93" s="35">
        <v>1687</v>
      </c>
      <c r="Q93" s="28">
        <v>3243456746</v>
      </c>
      <c r="R93" s="28">
        <v>292800290</v>
      </c>
      <c r="S93" s="28">
        <v>449418140</v>
      </c>
      <c r="T93" s="28">
        <v>1880404275</v>
      </c>
      <c r="U93" s="28">
        <v>345430550</v>
      </c>
      <c r="V93" s="28">
        <v>134702340</v>
      </c>
      <c r="W93" s="28">
        <v>107555561</v>
      </c>
      <c r="X93" s="28">
        <v>33145590</v>
      </c>
      <c r="Y93" s="35">
        <v>6557</v>
      </c>
      <c r="Z93" s="35">
        <v>309</v>
      </c>
      <c r="AA93" s="35">
        <v>497</v>
      </c>
      <c r="AB93" s="35">
        <v>140</v>
      </c>
      <c r="AC93" s="35">
        <v>1170</v>
      </c>
      <c r="AD93" s="35">
        <v>0</v>
      </c>
      <c r="AE93" s="35">
        <v>5</v>
      </c>
      <c r="AF93" s="35">
        <v>1862</v>
      </c>
      <c r="AG93" s="35" t="s">
        <v>128</v>
      </c>
      <c r="AH93" s="35">
        <v>2248</v>
      </c>
      <c r="AI93" s="35">
        <v>1096</v>
      </c>
      <c r="AJ93" s="35">
        <v>1152</v>
      </c>
      <c r="AK93" s="35">
        <v>908</v>
      </c>
      <c r="AL93" s="35">
        <v>464</v>
      </c>
      <c r="AM93" s="35">
        <v>444</v>
      </c>
      <c r="AN93" s="28">
        <v>46439911</v>
      </c>
      <c r="AO93" s="28">
        <v>7405993</v>
      </c>
      <c r="AP93" s="28">
        <v>39033918</v>
      </c>
      <c r="AQ93" s="35">
        <v>931</v>
      </c>
      <c r="AR93" s="35">
        <v>175</v>
      </c>
      <c r="AS93" s="35">
        <v>756</v>
      </c>
      <c r="AT93" s="35">
        <v>352</v>
      </c>
      <c r="AU93" s="35">
        <v>103</v>
      </c>
      <c r="AV93" s="35">
        <v>249</v>
      </c>
      <c r="AW93" s="28">
        <v>62739914</v>
      </c>
      <c r="AX93" s="28">
        <v>2045930</v>
      </c>
      <c r="AY93" s="28">
        <v>60693984</v>
      </c>
      <c r="AZ93" s="24">
        <v>64</v>
      </c>
      <c r="BA93" s="24">
        <v>0</v>
      </c>
    </row>
    <row r="94" spans="1:53">
      <c r="A94" s="34">
        <f t="shared" si="2"/>
        <v>93</v>
      </c>
      <c r="B94" s="23" t="s">
        <v>736</v>
      </c>
      <c r="C94" s="35">
        <v>4185</v>
      </c>
      <c r="D94" s="35">
        <v>1098</v>
      </c>
      <c r="E94" s="35">
        <v>8</v>
      </c>
      <c r="F94" s="35">
        <v>39</v>
      </c>
      <c r="G94" s="35">
        <v>213</v>
      </c>
      <c r="H94" s="35">
        <v>56</v>
      </c>
      <c r="I94" s="35">
        <v>27</v>
      </c>
      <c r="J94" s="35">
        <v>24</v>
      </c>
      <c r="K94" s="35">
        <v>310</v>
      </c>
      <c r="L94" s="35">
        <v>2413</v>
      </c>
      <c r="M94" s="35">
        <v>455</v>
      </c>
      <c r="N94" s="35">
        <v>884</v>
      </c>
      <c r="O94" s="35">
        <v>827</v>
      </c>
      <c r="P94" s="35">
        <v>614</v>
      </c>
      <c r="Q94" s="28">
        <v>1568052156</v>
      </c>
      <c r="R94" s="28">
        <v>290320804</v>
      </c>
      <c r="S94" s="28">
        <v>4021456</v>
      </c>
      <c r="T94" s="28">
        <v>68607269</v>
      </c>
      <c r="U94" s="28">
        <v>633692640</v>
      </c>
      <c r="V94" s="28">
        <v>309090848</v>
      </c>
      <c r="W94" s="28">
        <v>53334819</v>
      </c>
      <c r="X94" s="28">
        <v>208984320</v>
      </c>
      <c r="Y94" s="35">
        <v>873</v>
      </c>
      <c r="Z94" s="35">
        <v>275</v>
      </c>
      <c r="AA94" s="35">
        <v>53</v>
      </c>
      <c r="AB94" s="35">
        <v>26</v>
      </c>
      <c r="AC94" s="35">
        <v>495</v>
      </c>
      <c r="AD94" s="35">
        <v>0</v>
      </c>
      <c r="AE94" s="35">
        <v>24</v>
      </c>
      <c r="AF94" s="35">
        <v>849</v>
      </c>
      <c r="AG94" s="24" t="s">
        <v>128</v>
      </c>
      <c r="AH94" s="35">
        <v>471</v>
      </c>
      <c r="AI94" s="35">
        <v>234</v>
      </c>
      <c r="AJ94" s="35">
        <v>237</v>
      </c>
      <c r="AK94" s="35">
        <v>479</v>
      </c>
      <c r="AL94" s="35">
        <v>207</v>
      </c>
      <c r="AM94" s="35">
        <v>272</v>
      </c>
      <c r="AN94" s="28">
        <v>60314224</v>
      </c>
      <c r="AO94" s="28">
        <v>3499274</v>
      </c>
      <c r="AP94" s="28">
        <v>56814950</v>
      </c>
      <c r="AQ94" s="35">
        <v>121</v>
      </c>
      <c r="AR94" s="35">
        <v>58</v>
      </c>
      <c r="AS94" s="35">
        <v>63</v>
      </c>
      <c r="AT94" s="35">
        <v>33</v>
      </c>
      <c r="AU94" s="35">
        <v>21</v>
      </c>
      <c r="AV94" s="35">
        <v>12</v>
      </c>
      <c r="AW94" s="28">
        <v>787930</v>
      </c>
      <c r="AX94" s="28">
        <v>767126</v>
      </c>
      <c r="AY94" s="28">
        <v>20804</v>
      </c>
      <c r="AZ94" s="35">
        <v>2</v>
      </c>
      <c r="BA94" s="35">
        <v>0</v>
      </c>
    </row>
    <row r="95" spans="1:53">
      <c r="A95" s="34">
        <f t="shared" si="2"/>
        <v>94</v>
      </c>
      <c r="B95" s="23" t="s">
        <v>357</v>
      </c>
      <c r="C95" s="35">
        <v>13450</v>
      </c>
      <c r="D95" s="35">
        <v>8772</v>
      </c>
      <c r="E95" s="35">
        <v>152</v>
      </c>
      <c r="F95" s="35">
        <v>586</v>
      </c>
      <c r="G95" s="35">
        <v>94</v>
      </c>
      <c r="H95" s="35">
        <v>43</v>
      </c>
      <c r="I95" s="35">
        <v>224</v>
      </c>
      <c r="J95" s="35">
        <v>250</v>
      </c>
      <c r="K95" s="35">
        <v>206</v>
      </c>
      <c r="L95" s="35">
        <v>3123</v>
      </c>
      <c r="M95" s="35">
        <v>6300</v>
      </c>
      <c r="N95" s="35">
        <v>8200</v>
      </c>
      <c r="O95" s="35">
        <v>3001</v>
      </c>
      <c r="P95" s="35">
        <v>1306</v>
      </c>
      <c r="Q95" s="28">
        <v>6457124661</v>
      </c>
      <c r="R95" s="28">
        <v>3026775206</v>
      </c>
      <c r="S95" s="28">
        <v>269520623</v>
      </c>
      <c r="T95" s="28">
        <v>1277727895</v>
      </c>
      <c r="U95" s="28">
        <v>1466518841</v>
      </c>
      <c r="V95" s="28">
        <v>295038623</v>
      </c>
      <c r="W95" s="28">
        <v>87772087</v>
      </c>
      <c r="X95" s="28">
        <v>33771386</v>
      </c>
      <c r="Y95" s="35">
        <v>3766</v>
      </c>
      <c r="Z95" s="35">
        <v>1640</v>
      </c>
      <c r="AA95" s="35">
        <v>231</v>
      </c>
      <c r="AB95" s="35">
        <v>1273</v>
      </c>
      <c r="AC95" s="35">
        <v>622</v>
      </c>
      <c r="AD95" s="35">
        <v>0</v>
      </c>
      <c r="AE95" s="35">
        <v>20</v>
      </c>
      <c r="AF95" s="35">
        <v>0</v>
      </c>
      <c r="AG95" s="24" t="s">
        <v>128</v>
      </c>
      <c r="AH95" s="35">
        <v>9684</v>
      </c>
      <c r="AI95" s="35">
        <v>6778</v>
      </c>
      <c r="AJ95" s="35">
        <v>2906</v>
      </c>
      <c r="AK95" s="35">
        <v>9490</v>
      </c>
      <c r="AL95" s="35">
        <v>6643</v>
      </c>
      <c r="AM95" s="35">
        <v>2847</v>
      </c>
      <c r="AN95" s="28">
        <v>181606512</v>
      </c>
      <c r="AO95" s="28">
        <v>127124558</v>
      </c>
      <c r="AP95" s="28">
        <v>54481954</v>
      </c>
      <c r="AQ95" s="35">
        <v>2682</v>
      </c>
      <c r="AR95" s="35">
        <v>1800</v>
      </c>
      <c r="AS95" s="35">
        <v>882</v>
      </c>
      <c r="AT95" s="35">
        <v>2682</v>
      </c>
      <c r="AU95" s="35">
        <v>1800</v>
      </c>
      <c r="AV95" s="35">
        <v>882</v>
      </c>
      <c r="AW95" s="28">
        <v>146203906</v>
      </c>
      <c r="AX95" s="28">
        <v>55802843</v>
      </c>
      <c r="AY95" s="28">
        <v>90401063</v>
      </c>
      <c r="AZ95" s="35">
        <v>22</v>
      </c>
      <c r="BA95" s="35">
        <v>0</v>
      </c>
    </row>
    <row r="96" spans="1:53">
      <c r="A96" s="34">
        <f t="shared" si="2"/>
        <v>95</v>
      </c>
      <c r="B96" s="23" t="s">
        <v>954</v>
      </c>
      <c r="C96" s="35">
        <v>399</v>
      </c>
      <c r="D96" s="35">
        <v>53</v>
      </c>
      <c r="E96" s="35">
        <v>0</v>
      </c>
      <c r="F96" s="35">
        <v>87</v>
      </c>
      <c r="G96" s="35">
        <v>144</v>
      </c>
      <c r="H96" s="35">
        <v>24</v>
      </c>
      <c r="I96" s="35">
        <v>91</v>
      </c>
      <c r="J96" s="35">
        <v>0</v>
      </c>
      <c r="K96" s="35">
        <v>0</v>
      </c>
      <c r="L96" s="35">
        <v>0</v>
      </c>
      <c r="M96" s="35">
        <v>0</v>
      </c>
      <c r="N96" s="35">
        <v>346</v>
      </c>
      <c r="O96" s="35">
        <v>257</v>
      </c>
      <c r="P96" s="35">
        <v>187</v>
      </c>
      <c r="Q96" s="28">
        <v>617288839</v>
      </c>
      <c r="R96" s="24">
        <v>0</v>
      </c>
      <c r="S96" s="24">
        <v>0</v>
      </c>
      <c r="T96" s="24">
        <v>0</v>
      </c>
      <c r="U96" s="24">
        <v>0</v>
      </c>
      <c r="V96" s="24">
        <v>0</v>
      </c>
      <c r="W96" s="24">
        <v>0</v>
      </c>
      <c r="X96" s="24">
        <v>0</v>
      </c>
      <c r="Y96" s="35">
        <v>246</v>
      </c>
      <c r="Z96" s="35">
        <v>0</v>
      </c>
      <c r="AA96" s="35">
        <v>9</v>
      </c>
      <c r="AB96" s="35">
        <v>0</v>
      </c>
      <c r="AC96" s="35">
        <v>0</v>
      </c>
      <c r="AD96" s="35">
        <v>0</v>
      </c>
      <c r="AE96" s="35">
        <v>0</v>
      </c>
      <c r="AF96" s="35">
        <v>0</v>
      </c>
      <c r="AG96" s="24" t="s">
        <v>128</v>
      </c>
      <c r="AH96" s="35">
        <v>399</v>
      </c>
      <c r="AI96" s="35">
        <v>399</v>
      </c>
      <c r="AJ96" s="35">
        <v>0</v>
      </c>
      <c r="AK96" s="35">
        <v>0</v>
      </c>
      <c r="AL96" s="35">
        <v>0</v>
      </c>
      <c r="AM96" s="35">
        <v>0</v>
      </c>
      <c r="AN96" s="24">
        <v>0</v>
      </c>
      <c r="AO96" s="24">
        <v>0</v>
      </c>
      <c r="AP96" s="24">
        <v>0</v>
      </c>
      <c r="AQ96" s="35">
        <v>0</v>
      </c>
      <c r="AR96" s="35">
        <v>0</v>
      </c>
      <c r="AS96" s="35">
        <v>0</v>
      </c>
      <c r="AT96" s="35">
        <v>0</v>
      </c>
      <c r="AU96" s="35">
        <v>0</v>
      </c>
      <c r="AV96" s="35">
        <v>0</v>
      </c>
      <c r="AW96" s="24">
        <v>0</v>
      </c>
      <c r="AX96" s="24">
        <v>0</v>
      </c>
      <c r="AY96" s="24">
        <v>0</v>
      </c>
      <c r="AZ96" s="35">
        <v>0</v>
      </c>
      <c r="BA96" s="35">
        <v>0</v>
      </c>
    </row>
    <row r="97" spans="1:53">
      <c r="A97" s="34">
        <f t="shared" si="2"/>
        <v>96</v>
      </c>
      <c r="B97" s="23" t="s">
        <v>920</v>
      </c>
      <c r="C97" s="35">
        <v>190</v>
      </c>
      <c r="D97" s="35">
        <v>33</v>
      </c>
      <c r="E97" s="35">
        <v>0</v>
      </c>
      <c r="F97" s="35">
        <v>19</v>
      </c>
      <c r="G97" s="35">
        <v>1</v>
      </c>
      <c r="H97" s="35">
        <v>12</v>
      </c>
      <c r="I97" s="35">
        <v>8</v>
      </c>
      <c r="J97" s="35">
        <v>81</v>
      </c>
      <c r="K97" s="35">
        <v>0</v>
      </c>
      <c r="L97" s="35">
        <v>36</v>
      </c>
      <c r="M97" s="35">
        <v>0</v>
      </c>
      <c r="N97" s="35">
        <v>128</v>
      </c>
      <c r="O97" s="35">
        <v>110</v>
      </c>
      <c r="P97" s="35">
        <v>62</v>
      </c>
      <c r="Q97" s="28">
        <v>21910020</v>
      </c>
      <c r="R97" s="28">
        <v>3651270</v>
      </c>
      <c r="S97" s="24">
        <v>0</v>
      </c>
      <c r="T97" s="28">
        <v>4211060</v>
      </c>
      <c r="U97" s="28">
        <v>1273210</v>
      </c>
      <c r="V97" s="28">
        <v>8601370</v>
      </c>
      <c r="W97" s="24">
        <v>0</v>
      </c>
      <c r="X97" s="28">
        <v>4173110</v>
      </c>
      <c r="Y97" s="35">
        <v>58</v>
      </c>
      <c r="Z97" s="35">
        <v>30</v>
      </c>
      <c r="AA97" s="35">
        <v>0</v>
      </c>
      <c r="AB97" s="35">
        <v>0</v>
      </c>
      <c r="AC97" s="35">
        <v>2</v>
      </c>
      <c r="AD97" s="35">
        <v>0</v>
      </c>
      <c r="AE97" s="35">
        <v>0</v>
      </c>
      <c r="AF97" s="35">
        <v>0</v>
      </c>
      <c r="AG97" s="24" t="s">
        <v>128</v>
      </c>
      <c r="AH97" s="35">
        <v>92</v>
      </c>
      <c r="AI97" s="35">
        <v>9</v>
      </c>
      <c r="AJ97" s="35">
        <v>83</v>
      </c>
      <c r="AK97" s="35">
        <v>12</v>
      </c>
      <c r="AL97" s="35">
        <v>8</v>
      </c>
      <c r="AM97" s="35">
        <v>4</v>
      </c>
      <c r="AN97" s="28">
        <v>734520</v>
      </c>
      <c r="AO97" s="28">
        <v>132740</v>
      </c>
      <c r="AP97" s="28">
        <v>601780</v>
      </c>
      <c r="AQ97" s="35">
        <v>40</v>
      </c>
      <c r="AR97" s="35">
        <v>14</v>
      </c>
      <c r="AS97" s="35">
        <v>26</v>
      </c>
      <c r="AT97" s="35">
        <v>9</v>
      </c>
      <c r="AU97" s="35">
        <v>6</v>
      </c>
      <c r="AV97" s="35">
        <v>3</v>
      </c>
      <c r="AW97" s="28">
        <v>620150</v>
      </c>
      <c r="AX97" s="28">
        <v>553320</v>
      </c>
      <c r="AY97" s="28">
        <v>66830</v>
      </c>
      <c r="AZ97" s="35">
        <v>0</v>
      </c>
      <c r="BA97" s="35">
        <v>0</v>
      </c>
    </row>
    <row r="98" spans="1:53">
      <c r="A98" s="34">
        <f t="shared" si="2"/>
        <v>97</v>
      </c>
      <c r="B98" s="23" t="s">
        <v>232</v>
      </c>
      <c r="C98" s="35">
        <v>1610</v>
      </c>
      <c r="D98" s="35">
        <v>400</v>
      </c>
      <c r="E98" s="35">
        <v>24</v>
      </c>
      <c r="F98" s="35">
        <v>150</v>
      </c>
      <c r="G98" s="35">
        <v>27</v>
      </c>
      <c r="H98" s="35">
        <v>36</v>
      </c>
      <c r="I98" s="35">
        <v>26</v>
      </c>
      <c r="J98" s="35">
        <v>342</v>
      </c>
      <c r="K98" s="35">
        <v>0</v>
      </c>
      <c r="L98" s="35">
        <v>605</v>
      </c>
      <c r="M98" s="35">
        <v>315</v>
      </c>
      <c r="N98" s="35">
        <v>185</v>
      </c>
      <c r="O98" s="35">
        <v>115</v>
      </c>
      <c r="P98" s="35">
        <v>75</v>
      </c>
      <c r="Q98" s="28">
        <v>16780260</v>
      </c>
      <c r="R98" s="28">
        <v>3733420</v>
      </c>
      <c r="S98" s="28">
        <v>1832620</v>
      </c>
      <c r="T98" s="28">
        <v>8840390</v>
      </c>
      <c r="U98" s="28">
        <v>776590</v>
      </c>
      <c r="V98" s="28">
        <v>1597240</v>
      </c>
      <c r="W98" s="24">
        <v>0</v>
      </c>
      <c r="X98" s="24">
        <v>0</v>
      </c>
      <c r="Y98" s="35">
        <v>240</v>
      </c>
      <c r="Z98" s="35">
        <v>200</v>
      </c>
      <c r="AA98" s="35">
        <v>40</v>
      </c>
      <c r="AB98" s="35">
        <v>0</v>
      </c>
      <c r="AC98" s="35">
        <v>0</v>
      </c>
      <c r="AD98" s="35">
        <v>0</v>
      </c>
      <c r="AE98" s="35">
        <v>0</v>
      </c>
      <c r="AF98" s="35">
        <v>0</v>
      </c>
      <c r="AG98" s="24" t="s">
        <v>128</v>
      </c>
      <c r="AH98" s="35">
        <v>1039</v>
      </c>
      <c r="AI98" s="35">
        <v>116</v>
      </c>
      <c r="AJ98" s="35">
        <v>923</v>
      </c>
      <c r="AK98" s="35">
        <v>106</v>
      </c>
      <c r="AL98" s="35">
        <v>21</v>
      </c>
      <c r="AM98" s="35">
        <v>85</v>
      </c>
      <c r="AN98" s="28">
        <v>782897</v>
      </c>
      <c r="AO98" s="28">
        <v>83500</v>
      </c>
      <c r="AP98" s="28">
        <v>699397</v>
      </c>
      <c r="AQ98" s="35">
        <v>220</v>
      </c>
      <c r="AR98" s="35">
        <v>36</v>
      </c>
      <c r="AS98" s="35">
        <v>184</v>
      </c>
      <c r="AT98" s="35">
        <v>187</v>
      </c>
      <c r="AU98" s="35">
        <v>37</v>
      </c>
      <c r="AV98" s="35">
        <v>150</v>
      </c>
      <c r="AW98" s="28">
        <v>5504980</v>
      </c>
      <c r="AX98" s="28">
        <v>816540</v>
      </c>
      <c r="AY98" s="28">
        <v>4688440</v>
      </c>
      <c r="AZ98" s="35">
        <v>0</v>
      </c>
      <c r="BA98" s="35">
        <v>0</v>
      </c>
    </row>
    <row r="99" spans="1:53">
      <c r="A99" s="34">
        <f t="shared" si="2"/>
        <v>98</v>
      </c>
      <c r="B99" s="23" t="s">
        <v>765</v>
      </c>
      <c r="C99" s="35">
        <v>718</v>
      </c>
      <c r="D99" s="35">
        <v>16</v>
      </c>
      <c r="E99" s="35">
        <v>0</v>
      </c>
      <c r="F99" s="35">
        <v>9</v>
      </c>
      <c r="G99" s="35">
        <v>1</v>
      </c>
      <c r="H99" s="35">
        <v>7</v>
      </c>
      <c r="I99" s="35">
        <v>78</v>
      </c>
      <c r="J99" s="35">
        <v>260</v>
      </c>
      <c r="K99" s="35">
        <v>339</v>
      </c>
      <c r="L99" s="35">
        <v>8</v>
      </c>
      <c r="M99" s="35">
        <v>0</v>
      </c>
      <c r="N99" s="35">
        <v>467</v>
      </c>
      <c r="O99" s="35">
        <v>334</v>
      </c>
      <c r="P99" s="35">
        <v>265</v>
      </c>
      <c r="Q99" s="28">
        <v>71102325</v>
      </c>
      <c r="R99" s="28">
        <v>2465794</v>
      </c>
      <c r="S99" s="24">
        <v>0</v>
      </c>
      <c r="T99" s="28">
        <v>1985252</v>
      </c>
      <c r="U99" s="28">
        <v>8770526</v>
      </c>
      <c r="V99" s="28">
        <v>28811860</v>
      </c>
      <c r="W99" s="28">
        <v>26407330</v>
      </c>
      <c r="X99" s="28">
        <v>2661563</v>
      </c>
      <c r="Y99" s="35">
        <v>246</v>
      </c>
      <c r="Z99" s="35">
        <v>74</v>
      </c>
      <c r="AA99" s="35">
        <v>8</v>
      </c>
      <c r="AB99" s="35">
        <v>61</v>
      </c>
      <c r="AC99" s="35">
        <v>14</v>
      </c>
      <c r="AD99" s="35">
        <v>0</v>
      </c>
      <c r="AE99" s="35">
        <v>2</v>
      </c>
      <c r="AF99" s="35">
        <v>0</v>
      </c>
      <c r="AG99" s="24" t="s">
        <v>128</v>
      </c>
      <c r="AH99" s="35">
        <v>405</v>
      </c>
      <c r="AI99" s="35">
        <v>4</v>
      </c>
      <c r="AJ99" s="35">
        <v>401</v>
      </c>
      <c r="AK99" s="35">
        <v>14</v>
      </c>
      <c r="AL99" s="35">
        <v>4</v>
      </c>
      <c r="AM99" s="35">
        <v>10</v>
      </c>
      <c r="AN99" s="28">
        <v>1164836</v>
      </c>
      <c r="AO99" s="28">
        <v>85947</v>
      </c>
      <c r="AP99" s="28">
        <v>1078889</v>
      </c>
      <c r="AQ99" s="35">
        <v>23</v>
      </c>
      <c r="AR99" s="35">
        <v>9</v>
      </c>
      <c r="AS99" s="35">
        <v>14</v>
      </c>
      <c r="AT99" s="35">
        <v>7</v>
      </c>
      <c r="AU99" s="35">
        <v>6</v>
      </c>
      <c r="AV99" s="35">
        <v>1</v>
      </c>
      <c r="AW99" s="28">
        <v>253571</v>
      </c>
      <c r="AX99" s="28">
        <v>147244</v>
      </c>
      <c r="AY99" s="28">
        <v>106327</v>
      </c>
      <c r="AZ99" s="35">
        <v>0</v>
      </c>
      <c r="BA99" s="35">
        <v>0</v>
      </c>
    </row>
    <row r="100" spans="1:53" ht="15" hidden="1">
      <c r="A100"/>
      <c r="B100" s="7" t="s">
        <v>479</v>
      </c>
      <c r="C100" s="6">
        <v>219</v>
      </c>
      <c r="D100" s="6">
        <v>30</v>
      </c>
      <c r="E100" s="6">
        <v>1</v>
      </c>
      <c r="F100" s="6">
        <v>17</v>
      </c>
      <c r="G100" s="6">
        <v>15</v>
      </c>
      <c r="H100" s="6">
        <v>5</v>
      </c>
      <c r="I100" s="6">
        <v>27</v>
      </c>
      <c r="J100" s="6">
        <v>3</v>
      </c>
      <c r="K100" s="6">
        <v>62</v>
      </c>
      <c r="L100" s="6">
        <v>59</v>
      </c>
      <c r="M100" s="6">
        <v>2</v>
      </c>
      <c r="N100" s="6">
        <v>192</v>
      </c>
      <c r="O100" s="6">
        <v>173</v>
      </c>
      <c r="P100" s="6">
        <v>114</v>
      </c>
      <c r="Q100" s="5"/>
      <c r="AG100" s="5"/>
    </row>
    <row r="101" spans="1:53">
      <c r="A101" s="34">
        <f t="shared" ref="A101:A164" si="3">ROW(A100)</f>
        <v>100</v>
      </c>
      <c r="B101" s="23" t="s">
        <v>292</v>
      </c>
      <c r="C101" s="35">
        <v>2303</v>
      </c>
      <c r="D101" s="35">
        <v>785</v>
      </c>
      <c r="E101" s="35">
        <v>20</v>
      </c>
      <c r="F101" s="35">
        <v>292</v>
      </c>
      <c r="G101" s="35">
        <v>64</v>
      </c>
      <c r="H101" s="35">
        <v>14</v>
      </c>
      <c r="I101" s="35">
        <v>73</v>
      </c>
      <c r="J101" s="35">
        <v>215</v>
      </c>
      <c r="K101" s="35">
        <v>222</v>
      </c>
      <c r="L101" s="35">
        <v>619</v>
      </c>
      <c r="M101" s="35">
        <v>165</v>
      </c>
      <c r="N101" s="35">
        <v>154</v>
      </c>
      <c r="O101" s="35">
        <v>986</v>
      </c>
      <c r="P101" s="35">
        <v>489</v>
      </c>
      <c r="Q101" s="28">
        <v>667984976</v>
      </c>
      <c r="R101" s="28">
        <v>117271397</v>
      </c>
      <c r="S101" s="28">
        <v>19877896</v>
      </c>
      <c r="T101" s="28">
        <v>182150098</v>
      </c>
      <c r="U101" s="28">
        <v>74460783</v>
      </c>
      <c r="V101" s="28">
        <v>155628678</v>
      </c>
      <c r="W101" s="28">
        <v>72028750</v>
      </c>
      <c r="X101" s="28">
        <v>46567374</v>
      </c>
      <c r="Y101" s="35">
        <v>927</v>
      </c>
      <c r="Z101" s="35">
        <v>263</v>
      </c>
      <c r="AA101" s="35">
        <v>166</v>
      </c>
      <c r="AB101" s="35">
        <v>135</v>
      </c>
      <c r="AC101" s="35">
        <v>363</v>
      </c>
      <c r="AD101" s="35">
        <v>0</v>
      </c>
      <c r="AE101" s="35">
        <v>0</v>
      </c>
      <c r="AF101" s="35">
        <v>0</v>
      </c>
      <c r="AG101" s="24" t="s">
        <v>128</v>
      </c>
      <c r="AH101" s="35">
        <v>2007</v>
      </c>
      <c r="AI101" s="35">
        <v>594</v>
      </c>
      <c r="AJ101" s="35">
        <v>1458</v>
      </c>
      <c r="AK101" s="35">
        <v>860</v>
      </c>
      <c r="AL101" s="35">
        <v>428</v>
      </c>
      <c r="AM101" s="35">
        <v>432</v>
      </c>
      <c r="AN101" s="28">
        <v>30863621</v>
      </c>
      <c r="AO101" s="28">
        <v>10758158</v>
      </c>
      <c r="AP101" s="28">
        <v>20105463</v>
      </c>
      <c r="AQ101" s="35">
        <v>414</v>
      </c>
      <c r="AR101" s="35">
        <v>166</v>
      </c>
      <c r="AS101" s="35">
        <v>248</v>
      </c>
      <c r="AT101" s="35">
        <v>122</v>
      </c>
      <c r="AU101" s="35">
        <v>71</v>
      </c>
      <c r="AV101" s="35">
        <v>51</v>
      </c>
      <c r="AW101" s="28">
        <v>4805167</v>
      </c>
      <c r="AX101" s="28">
        <v>2212961</v>
      </c>
      <c r="AY101" s="28">
        <v>2592206</v>
      </c>
      <c r="AZ101" s="35">
        <v>15</v>
      </c>
      <c r="BA101" s="35">
        <v>0</v>
      </c>
    </row>
    <row r="102" spans="1:53">
      <c r="A102" s="34">
        <f t="shared" si="3"/>
        <v>101</v>
      </c>
      <c r="B102" s="23" t="s">
        <v>922</v>
      </c>
      <c r="C102" s="35">
        <v>495129</v>
      </c>
      <c r="D102" s="35">
        <v>363532</v>
      </c>
      <c r="E102" s="35">
        <v>4800</v>
      </c>
      <c r="F102" s="35">
        <v>44265</v>
      </c>
      <c r="G102" s="35">
        <v>11911</v>
      </c>
      <c r="H102" s="35">
        <v>1664</v>
      </c>
      <c r="I102" s="35">
        <v>2665</v>
      </c>
      <c r="J102" s="35">
        <v>5425</v>
      </c>
      <c r="K102" s="35">
        <v>246</v>
      </c>
      <c r="L102" s="35">
        <v>60621</v>
      </c>
      <c r="M102" s="35">
        <v>163331</v>
      </c>
      <c r="N102" s="35">
        <v>368885</v>
      </c>
      <c r="O102" s="35">
        <v>376980</v>
      </c>
      <c r="P102" s="35">
        <v>319575</v>
      </c>
      <c r="Q102" s="28">
        <v>444339023654</v>
      </c>
      <c r="R102" s="28">
        <v>146104528674</v>
      </c>
      <c r="S102" s="28">
        <v>64249600739</v>
      </c>
      <c r="T102" s="28">
        <v>153013643282</v>
      </c>
      <c r="U102" s="28">
        <v>56876742564</v>
      </c>
      <c r="V102" s="28">
        <v>7148734050</v>
      </c>
      <c r="W102" s="28">
        <v>54403410</v>
      </c>
      <c r="X102" s="28">
        <v>16891370935</v>
      </c>
      <c r="Y102" s="35">
        <v>344515</v>
      </c>
      <c r="Z102" s="35">
        <v>77259</v>
      </c>
      <c r="AA102" s="35">
        <v>5469</v>
      </c>
      <c r="AB102" s="35">
        <v>63328</v>
      </c>
      <c r="AC102" s="35">
        <v>46802</v>
      </c>
      <c r="AD102" s="35">
        <v>28</v>
      </c>
      <c r="AE102" s="35">
        <v>19518</v>
      </c>
      <c r="AF102" s="35">
        <v>126538</v>
      </c>
      <c r="AG102" s="24" t="s">
        <v>128</v>
      </c>
      <c r="AH102" s="35">
        <v>283790</v>
      </c>
      <c r="AI102" s="35">
        <v>216425</v>
      </c>
      <c r="AJ102" s="35">
        <v>67365</v>
      </c>
      <c r="AK102" s="35">
        <v>244541</v>
      </c>
      <c r="AL102" s="35">
        <v>196014</v>
      </c>
      <c r="AM102" s="35">
        <v>48527</v>
      </c>
      <c r="AN102" s="28">
        <v>16779047245</v>
      </c>
      <c r="AO102" s="28">
        <v>6027561691</v>
      </c>
      <c r="AP102" s="28">
        <v>10751485554</v>
      </c>
      <c r="AQ102" s="35">
        <v>133887</v>
      </c>
      <c r="AR102" s="35">
        <v>95834</v>
      </c>
      <c r="AS102" s="35">
        <v>38053</v>
      </c>
      <c r="AT102" s="35">
        <v>102470</v>
      </c>
      <c r="AU102" s="35">
        <v>79163</v>
      </c>
      <c r="AV102" s="35">
        <v>23307</v>
      </c>
      <c r="AW102" s="28">
        <v>9873533439</v>
      </c>
      <c r="AX102" s="28">
        <v>2455538615</v>
      </c>
      <c r="AY102" s="28">
        <v>7417994824</v>
      </c>
      <c r="AZ102" s="35">
        <v>8427</v>
      </c>
      <c r="BA102" s="35">
        <v>19</v>
      </c>
    </row>
    <row r="103" spans="1:53">
      <c r="A103" s="34">
        <f t="shared" si="3"/>
        <v>102</v>
      </c>
      <c r="B103" s="34" t="s">
        <v>1117</v>
      </c>
      <c r="C103" s="35">
        <v>2825</v>
      </c>
      <c r="D103" s="35">
        <v>707</v>
      </c>
      <c r="E103" s="35">
        <v>117</v>
      </c>
      <c r="F103" s="35">
        <v>325</v>
      </c>
      <c r="G103" s="35">
        <v>103</v>
      </c>
      <c r="H103" s="35">
        <v>47</v>
      </c>
      <c r="I103" s="35">
        <v>54</v>
      </c>
      <c r="J103" s="35">
        <v>44</v>
      </c>
      <c r="K103" s="35">
        <v>100</v>
      </c>
      <c r="L103" s="35">
        <v>1328</v>
      </c>
      <c r="M103" s="35">
        <v>266</v>
      </c>
      <c r="N103" s="35">
        <v>22851</v>
      </c>
      <c r="O103" s="35">
        <v>836</v>
      </c>
      <c r="P103" s="35">
        <v>331</v>
      </c>
      <c r="Q103" s="28">
        <v>536124577</v>
      </c>
      <c r="R103" s="28">
        <v>129848800</v>
      </c>
      <c r="S103" s="28">
        <v>67049280</v>
      </c>
      <c r="T103" s="28">
        <v>278230647</v>
      </c>
      <c r="U103" s="28">
        <v>51320450</v>
      </c>
      <c r="V103" s="28">
        <v>726370</v>
      </c>
      <c r="W103" s="28">
        <v>9012260</v>
      </c>
      <c r="X103" s="28">
        <v>63230</v>
      </c>
      <c r="Y103" s="35">
        <v>1572</v>
      </c>
      <c r="Z103" s="35">
        <v>560</v>
      </c>
      <c r="AA103" s="35">
        <v>55</v>
      </c>
      <c r="AB103" s="35">
        <v>469</v>
      </c>
      <c r="AC103" s="35">
        <v>155</v>
      </c>
      <c r="AD103" s="35">
        <v>98</v>
      </c>
      <c r="AE103" s="35">
        <v>2</v>
      </c>
      <c r="AF103" s="35">
        <v>1570</v>
      </c>
      <c r="AG103" s="35" t="s">
        <v>128</v>
      </c>
      <c r="AH103" s="35">
        <v>1512</v>
      </c>
      <c r="AI103" s="35">
        <v>382</v>
      </c>
      <c r="AJ103" s="35">
        <v>1130</v>
      </c>
      <c r="AK103" s="35">
        <v>736</v>
      </c>
      <c r="AL103" s="35">
        <v>248</v>
      </c>
      <c r="AM103" s="35">
        <v>488</v>
      </c>
      <c r="AN103" s="28">
        <v>23699683</v>
      </c>
      <c r="AO103" s="28">
        <v>5456387</v>
      </c>
      <c r="AP103" s="28">
        <v>18243296</v>
      </c>
      <c r="AQ103" s="35">
        <v>393</v>
      </c>
      <c r="AR103" s="35">
        <v>125</v>
      </c>
      <c r="AS103" s="35">
        <v>268</v>
      </c>
      <c r="AT103" s="35">
        <v>392</v>
      </c>
      <c r="AU103" s="35">
        <v>124</v>
      </c>
      <c r="AV103" s="35">
        <v>268</v>
      </c>
      <c r="AW103" s="28">
        <v>186973130</v>
      </c>
      <c r="AX103" s="28">
        <v>32999030</v>
      </c>
      <c r="AY103" s="28">
        <v>153974100</v>
      </c>
      <c r="AZ103" s="24"/>
      <c r="BA103" s="24">
        <v>0</v>
      </c>
    </row>
    <row r="104" spans="1:53">
      <c r="A104" s="34">
        <f t="shared" si="3"/>
        <v>103</v>
      </c>
      <c r="B104" s="23" t="s">
        <v>659</v>
      </c>
      <c r="C104" s="35">
        <v>99</v>
      </c>
      <c r="D104" s="35">
        <v>26</v>
      </c>
      <c r="E104" s="35">
        <v>1</v>
      </c>
      <c r="F104" s="35"/>
      <c r="G104" s="35">
        <v>58</v>
      </c>
      <c r="H104" s="35"/>
      <c r="I104" s="35"/>
      <c r="J104" s="35"/>
      <c r="K104" s="35">
        <v>14</v>
      </c>
      <c r="L104" s="35"/>
      <c r="M104" s="35">
        <v>2</v>
      </c>
      <c r="N104" s="35">
        <v>13</v>
      </c>
      <c r="O104" s="35">
        <v>7</v>
      </c>
      <c r="P104" s="35">
        <v>5</v>
      </c>
      <c r="Q104" s="28">
        <v>130630070</v>
      </c>
      <c r="R104" s="28">
        <v>13532800</v>
      </c>
      <c r="S104" s="28">
        <v>5935460</v>
      </c>
      <c r="T104" s="28">
        <v>110552760</v>
      </c>
      <c r="U104" s="24"/>
      <c r="V104" s="24"/>
      <c r="W104" s="28">
        <v>609050</v>
      </c>
      <c r="X104" s="24"/>
      <c r="Y104" s="35">
        <v>5</v>
      </c>
      <c r="Z104" s="35">
        <v>2</v>
      </c>
      <c r="AA104" s="35">
        <v>1</v>
      </c>
      <c r="AB104" s="35">
        <v>1</v>
      </c>
      <c r="AC104" s="35">
        <v>1</v>
      </c>
      <c r="AD104" s="35">
        <v>0</v>
      </c>
      <c r="AE104" s="35">
        <v>0</v>
      </c>
      <c r="AF104" s="35">
        <v>0</v>
      </c>
      <c r="AG104" s="24" t="s">
        <v>128</v>
      </c>
      <c r="AH104" s="35">
        <v>66</v>
      </c>
      <c r="AI104" s="35">
        <v>12</v>
      </c>
      <c r="AJ104" s="35">
        <v>54</v>
      </c>
      <c r="AK104" s="35">
        <v>66</v>
      </c>
      <c r="AL104" s="35">
        <v>-2</v>
      </c>
      <c r="AM104" s="35">
        <v>-64</v>
      </c>
      <c r="AN104" s="24"/>
      <c r="AO104" s="24"/>
      <c r="AP104" s="24"/>
      <c r="AQ104" s="35">
        <v>11</v>
      </c>
      <c r="AR104" s="35">
        <v>0</v>
      </c>
      <c r="AS104" s="35">
        <v>11</v>
      </c>
      <c r="AT104" s="35">
        <v>0</v>
      </c>
      <c r="AU104" s="35">
        <v>0</v>
      </c>
      <c r="AV104" s="35">
        <v>0</v>
      </c>
      <c r="AW104" s="24">
        <v>0</v>
      </c>
      <c r="AX104" s="24">
        <v>0</v>
      </c>
      <c r="AY104" s="24">
        <v>0</v>
      </c>
      <c r="AZ104" s="35">
        <v>0</v>
      </c>
      <c r="BA104" s="35">
        <v>0</v>
      </c>
    </row>
    <row r="105" spans="1:53">
      <c r="A105" s="34">
        <f t="shared" si="3"/>
        <v>104</v>
      </c>
      <c r="B105" s="23" t="s">
        <v>898</v>
      </c>
      <c r="C105" s="35">
        <v>380</v>
      </c>
      <c r="D105" s="35">
        <v>44</v>
      </c>
      <c r="E105" s="35">
        <v>0</v>
      </c>
      <c r="F105" s="35">
        <v>20</v>
      </c>
      <c r="G105" s="35">
        <v>7</v>
      </c>
      <c r="H105" s="35">
        <v>12</v>
      </c>
      <c r="I105" s="35">
        <v>17</v>
      </c>
      <c r="J105" s="35">
        <v>179</v>
      </c>
      <c r="K105" s="35">
        <v>24</v>
      </c>
      <c r="L105" s="35">
        <v>77</v>
      </c>
      <c r="M105" s="35">
        <v>0</v>
      </c>
      <c r="N105" s="35">
        <v>197</v>
      </c>
      <c r="O105" s="35">
        <v>140</v>
      </c>
      <c r="P105" s="35">
        <v>84</v>
      </c>
      <c r="Q105" s="28">
        <v>615148840</v>
      </c>
      <c r="R105" s="28">
        <v>7145420</v>
      </c>
      <c r="S105" s="24">
        <v>0</v>
      </c>
      <c r="T105" s="28">
        <v>11990880</v>
      </c>
      <c r="U105" s="28">
        <v>288156720</v>
      </c>
      <c r="V105" s="28">
        <v>282053460</v>
      </c>
      <c r="W105" s="28">
        <v>1140570</v>
      </c>
      <c r="X105" s="28">
        <v>24661790</v>
      </c>
      <c r="Y105" s="35">
        <v>191</v>
      </c>
      <c r="Z105" s="35">
        <v>45</v>
      </c>
      <c r="AA105" s="35">
        <v>0</v>
      </c>
      <c r="AB105" s="35">
        <v>10</v>
      </c>
      <c r="AC105" s="35">
        <v>44</v>
      </c>
      <c r="AD105" s="35">
        <v>0</v>
      </c>
      <c r="AE105" s="35">
        <v>0</v>
      </c>
      <c r="AF105" s="35">
        <v>0</v>
      </c>
      <c r="AG105" s="24" t="s">
        <v>128</v>
      </c>
      <c r="AH105" s="35">
        <v>189</v>
      </c>
      <c r="AI105" s="35">
        <v>22</v>
      </c>
      <c r="AJ105" s="35">
        <v>167</v>
      </c>
      <c r="AK105" s="35">
        <v>28</v>
      </c>
      <c r="AL105" s="35">
        <v>16</v>
      </c>
      <c r="AM105" s="35">
        <v>12</v>
      </c>
      <c r="AN105" s="28">
        <v>5381560</v>
      </c>
      <c r="AO105" s="28">
        <v>158470</v>
      </c>
      <c r="AP105" s="28">
        <v>5223090</v>
      </c>
      <c r="AQ105" s="35">
        <v>45</v>
      </c>
      <c r="AR105" s="35">
        <v>14</v>
      </c>
      <c r="AS105" s="35">
        <v>31</v>
      </c>
      <c r="AT105" s="35">
        <v>24</v>
      </c>
      <c r="AU105" s="35">
        <v>9</v>
      </c>
      <c r="AV105" s="35">
        <v>15</v>
      </c>
      <c r="AW105" s="28">
        <v>116540</v>
      </c>
      <c r="AX105" s="28">
        <v>99950</v>
      </c>
      <c r="AY105" s="28">
        <v>16590</v>
      </c>
      <c r="AZ105" s="35">
        <v>0</v>
      </c>
      <c r="BA105" s="35">
        <v>0</v>
      </c>
    </row>
    <row r="106" spans="1:53">
      <c r="A106" s="34">
        <f t="shared" si="3"/>
        <v>105</v>
      </c>
      <c r="B106" s="23" t="s">
        <v>950</v>
      </c>
      <c r="C106" s="35">
        <v>33775</v>
      </c>
      <c r="D106" s="35">
        <v>18703</v>
      </c>
      <c r="E106" s="35">
        <v>610</v>
      </c>
      <c r="F106" s="35">
        <v>1606</v>
      </c>
      <c r="G106" s="35">
        <v>64</v>
      </c>
      <c r="H106" s="35">
        <v>48</v>
      </c>
      <c r="I106" s="35">
        <v>117</v>
      </c>
      <c r="J106" s="35">
        <v>191</v>
      </c>
      <c r="K106" s="35">
        <v>0</v>
      </c>
      <c r="L106" s="35">
        <v>12436</v>
      </c>
      <c r="M106" s="35">
        <v>6686</v>
      </c>
      <c r="N106" s="35">
        <v>18459</v>
      </c>
      <c r="O106" s="35">
        <v>18511</v>
      </c>
      <c r="P106" s="35">
        <v>17313</v>
      </c>
      <c r="Q106" s="28">
        <v>25218043042</v>
      </c>
      <c r="R106" s="28">
        <v>10169731651</v>
      </c>
      <c r="S106" s="28">
        <v>3518530050</v>
      </c>
      <c r="T106" s="28">
        <v>4104036926</v>
      </c>
      <c r="U106" s="28">
        <v>860335725</v>
      </c>
      <c r="V106" s="28">
        <v>359547887</v>
      </c>
      <c r="W106" s="24">
        <v>0</v>
      </c>
      <c r="X106" s="28">
        <v>6205860803</v>
      </c>
      <c r="Y106" s="35">
        <v>33775</v>
      </c>
      <c r="Z106" s="35">
        <v>1363</v>
      </c>
      <c r="AA106" s="35">
        <v>65</v>
      </c>
      <c r="AB106" s="35">
        <v>564</v>
      </c>
      <c r="AC106" s="35">
        <v>1554</v>
      </c>
      <c r="AD106" s="35">
        <v>0</v>
      </c>
      <c r="AE106" s="35">
        <v>5302</v>
      </c>
      <c r="AF106" s="35">
        <v>28473</v>
      </c>
      <c r="AG106" s="24" t="s">
        <v>128</v>
      </c>
      <c r="AH106" s="35">
        <v>9318</v>
      </c>
      <c r="AI106" s="35">
        <v>6723</v>
      </c>
      <c r="AJ106" s="35">
        <v>2595</v>
      </c>
      <c r="AK106" s="35">
        <v>9318</v>
      </c>
      <c r="AL106" s="35">
        <v>6723</v>
      </c>
      <c r="AM106" s="35">
        <v>2595</v>
      </c>
      <c r="AN106" s="28">
        <v>798871515</v>
      </c>
      <c r="AO106" s="28">
        <v>255679447</v>
      </c>
      <c r="AP106" s="28">
        <v>543192068</v>
      </c>
      <c r="AQ106" s="35">
        <v>12000</v>
      </c>
      <c r="AR106" s="35">
        <v>8695</v>
      </c>
      <c r="AS106" s="35">
        <v>3305</v>
      </c>
      <c r="AT106" s="35">
        <v>9533</v>
      </c>
      <c r="AU106" s="35">
        <v>7328</v>
      </c>
      <c r="AV106" s="35">
        <v>2205</v>
      </c>
      <c r="AW106" s="28">
        <v>1781985448</v>
      </c>
      <c r="AX106" s="28">
        <v>389469133</v>
      </c>
      <c r="AY106" s="28">
        <v>1392516315</v>
      </c>
      <c r="AZ106" s="35">
        <v>113</v>
      </c>
      <c r="BA106" s="35">
        <v>2</v>
      </c>
    </row>
    <row r="107" spans="1:53">
      <c r="A107" s="34">
        <f t="shared" si="3"/>
        <v>106</v>
      </c>
      <c r="B107" s="23" t="s">
        <v>589</v>
      </c>
      <c r="C107" s="35">
        <v>6008</v>
      </c>
      <c r="D107" s="35">
        <v>9</v>
      </c>
      <c r="E107" s="35">
        <v>1</v>
      </c>
      <c r="F107" s="35">
        <v>11</v>
      </c>
      <c r="G107" s="35">
        <v>4</v>
      </c>
      <c r="H107" s="35">
        <v>20</v>
      </c>
      <c r="I107" s="35">
        <v>176</v>
      </c>
      <c r="J107" s="35">
        <v>1936</v>
      </c>
      <c r="K107" s="35">
        <v>3846</v>
      </c>
      <c r="L107" s="35">
        <v>5</v>
      </c>
      <c r="M107" s="35">
        <v>0</v>
      </c>
      <c r="N107" s="35">
        <v>5375</v>
      </c>
      <c r="O107" s="35">
        <v>4015</v>
      </c>
      <c r="P107" s="35">
        <v>1782</v>
      </c>
      <c r="Q107" s="28">
        <v>947241990</v>
      </c>
      <c r="R107" s="28">
        <v>453930</v>
      </c>
      <c r="S107" s="28">
        <v>43200</v>
      </c>
      <c r="T107" s="28">
        <v>6462970</v>
      </c>
      <c r="U107" s="28">
        <v>138575060</v>
      </c>
      <c r="V107" s="28">
        <v>229781910</v>
      </c>
      <c r="W107" s="28">
        <v>571521390</v>
      </c>
      <c r="X107" s="28">
        <v>403530</v>
      </c>
      <c r="Y107" s="35">
        <v>3199</v>
      </c>
      <c r="Z107" s="35">
        <v>536</v>
      </c>
      <c r="AA107" s="35">
        <v>0</v>
      </c>
      <c r="AB107" s="35">
        <v>534</v>
      </c>
      <c r="AC107" s="35">
        <v>44</v>
      </c>
      <c r="AD107" s="35">
        <v>0</v>
      </c>
      <c r="AE107" s="35">
        <v>25</v>
      </c>
      <c r="AF107" s="35">
        <v>0</v>
      </c>
      <c r="AG107" s="24" t="s">
        <v>128</v>
      </c>
      <c r="AH107" s="35">
        <v>2807</v>
      </c>
      <c r="AI107" s="35">
        <v>7</v>
      </c>
      <c r="AJ107" s="35">
        <v>2800</v>
      </c>
      <c r="AK107" s="35">
        <v>22</v>
      </c>
      <c r="AL107" s="35">
        <v>1</v>
      </c>
      <c r="AM107" s="35">
        <v>21</v>
      </c>
      <c r="AN107" s="28">
        <v>2190960</v>
      </c>
      <c r="AO107" s="28">
        <v>6320</v>
      </c>
      <c r="AP107" s="28">
        <v>2184640</v>
      </c>
      <c r="AQ107" s="35">
        <v>536</v>
      </c>
      <c r="AR107" s="35">
        <v>1</v>
      </c>
      <c r="AS107" s="35">
        <v>535</v>
      </c>
      <c r="AT107" s="35">
        <v>2</v>
      </c>
      <c r="AU107" s="35">
        <v>0</v>
      </c>
      <c r="AV107" s="35">
        <v>2</v>
      </c>
      <c r="AW107" s="28">
        <v>70310</v>
      </c>
      <c r="AX107" s="24">
        <v>0</v>
      </c>
      <c r="AY107" s="28">
        <v>70310</v>
      </c>
      <c r="AZ107" s="35">
        <v>0</v>
      </c>
      <c r="BA107" s="35">
        <v>0</v>
      </c>
    </row>
    <row r="108" spans="1:53">
      <c r="A108" s="34">
        <f t="shared" si="3"/>
        <v>107</v>
      </c>
      <c r="B108" s="23" t="s">
        <v>451</v>
      </c>
      <c r="C108" s="35">
        <v>7529</v>
      </c>
      <c r="D108" s="35">
        <v>4487</v>
      </c>
      <c r="E108" s="35">
        <v>40</v>
      </c>
      <c r="F108" s="35">
        <v>217</v>
      </c>
      <c r="G108" s="35">
        <v>172</v>
      </c>
      <c r="H108" s="35">
        <v>14</v>
      </c>
      <c r="I108" s="35">
        <v>77</v>
      </c>
      <c r="J108" s="35">
        <v>67</v>
      </c>
      <c r="K108" s="35">
        <v>0</v>
      </c>
      <c r="L108" s="35">
        <v>2455</v>
      </c>
      <c r="M108" s="35">
        <v>3972</v>
      </c>
      <c r="N108" s="35">
        <v>2024</v>
      </c>
      <c r="O108" s="35">
        <v>1690</v>
      </c>
      <c r="P108" s="35">
        <v>780</v>
      </c>
      <c r="Q108" s="28">
        <v>2469490291</v>
      </c>
      <c r="R108" s="28">
        <v>1654402260</v>
      </c>
      <c r="S108" s="28">
        <v>11534060</v>
      </c>
      <c r="T108" s="28">
        <v>94179590</v>
      </c>
      <c r="U108" s="28">
        <v>245031190</v>
      </c>
      <c r="V108" s="28">
        <v>424981861</v>
      </c>
      <c r="W108" s="28">
        <v>39361330</v>
      </c>
      <c r="X108" s="24"/>
      <c r="Y108" s="35">
        <v>7495</v>
      </c>
      <c r="Z108" s="35">
        <v>4406</v>
      </c>
      <c r="AA108" s="35">
        <v>240</v>
      </c>
      <c r="AB108" s="35">
        <v>211</v>
      </c>
      <c r="AC108" s="35">
        <v>2777</v>
      </c>
      <c r="AD108" s="35">
        <v>0</v>
      </c>
      <c r="AE108" s="35">
        <v>2</v>
      </c>
      <c r="AF108" s="35">
        <v>0</v>
      </c>
      <c r="AG108" s="24" t="s">
        <v>128</v>
      </c>
      <c r="AH108" s="35">
        <v>329</v>
      </c>
      <c r="AI108" s="35">
        <v>176</v>
      </c>
      <c r="AJ108" s="35">
        <v>153</v>
      </c>
      <c r="AK108" s="35">
        <v>1</v>
      </c>
      <c r="AL108" s="35">
        <v>1</v>
      </c>
      <c r="AM108" s="35">
        <v>0</v>
      </c>
      <c r="AN108" s="28">
        <v>65750</v>
      </c>
      <c r="AO108" s="28">
        <v>65750</v>
      </c>
      <c r="AP108" s="24">
        <v>0</v>
      </c>
      <c r="AQ108" s="35">
        <v>3876</v>
      </c>
      <c r="AR108" s="35">
        <v>2240</v>
      </c>
      <c r="AS108" s="35">
        <v>1636</v>
      </c>
      <c r="AT108" s="35">
        <v>3871</v>
      </c>
      <c r="AU108" s="35">
        <v>2239</v>
      </c>
      <c r="AV108" s="35">
        <v>1632</v>
      </c>
      <c r="AW108" s="28">
        <v>1577090940</v>
      </c>
      <c r="AX108" s="28">
        <v>1134219480</v>
      </c>
      <c r="AY108" s="28">
        <v>442971460</v>
      </c>
      <c r="AZ108" s="35">
        <v>53</v>
      </c>
      <c r="BA108" s="35">
        <v>0</v>
      </c>
    </row>
    <row r="109" spans="1:53">
      <c r="A109" s="34">
        <f t="shared" si="3"/>
        <v>108</v>
      </c>
      <c r="B109" s="23" t="s">
        <v>841</v>
      </c>
      <c r="C109" s="35">
        <v>48047</v>
      </c>
      <c r="D109" s="35">
        <v>26722</v>
      </c>
      <c r="E109" s="35">
        <v>3520</v>
      </c>
      <c r="F109" s="35">
        <v>6076</v>
      </c>
      <c r="G109" s="35">
        <v>2458</v>
      </c>
      <c r="H109" s="35">
        <v>64</v>
      </c>
      <c r="I109" s="35">
        <v>270</v>
      </c>
      <c r="J109" s="35">
        <v>723</v>
      </c>
      <c r="K109" s="35">
        <v>1004</v>
      </c>
      <c r="L109" s="35">
        <v>7210</v>
      </c>
      <c r="M109" s="35">
        <v>22235</v>
      </c>
      <c r="N109" s="35">
        <v>19686</v>
      </c>
      <c r="O109" s="35">
        <v>31635</v>
      </c>
      <c r="P109" s="35">
        <v>23578</v>
      </c>
      <c r="Q109" s="28">
        <v>18247356712</v>
      </c>
      <c r="R109" s="28">
        <v>5031765631</v>
      </c>
      <c r="S109" s="28">
        <v>1735522249</v>
      </c>
      <c r="T109" s="28">
        <v>8353950959</v>
      </c>
      <c r="U109" s="28">
        <v>576421161</v>
      </c>
      <c r="V109" s="28">
        <v>819291376</v>
      </c>
      <c r="W109" s="28">
        <v>115013550</v>
      </c>
      <c r="X109" s="28">
        <v>1615391786</v>
      </c>
      <c r="Y109" s="35">
        <v>48047</v>
      </c>
      <c r="Z109" s="35">
        <v>4841</v>
      </c>
      <c r="AA109" s="35">
        <v>762</v>
      </c>
      <c r="AB109" s="35">
        <v>2433</v>
      </c>
      <c r="AC109" s="35">
        <v>4804</v>
      </c>
      <c r="AD109" s="35">
        <v>0</v>
      </c>
      <c r="AE109" s="35">
        <v>0</v>
      </c>
      <c r="AF109" s="35">
        <v>0</v>
      </c>
      <c r="AG109" s="24" t="s">
        <v>128</v>
      </c>
      <c r="AH109" s="35">
        <v>34484</v>
      </c>
      <c r="AI109" s="35">
        <v>18142</v>
      </c>
      <c r="AJ109" s="35">
        <v>16342</v>
      </c>
      <c r="AK109" s="35">
        <v>26151</v>
      </c>
      <c r="AL109" s="35">
        <v>16977</v>
      </c>
      <c r="AM109" s="35">
        <v>9174</v>
      </c>
      <c r="AN109" s="28">
        <v>2053390153</v>
      </c>
      <c r="AO109" s="28">
        <v>99413421</v>
      </c>
      <c r="AP109" s="28">
        <v>1953976732</v>
      </c>
      <c r="AQ109" s="35">
        <v>2095</v>
      </c>
      <c r="AR109" s="35">
        <v>1216</v>
      </c>
      <c r="AS109" s="35">
        <v>879</v>
      </c>
      <c r="AT109" s="35">
        <v>1613</v>
      </c>
      <c r="AU109" s="35">
        <v>1027</v>
      </c>
      <c r="AV109" s="35">
        <v>586</v>
      </c>
      <c r="AW109" s="28">
        <v>1256588402</v>
      </c>
      <c r="AX109" s="28">
        <v>1047007608</v>
      </c>
      <c r="AY109" s="28">
        <v>209580794</v>
      </c>
      <c r="AZ109" s="35">
        <v>32</v>
      </c>
      <c r="BA109" s="35">
        <v>0</v>
      </c>
    </row>
    <row r="110" spans="1:53">
      <c r="A110" s="34">
        <f t="shared" si="3"/>
        <v>109</v>
      </c>
      <c r="B110" s="23" t="s">
        <v>216</v>
      </c>
      <c r="C110" s="35">
        <v>2656</v>
      </c>
      <c r="D110" s="35">
        <v>564</v>
      </c>
      <c r="E110" s="35">
        <v>17</v>
      </c>
      <c r="F110" s="35">
        <v>246</v>
      </c>
      <c r="G110" s="35">
        <v>78</v>
      </c>
      <c r="H110" s="35">
        <v>26</v>
      </c>
      <c r="I110" s="35">
        <v>153</v>
      </c>
      <c r="J110" s="35">
        <v>255</v>
      </c>
      <c r="K110" s="35">
        <v>359</v>
      </c>
      <c r="L110" s="35">
        <v>958</v>
      </c>
      <c r="M110" s="35">
        <v>729</v>
      </c>
      <c r="N110" s="35">
        <v>1151</v>
      </c>
      <c r="O110" s="35">
        <v>1234</v>
      </c>
      <c r="P110" s="35">
        <v>853</v>
      </c>
      <c r="Q110" s="28">
        <v>977429414</v>
      </c>
      <c r="R110" s="28">
        <v>92439630</v>
      </c>
      <c r="S110" s="28">
        <v>9091390</v>
      </c>
      <c r="T110" s="28">
        <v>223420900</v>
      </c>
      <c r="U110" s="28">
        <v>396684830</v>
      </c>
      <c r="V110" s="28">
        <v>138630820</v>
      </c>
      <c r="W110" s="28">
        <v>6663094</v>
      </c>
      <c r="X110" s="28">
        <v>110498750</v>
      </c>
      <c r="Y110" s="35">
        <v>2615</v>
      </c>
      <c r="Z110" s="35">
        <v>275</v>
      </c>
      <c r="AA110" s="35">
        <v>174</v>
      </c>
      <c r="AB110" s="35">
        <v>23</v>
      </c>
      <c r="AC110" s="35">
        <v>582</v>
      </c>
      <c r="AD110" s="35">
        <v>0</v>
      </c>
      <c r="AE110" s="35">
        <v>0</v>
      </c>
      <c r="AF110" s="35">
        <v>0</v>
      </c>
      <c r="AG110" s="24" t="s">
        <v>128</v>
      </c>
      <c r="AH110" s="35">
        <v>1559</v>
      </c>
      <c r="AI110" s="35">
        <v>298</v>
      </c>
      <c r="AJ110" s="35">
        <v>1261</v>
      </c>
      <c r="AK110" s="35">
        <v>625</v>
      </c>
      <c r="AL110" s="35">
        <v>203</v>
      </c>
      <c r="AM110" s="35">
        <v>422</v>
      </c>
      <c r="AN110" s="28">
        <v>40769307</v>
      </c>
      <c r="AO110" s="28">
        <v>3174400</v>
      </c>
      <c r="AP110" s="28">
        <v>37594907</v>
      </c>
      <c r="AQ110" s="35">
        <v>474</v>
      </c>
      <c r="AR110" s="35">
        <v>145</v>
      </c>
      <c r="AS110" s="35">
        <v>329</v>
      </c>
      <c r="AT110" s="35">
        <v>225</v>
      </c>
      <c r="AU110" s="35">
        <v>100</v>
      </c>
      <c r="AV110" s="35">
        <v>125</v>
      </c>
      <c r="AW110" s="28">
        <v>6335040</v>
      </c>
      <c r="AX110" s="28">
        <v>2029830</v>
      </c>
      <c r="AY110" s="28">
        <v>4305210</v>
      </c>
      <c r="AZ110" s="35">
        <v>4</v>
      </c>
      <c r="BA110" s="35">
        <v>0</v>
      </c>
    </row>
    <row r="111" spans="1:53">
      <c r="A111" s="34">
        <f t="shared" si="3"/>
        <v>110</v>
      </c>
      <c r="B111" s="23" t="s">
        <v>946</v>
      </c>
      <c r="C111" s="35">
        <v>1316</v>
      </c>
      <c r="D111" s="35">
        <v>147</v>
      </c>
      <c r="E111" s="35">
        <v>7</v>
      </c>
      <c r="F111" s="35">
        <v>30</v>
      </c>
      <c r="G111" s="35">
        <v>24</v>
      </c>
      <c r="H111" s="35">
        <v>8</v>
      </c>
      <c r="I111" s="35">
        <v>1</v>
      </c>
      <c r="J111" s="35">
        <v>207</v>
      </c>
      <c r="K111" s="35">
        <v>524</v>
      </c>
      <c r="L111" s="35">
        <v>368</v>
      </c>
      <c r="M111" s="35">
        <v>9</v>
      </c>
      <c r="N111" s="35">
        <v>230</v>
      </c>
      <c r="O111" s="35">
        <v>198</v>
      </c>
      <c r="P111" s="35">
        <v>50</v>
      </c>
      <c r="Q111" s="28">
        <v>395443670</v>
      </c>
      <c r="R111" s="28">
        <v>20262470</v>
      </c>
      <c r="S111" s="28">
        <v>6516110</v>
      </c>
      <c r="T111" s="28">
        <v>19476690</v>
      </c>
      <c r="U111" s="28">
        <v>11140090</v>
      </c>
      <c r="V111" s="28">
        <v>44032280</v>
      </c>
      <c r="W111" s="28">
        <v>221180590</v>
      </c>
      <c r="X111" s="28">
        <v>72835440</v>
      </c>
      <c r="Y111" s="35">
        <v>1316</v>
      </c>
      <c r="Z111" s="35">
        <v>52</v>
      </c>
      <c r="AA111" s="35">
        <v>23</v>
      </c>
      <c r="AB111" s="35">
        <v>6</v>
      </c>
      <c r="AC111" s="35">
        <v>80</v>
      </c>
      <c r="AD111" s="35">
        <v>0</v>
      </c>
      <c r="AE111" s="35">
        <v>3</v>
      </c>
      <c r="AF111" s="35">
        <v>1151</v>
      </c>
      <c r="AG111" s="24" t="s">
        <v>128</v>
      </c>
      <c r="AH111" s="35">
        <v>1149</v>
      </c>
      <c r="AI111" s="35">
        <v>68</v>
      </c>
      <c r="AJ111" s="35">
        <v>1081</v>
      </c>
      <c r="AK111" s="35">
        <v>47</v>
      </c>
      <c r="AL111" s="35">
        <v>22</v>
      </c>
      <c r="AM111" s="35">
        <v>25</v>
      </c>
      <c r="AN111" s="28">
        <v>2523480</v>
      </c>
      <c r="AO111" s="28">
        <v>383650</v>
      </c>
      <c r="AP111" s="28">
        <v>2139830</v>
      </c>
      <c r="AQ111" s="35">
        <v>75</v>
      </c>
      <c r="AR111" s="35">
        <v>38</v>
      </c>
      <c r="AS111" s="35">
        <v>37</v>
      </c>
      <c r="AT111" s="35">
        <v>37</v>
      </c>
      <c r="AU111" s="35">
        <v>25</v>
      </c>
      <c r="AV111" s="35">
        <v>12</v>
      </c>
      <c r="AW111" s="28">
        <v>866970</v>
      </c>
      <c r="AX111" s="28">
        <v>445440</v>
      </c>
      <c r="AY111" s="28">
        <v>421530</v>
      </c>
      <c r="AZ111" s="35">
        <v>4</v>
      </c>
      <c r="BA111" s="35">
        <v>0</v>
      </c>
    </row>
    <row r="112" spans="1:53">
      <c r="A112" s="34">
        <f t="shared" si="3"/>
        <v>111</v>
      </c>
      <c r="B112" s="23" t="s">
        <v>140</v>
      </c>
      <c r="C112" s="35">
        <v>6881</v>
      </c>
      <c r="D112" s="35">
        <v>2328</v>
      </c>
      <c r="E112" s="35">
        <v>88</v>
      </c>
      <c r="F112" s="35">
        <v>529</v>
      </c>
      <c r="G112" s="35">
        <v>61</v>
      </c>
      <c r="H112" s="35">
        <v>4</v>
      </c>
      <c r="I112" s="35">
        <v>37</v>
      </c>
      <c r="J112" s="35">
        <v>276</v>
      </c>
      <c r="K112" s="35">
        <v>1314</v>
      </c>
      <c r="L112" s="35">
        <v>2244</v>
      </c>
      <c r="M112" s="35">
        <v>1012</v>
      </c>
      <c r="N112" s="35">
        <v>3410</v>
      </c>
      <c r="O112" s="35">
        <v>1933</v>
      </c>
      <c r="P112" s="35">
        <v>1333</v>
      </c>
      <c r="Q112" s="28">
        <v>1859159590</v>
      </c>
      <c r="R112" s="28">
        <v>929120750</v>
      </c>
      <c r="S112" s="28">
        <v>138861040</v>
      </c>
      <c r="T112" s="28">
        <v>708305470</v>
      </c>
      <c r="U112" s="28">
        <v>82403220</v>
      </c>
      <c r="V112" s="28">
        <v>469110</v>
      </c>
      <c r="W112" s="28">
        <v>0</v>
      </c>
      <c r="X112" s="28">
        <v>0</v>
      </c>
      <c r="Y112" s="35">
        <v>6881</v>
      </c>
      <c r="Z112" s="35">
        <v>2896</v>
      </c>
      <c r="AA112" s="35">
        <v>603</v>
      </c>
      <c r="AB112" s="35">
        <v>25</v>
      </c>
      <c r="AC112" s="35">
        <v>1782</v>
      </c>
      <c r="AD112" s="35">
        <v>0</v>
      </c>
      <c r="AE112" s="35">
        <v>355</v>
      </c>
      <c r="AF112" s="35">
        <v>0</v>
      </c>
      <c r="AG112" s="24" t="s">
        <v>128</v>
      </c>
      <c r="AH112" s="35">
        <v>1575</v>
      </c>
      <c r="AI112" s="35">
        <v>478</v>
      </c>
      <c r="AJ112" s="35">
        <v>1097</v>
      </c>
      <c r="AK112" s="35">
        <v>212</v>
      </c>
      <c r="AL112" s="35">
        <v>65</v>
      </c>
      <c r="AM112" s="35">
        <v>147</v>
      </c>
      <c r="AN112" s="28">
        <v>22790532</v>
      </c>
      <c r="AO112" s="28">
        <v>21976096</v>
      </c>
      <c r="AP112" s="28">
        <v>814436</v>
      </c>
      <c r="AQ112" s="35">
        <v>1765</v>
      </c>
      <c r="AR112" s="35">
        <v>957</v>
      </c>
      <c r="AS112" s="35">
        <v>808</v>
      </c>
      <c r="AT112" s="35">
        <v>789</v>
      </c>
      <c r="AU112" s="35">
        <v>504</v>
      </c>
      <c r="AV112" s="35">
        <v>285</v>
      </c>
      <c r="AW112" s="28">
        <v>81036564</v>
      </c>
      <c r="AX112" s="28">
        <v>34331589</v>
      </c>
      <c r="AY112" s="28">
        <v>46704975</v>
      </c>
      <c r="AZ112" s="35">
        <v>43</v>
      </c>
      <c r="BA112" s="35">
        <v>0</v>
      </c>
    </row>
    <row r="113" spans="1:53">
      <c r="A113" s="34">
        <f t="shared" si="3"/>
        <v>112</v>
      </c>
      <c r="B113" s="23" t="s">
        <v>609</v>
      </c>
      <c r="C113" s="35">
        <v>1751</v>
      </c>
      <c r="D113" s="35">
        <v>605</v>
      </c>
      <c r="E113" s="35">
        <v>44</v>
      </c>
      <c r="F113" s="35">
        <v>159</v>
      </c>
      <c r="G113" s="35">
        <v>73</v>
      </c>
      <c r="H113" s="35">
        <v>3</v>
      </c>
      <c r="I113" s="35">
        <v>8</v>
      </c>
      <c r="J113" s="35">
        <v>90</v>
      </c>
      <c r="K113" s="35">
        <v>51</v>
      </c>
      <c r="L113" s="35">
        <v>718</v>
      </c>
      <c r="M113" s="35">
        <v>124</v>
      </c>
      <c r="N113" s="35">
        <v>1181</v>
      </c>
      <c r="O113" s="35">
        <v>334</v>
      </c>
      <c r="P113" s="35">
        <v>93</v>
      </c>
      <c r="Q113" s="28">
        <v>208238757</v>
      </c>
      <c r="R113" s="28">
        <v>58296860</v>
      </c>
      <c r="S113" s="28">
        <v>8846560</v>
      </c>
      <c r="T113" s="28">
        <v>92877897</v>
      </c>
      <c r="U113" s="28">
        <v>47858910</v>
      </c>
      <c r="V113" s="28">
        <v>358530</v>
      </c>
      <c r="W113" s="24">
        <v>0</v>
      </c>
      <c r="X113" s="24">
        <v>0</v>
      </c>
      <c r="Y113" s="35">
        <v>176</v>
      </c>
      <c r="Z113" s="35">
        <v>15</v>
      </c>
      <c r="AA113" s="35">
        <v>2</v>
      </c>
      <c r="AB113" s="35">
        <v>0</v>
      </c>
      <c r="AC113" s="35">
        <v>97</v>
      </c>
      <c r="AD113" s="35">
        <v>0</v>
      </c>
      <c r="AE113" s="35">
        <v>0</v>
      </c>
      <c r="AF113" s="35">
        <v>176</v>
      </c>
      <c r="AG113" s="24" t="s">
        <v>128</v>
      </c>
      <c r="AH113" s="35">
        <v>1483</v>
      </c>
      <c r="AI113" s="35">
        <v>548</v>
      </c>
      <c r="AJ113" s="35">
        <v>935</v>
      </c>
      <c r="AK113" s="35">
        <v>350</v>
      </c>
      <c r="AL113" s="35">
        <v>165</v>
      </c>
      <c r="AM113" s="35">
        <v>185</v>
      </c>
      <c r="AN113" s="28">
        <v>15917366</v>
      </c>
      <c r="AO113" s="28">
        <v>2695608</v>
      </c>
      <c r="AP113" s="28">
        <v>13221758</v>
      </c>
      <c r="AQ113" s="35">
        <v>46</v>
      </c>
      <c r="AR113" s="35">
        <v>13</v>
      </c>
      <c r="AS113" s="35">
        <v>33</v>
      </c>
      <c r="AT113" s="35">
        <v>42</v>
      </c>
      <c r="AU113" s="35">
        <v>12</v>
      </c>
      <c r="AV113" s="35">
        <v>30</v>
      </c>
      <c r="AW113" s="28">
        <v>34399938</v>
      </c>
      <c r="AX113" s="28">
        <v>1536010</v>
      </c>
      <c r="AY113" s="28">
        <v>32863928</v>
      </c>
      <c r="AZ113" s="35">
        <v>0</v>
      </c>
      <c r="BA113" s="35">
        <v>0</v>
      </c>
    </row>
    <row r="114" spans="1:53">
      <c r="A114" s="34">
        <f t="shared" si="3"/>
        <v>113</v>
      </c>
      <c r="B114" s="23" t="s">
        <v>276</v>
      </c>
      <c r="C114" s="35">
        <v>733</v>
      </c>
      <c r="D114" s="35">
        <v>172</v>
      </c>
      <c r="E114" s="35">
        <v>3</v>
      </c>
      <c r="F114" s="35">
        <v>87</v>
      </c>
      <c r="G114" s="35">
        <v>26</v>
      </c>
      <c r="H114" s="35">
        <v>12</v>
      </c>
      <c r="I114" s="35">
        <v>35</v>
      </c>
      <c r="J114" s="35">
        <v>173</v>
      </c>
      <c r="K114" s="35">
        <v>94</v>
      </c>
      <c r="L114" s="35">
        <v>131</v>
      </c>
      <c r="M114" s="35">
        <v>0</v>
      </c>
      <c r="N114" s="35">
        <v>410</v>
      </c>
      <c r="O114" s="35">
        <v>231</v>
      </c>
      <c r="P114" s="35">
        <v>156</v>
      </c>
      <c r="Q114" s="28">
        <v>786967270</v>
      </c>
      <c r="R114" s="28">
        <v>23149460</v>
      </c>
      <c r="S114" s="28">
        <v>2524010</v>
      </c>
      <c r="T114" s="28">
        <v>6296150</v>
      </c>
      <c r="U114" s="28">
        <v>150943920</v>
      </c>
      <c r="V114" s="28">
        <v>521378600</v>
      </c>
      <c r="W114" s="28">
        <v>11482160</v>
      </c>
      <c r="X114" s="28">
        <v>15092970</v>
      </c>
      <c r="Y114" s="35">
        <v>547</v>
      </c>
      <c r="Z114" s="35">
        <v>110</v>
      </c>
      <c r="AA114" s="35">
        <v>1</v>
      </c>
      <c r="AB114" s="35">
        <v>49</v>
      </c>
      <c r="AC114" s="35">
        <v>49</v>
      </c>
      <c r="AD114" s="35">
        <v>0</v>
      </c>
      <c r="AE114" s="35">
        <v>0</v>
      </c>
      <c r="AF114" s="35">
        <v>0</v>
      </c>
      <c r="AG114" s="24" t="s">
        <v>128</v>
      </c>
      <c r="AH114" s="35">
        <v>29</v>
      </c>
      <c r="AI114" s="35">
        <v>12</v>
      </c>
      <c r="AJ114" s="35">
        <v>17</v>
      </c>
      <c r="AK114" s="35">
        <v>7</v>
      </c>
      <c r="AL114" s="35">
        <v>5</v>
      </c>
      <c r="AM114" s="35">
        <v>2</v>
      </c>
      <c r="AN114" s="28">
        <v>283390</v>
      </c>
      <c r="AO114" s="28">
        <v>81010</v>
      </c>
      <c r="AP114" s="28">
        <v>202380</v>
      </c>
      <c r="AQ114" s="35">
        <v>82</v>
      </c>
      <c r="AR114" s="35">
        <v>53</v>
      </c>
      <c r="AS114" s="35">
        <v>29</v>
      </c>
      <c r="AT114" s="35">
        <v>13</v>
      </c>
      <c r="AU114" s="35">
        <v>9</v>
      </c>
      <c r="AV114" s="35">
        <v>4</v>
      </c>
      <c r="AW114" s="28">
        <v>179310</v>
      </c>
      <c r="AX114" s="28">
        <v>91210</v>
      </c>
      <c r="AY114" s="28">
        <v>88100</v>
      </c>
      <c r="AZ114" s="35">
        <v>0</v>
      </c>
      <c r="BA114" s="35">
        <v>0</v>
      </c>
    </row>
    <row r="115" spans="1:53">
      <c r="A115" s="34">
        <f t="shared" si="3"/>
        <v>114</v>
      </c>
      <c r="B115" s="23" t="s">
        <v>959</v>
      </c>
      <c r="C115" s="35">
        <v>4484</v>
      </c>
      <c r="D115" s="35">
        <v>375</v>
      </c>
      <c r="E115" s="35">
        <v>47</v>
      </c>
      <c r="F115" s="35">
        <v>276</v>
      </c>
      <c r="G115" s="35">
        <v>46</v>
      </c>
      <c r="H115" s="35">
        <v>10</v>
      </c>
      <c r="I115" s="35">
        <v>219</v>
      </c>
      <c r="J115" s="35">
        <v>287</v>
      </c>
      <c r="K115" s="35">
        <v>3011</v>
      </c>
      <c r="L115" s="35">
        <v>213</v>
      </c>
      <c r="M115" s="35">
        <v>31</v>
      </c>
      <c r="N115" s="35">
        <v>18756</v>
      </c>
      <c r="O115" s="35">
        <v>881</v>
      </c>
      <c r="P115" s="35">
        <v>580</v>
      </c>
      <c r="Q115" s="28">
        <v>2901794072</v>
      </c>
      <c r="R115" s="28">
        <v>59140595</v>
      </c>
      <c r="S115" s="28">
        <v>3810013</v>
      </c>
      <c r="T115" s="28">
        <v>203578353</v>
      </c>
      <c r="U115" s="28">
        <v>6203550</v>
      </c>
      <c r="V115" s="28">
        <v>220721080</v>
      </c>
      <c r="W115" s="28">
        <v>2054140350</v>
      </c>
      <c r="X115" s="28">
        <v>354200131</v>
      </c>
      <c r="Y115" s="35">
        <v>3859</v>
      </c>
      <c r="Z115" s="35">
        <v>1498</v>
      </c>
      <c r="AA115" s="35">
        <v>48</v>
      </c>
      <c r="AB115" s="35">
        <v>0</v>
      </c>
      <c r="AC115" s="35">
        <v>953</v>
      </c>
      <c r="AD115" s="35">
        <v>0</v>
      </c>
      <c r="AE115" s="35">
        <v>0</v>
      </c>
      <c r="AF115" s="35">
        <v>0</v>
      </c>
      <c r="AG115" s="24" t="s">
        <v>128</v>
      </c>
      <c r="AH115" s="35">
        <v>1905</v>
      </c>
      <c r="AI115" s="35">
        <v>215</v>
      </c>
      <c r="AJ115" s="35">
        <v>1690</v>
      </c>
      <c r="AK115" s="35">
        <v>414</v>
      </c>
      <c r="AL115" s="35">
        <v>61</v>
      </c>
      <c r="AM115" s="35">
        <v>353</v>
      </c>
      <c r="AN115" s="28">
        <v>481005877</v>
      </c>
      <c r="AO115" s="28">
        <v>26773810</v>
      </c>
      <c r="AP115" s="28">
        <v>454232067</v>
      </c>
      <c r="AQ115" s="35">
        <v>86</v>
      </c>
      <c r="AR115" s="35">
        <v>50</v>
      </c>
      <c r="AS115" s="35">
        <v>36</v>
      </c>
      <c r="AT115" s="35">
        <v>51</v>
      </c>
      <c r="AU115" s="35">
        <v>31</v>
      </c>
      <c r="AV115" s="35">
        <v>20</v>
      </c>
      <c r="AW115" s="28">
        <v>4117318</v>
      </c>
      <c r="AX115" s="28">
        <v>877031</v>
      </c>
      <c r="AY115" s="28">
        <v>3240287</v>
      </c>
      <c r="AZ115" s="35">
        <v>3</v>
      </c>
      <c r="BA115" s="35">
        <v>0</v>
      </c>
    </row>
    <row r="116" spans="1:53">
      <c r="A116" s="34">
        <f t="shared" si="3"/>
        <v>115</v>
      </c>
      <c r="B116" s="23" t="s">
        <v>933</v>
      </c>
      <c r="C116" s="35">
        <v>176</v>
      </c>
      <c r="D116" s="35">
        <v>9</v>
      </c>
      <c r="E116" s="35"/>
      <c r="F116" s="35">
        <v>5</v>
      </c>
      <c r="G116" s="35">
        <v>15</v>
      </c>
      <c r="H116" s="35"/>
      <c r="I116" s="35"/>
      <c r="J116" s="35">
        <v>24</v>
      </c>
      <c r="K116" s="35"/>
      <c r="L116" s="35">
        <v>123</v>
      </c>
      <c r="M116" s="35">
        <v>0</v>
      </c>
      <c r="N116" s="35">
        <v>81</v>
      </c>
      <c r="O116" s="35"/>
      <c r="P116" s="35">
        <v>1</v>
      </c>
      <c r="Q116" s="24"/>
      <c r="R116" s="28">
        <v>301830</v>
      </c>
      <c r="S116" s="24">
        <v>0</v>
      </c>
      <c r="T116" s="28">
        <v>457248</v>
      </c>
      <c r="U116" s="24"/>
      <c r="V116" s="28">
        <v>20909730</v>
      </c>
      <c r="W116" s="24"/>
      <c r="X116" s="28">
        <v>269946</v>
      </c>
      <c r="Y116" s="35">
        <v>110</v>
      </c>
      <c r="Z116" s="35">
        <v>41</v>
      </c>
      <c r="AA116" s="35">
        <v>41</v>
      </c>
      <c r="AB116" s="35">
        <v>165</v>
      </c>
      <c r="AC116" s="35">
        <v>63</v>
      </c>
      <c r="AD116" s="35">
        <v>0</v>
      </c>
      <c r="AE116" s="35">
        <v>0</v>
      </c>
      <c r="AF116" s="35">
        <v>178</v>
      </c>
      <c r="AG116" s="24" t="s">
        <v>128</v>
      </c>
      <c r="AH116" s="35">
        <v>43</v>
      </c>
      <c r="AI116" s="35">
        <v>0</v>
      </c>
      <c r="AJ116" s="35">
        <v>43</v>
      </c>
      <c r="AK116" s="35">
        <v>7</v>
      </c>
      <c r="AL116" s="35">
        <v>1</v>
      </c>
      <c r="AM116" s="35">
        <v>6</v>
      </c>
      <c r="AN116" s="24">
        <v>5553</v>
      </c>
      <c r="AO116" s="24">
        <v>0</v>
      </c>
      <c r="AP116" s="24">
        <v>5553</v>
      </c>
      <c r="AQ116" s="35">
        <v>22</v>
      </c>
      <c r="AR116" s="35">
        <v>1</v>
      </c>
      <c r="AS116" s="35">
        <v>21</v>
      </c>
      <c r="AT116" s="35">
        <v>7</v>
      </c>
      <c r="AU116" s="35">
        <v>1</v>
      </c>
      <c r="AV116" s="35">
        <v>6</v>
      </c>
      <c r="AW116" s="24">
        <v>86028</v>
      </c>
      <c r="AX116" s="24">
        <v>43342</v>
      </c>
      <c r="AY116" s="24">
        <v>42686</v>
      </c>
      <c r="AZ116" s="35">
        <v>0</v>
      </c>
      <c r="BA116" s="35">
        <v>0</v>
      </c>
    </row>
    <row r="117" spans="1:53">
      <c r="A117" s="34">
        <f t="shared" si="3"/>
        <v>116</v>
      </c>
      <c r="B117" s="23" t="s">
        <v>685</v>
      </c>
      <c r="C117" s="35">
        <v>10422</v>
      </c>
      <c r="D117" s="35">
        <v>5517</v>
      </c>
      <c r="E117" s="35">
        <v>212</v>
      </c>
      <c r="F117" s="35">
        <v>970</v>
      </c>
      <c r="G117" s="35">
        <v>352</v>
      </c>
      <c r="H117" s="35">
        <v>38</v>
      </c>
      <c r="I117" s="35">
        <v>22</v>
      </c>
      <c r="J117" s="35">
        <v>230</v>
      </c>
      <c r="K117" s="35">
        <v>0</v>
      </c>
      <c r="L117" s="35">
        <v>3081</v>
      </c>
      <c r="M117" s="35">
        <v>1187</v>
      </c>
      <c r="N117" s="35">
        <v>4299</v>
      </c>
      <c r="O117" s="35">
        <v>4381</v>
      </c>
      <c r="P117" s="35">
        <v>3040</v>
      </c>
      <c r="Q117" s="28">
        <v>3466893179</v>
      </c>
      <c r="R117" s="28">
        <v>1316623140</v>
      </c>
      <c r="S117" s="28">
        <v>339902759</v>
      </c>
      <c r="T117" s="28">
        <v>1065303949</v>
      </c>
      <c r="U117" s="28">
        <v>407120560</v>
      </c>
      <c r="V117" s="28">
        <v>115444461</v>
      </c>
      <c r="W117" s="24">
        <v>0</v>
      </c>
      <c r="X117" s="28">
        <v>222498310</v>
      </c>
      <c r="Y117" s="35">
        <v>8828</v>
      </c>
      <c r="Z117" s="35">
        <v>552</v>
      </c>
      <c r="AA117" s="35">
        <v>471</v>
      </c>
      <c r="AB117" s="35">
        <v>1922</v>
      </c>
      <c r="AC117" s="35">
        <v>1835</v>
      </c>
      <c r="AD117" s="35">
        <v>0</v>
      </c>
      <c r="AE117" s="35">
        <v>1267</v>
      </c>
      <c r="AF117" s="35">
        <v>7556</v>
      </c>
      <c r="AG117" s="24" t="s">
        <v>128</v>
      </c>
      <c r="AH117" s="35">
        <v>3355</v>
      </c>
      <c r="AI117" s="35">
        <v>1936</v>
      </c>
      <c r="AJ117" s="35">
        <v>1419</v>
      </c>
      <c r="AK117" s="35">
        <v>1921</v>
      </c>
      <c r="AL117" s="35">
        <v>1201</v>
      </c>
      <c r="AM117" s="35">
        <v>720</v>
      </c>
      <c r="AN117" s="28">
        <v>73216687</v>
      </c>
      <c r="AO117" s="28">
        <v>358875804</v>
      </c>
      <c r="AP117" s="28">
        <v>37340883</v>
      </c>
      <c r="AQ117" s="35">
        <v>1806</v>
      </c>
      <c r="AR117" s="35">
        <v>962</v>
      </c>
      <c r="AS117" s="35">
        <v>844</v>
      </c>
      <c r="AT117" s="35">
        <v>1440</v>
      </c>
      <c r="AU117" s="35">
        <v>764</v>
      </c>
      <c r="AV117" s="35">
        <v>676</v>
      </c>
      <c r="AW117" s="28">
        <v>183739099</v>
      </c>
      <c r="AX117" s="28">
        <v>16389989</v>
      </c>
      <c r="AY117" s="28">
        <v>167349110</v>
      </c>
      <c r="AZ117" s="35">
        <v>37</v>
      </c>
      <c r="BA117" s="35">
        <v>0</v>
      </c>
    </row>
    <row r="118" spans="1:53">
      <c r="A118" s="34">
        <f t="shared" si="3"/>
        <v>117</v>
      </c>
      <c r="B118" s="23" t="s">
        <v>1111</v>
      </c>
      <c r="C118" s="35">
        <v>1363</v>
      </c>
      <c r="D118" s="35">
        <v>266</v>
      </c>
      <c r="E118" s="35">
        <v>9</v>
      </c>
      <c r="F118" s="35">
        <v>26</v>
      </c>
      <c r="G118" s="35">
        <v>7</v>
      </c>
      <c r="H118" s="35">
        <v>21</v>
      </c>
      <c r="I118" s="35">
        <v>92</v>
      </c>
      <c r="J118" s="35">
        <v>53</v>
      </c>
      <c r="K118" s="35">
        <v>702</v>
      </c>
      <c r="L118" s="35">
        <v>187</v>
      </c>
      <c r="M118" s="35">
        <v>69</v>
      </c>
      <c r="N118" s="35">
        <v>846</v>
      </c>
      <c r="O118" s="35">
        <v>167</v>
      </c>
      <c r="P118" s="35">
        <v>79</v>
      </c>
      <c r="Q118" s="28">
        <v>513824790</v>
      </c>
      <c r="R118" s="28">
        <v>35744180</v>
      </c>
      <c r="S118" s="28">
        <v>2160490</v>
      </c>
      <c r="T118" s="28">
        <v>29928190</v>
      </c>
      <c r="U118" s="28">
        <v>345890600</v>
      </c>
      <c r="V118" s="28">
        <v>10172390</v>
      </c>
      <c r="W118" s="28">
        <v>42984540</v>
      </c>
      <c r="X118" s="28">
        <v>46944400</v>
      </c>
      <c r="Y118" s="35">
        <v>438</v>
      </c>
      <c r="Z118" s="35">
        <v>32</v>
      </c>
      <c r="AA118" s="35">
        <v>5</v>
      </c>
      <c r="AB118" s="35">
        <v>1</v>
      </c>
      <c r="AC118" s="35">
        <v>278</v>
      </c>
      <c r="AD118" s="35">
        <v>0</v>
      </c>
      <c r="AE118" s="35">
        <v>108</v>
      </c>
      <c r="AF118" s="35">
        <v>0</v>
      </c>
      <c r="AG118" s="24" t="s">
        <v>128</v>
      </c>
      <c r="AH118" s="35">
        <v>981</v>
      </c>
      <c r="AI118" s="35">
        <v>166</v>
      </c>
      <c r="AJ118" s="35">
        <v>815</v>
      </c>
      <c r="AK118" s="35">
        <v>408</v>
      </c>
      <c r="AL118" s="35">
        <v>159</v>
      </c>
      <c r="AM118" s="35">
        <v>249</v>
      </c>
      <c r="AN118" s="28">
        <v>32668510</v>
      </c>
      <c r="AO118" s="28">
        <v>4636650</v>
      </c>
      <c r="AP118" s="28">
        <v>28031860</v>
      </c>
      <c r="AQ118" s="35">
        <v>257</v>
      </c>
      <c r="AR118" s="35">
        <v>123</v>
      </c>
      <c r="AS118" s="35">
        <v>134</v>
      </c>
      <c r="AT118" s="35">
        <v>243</v>
      </c>
      <c r="AU118" s="35">
        <v>121</v>
      </c>
      <c r="AV118" s="35">
        <v>122</v>
      </c>
      <c r="AW118" s="28">
        <v>56886820</v>
      </c>
      <c r="AX118" s="28">
        <v>3919490</v>
      </c>
      <c r="AY118" s="28">
        <v>52967330</v>
      </c>
      <c r="AZ118" s="35">
        <v>0</v>
      </c>
      <c r="BA118" s="35">
        <v>0</v>
      </c>
    </row>
    <row r="119" spans="1:53">
      <c r="A119" s="34">
        <f t="shared" si="3"/>
        <v>118</v>
      </c>
      <c r="B119" s="23" t="s">
        <v>749</v>
      </c>
      <c r="C119" s="35">
        <v>76</v>
      </c>
      <c r="D119" s="35">
        <v>9</v>
      </c>
      <c r="E119" s="35">
        <v>0</v>
      </c>
      <c r="F119" s="35">
        <v>4</v>
      </c>
      <c r="G119" s="35">
        <v>3</v>
      </c>
      <c r="H119" s="35">
        <v>4</v>
      </c>
      <c r="I119" s="35">
        <v>3</v>
      </c>
      <c r="J119" s="35">
        <v>14</v>
      </c>
      <c r="K119" s="35">
        <v>34</v>
      </c>
      <c r="L119" s="35">
        <v>5</v>
      </c>
      <c r="M119" s="35">
        <v>0</v>
      </c>
      <c r="N119" s="35">
        <v>59</v>
      </c>
      <c r="O119" s="35">
        <v>5</v>
      </c>
      <c r="P119" s="35">
        <v>5</v>
      </c>
      <c r="Q119" s="28">
        <v>556231420</v>
      </c>
      <c r="R119" s="28">
        <v>910260</v>
      </c>
      <c r="S119" s="24">
        <v>0</v>
      </c>
      <c r="T119" s="28">
        <v>700180</v>
      </c>
      <c r="U119" s="28">
        <v>303110540</v>
      </c>
      <c r="V119" s="28">
        <v>13621490</v>
      </c>
      <c r="W119" s="28">
        <v>163892090</v>
      </c>
      <c r="X119" s="28">
        <v>73996860</v>
      </c>
      <c r="Y119" s="35">
        <v>6</v>
      </c>
      <c r="Z119" s="35">
        <v>2</v>
      </c>
      <c r="AA119" s="35">
        <v>0</v>
      </c>
      <c r="AB119" s="35">
        <v>0</v>
      </c>
      <c r="AC119" s="35">
        <v>1</v>
      </c>
      <c r="AD119" s="35">
        <v>0</v>
      </c>
      <c r="AE119" s="35">
        <v>0</v>
      </c>
      <c r="AF119" s="35">
        <v>0</v>
      </c>
      <c r="AG119" s="24" t="s">
        <v>128</v>
      </c>
      <c r="AH119" s="35">
        <v>55</v>
      </c>
      <c r="AI119" s="35">
        <v>8</v>
      </c>
      <c r="AJ119" s="35">
        <v>47</v>
      </c>
      <c r="AK119" s="35">
        <v>41</v>
      </c>
      <c r="AL119" s="35">
        <v>3</v>
      </c>
      <c r="AM119" s="35">
        <v>38</v>
      </c>
      <c r="AN119" s="28">
        <v>27680910</v>
      </c>
      <c r="AO119" s="28">
        <v>39160</v>
      </c>
      <c r="AP119" s="28">
        <v>27641750</v>
      </c>
      <c r="AQ119" s="35">
        <v>2</v>
      </c>
      <c r="AR119" s="35">
        <v>1</v>
      </c>
      <c r="AS119" s="35">
        <v>3</v>
      </c>
      <c r="AT119" s="35">
        <v>1</v>
      </c>
      <c r="AU119" s="35">
        <v>0</v>
      </c>
      <c r="AV119" s="35">
        <v>1</v>
      </c>
      <c r="AW119" s="28">
        <v>5668880</v>
      </c>
      <c r="AX119" s="24">
        <v>0</v>
      </c>
      <c r="AY119" s="28">
        <v>5668880</v>
      </c>
      <c r="AZ119" s="35">
        <v>0</v>
      </c>
      <c r="BA119" s="35">
        <v>0</v>
      </c>
    </row>
    <row r="120" spans="1:53">
      <c r="A120" s="34">
        <f t="shared" si="3"/>
        <v>119</v>
      </c>
      <c r="B120" s="23" t="s">
        <v>783</v>
      </c>
      <c r="C120" s="35">
        <v>1322</v>
      </c>
      <c r="D120" s="35">
        <v>133</v>
      </c>
      <c r="E120" s="35">
        <v>4</v>
      </c>
      <c r="F120" s="35">
        <v>30</v>
      </c>
      <c r="G120" s="35">
        <v>8</v>
      </c>
      <c r="H120" s="35">
        <v>7</v>
      </c>
      <c r="I120" s="35">
        <v>73</v>
      </c>
      <c r="J120" s="35">
        <v>159</v>
      </c>
      <c r="K120" s="35">
        <v>748</v>
      </c>
      <c r="L120" s="35">
        <v>160</v>
      </c>
      <c r="M120" s="35">
        <v>1</v>
      </c>
      <c r="N120" s="35">
        <v>541</v>
      </c>
      <c r="O120" s="35">
        <v>469</v>
      </c>
      <c r="P120" s="35">
        <v>381</v>
      </c>
      <c r="Q120" s="28">
        <v>539498764</v>
      </c>
      <c r="R120" s="28">
        <v>21879430</v>
      </c>
      <c r="S120" s="28">
        <v>587180</v>
      </c>
      <c r="T120" s="28">
        <v>7113840</v>
      </c>
      <c r="U120" s="28">
        <v>183980350</v>
      </c>
      <c r="V120" s="28">
        <v>248419644</v>
      </c>
      <c r="W120" s="28">
        <v>44073720</v>
      </c>
      <c r="X120" s="28">
        <v>33444600</v>
      </c>
      <c r="Y120" s="35">
        <v>1097</v>
      </c>
      <c r="Z120" s="35">
        <v>60</v>
      </c>
      <c r="AA120" s="35">
        <v>14</v>
      </c>
      <c r="AB120" s="35">
        <v>2</v>
      </c>
      <c r="AC120" s="35">
        <v>275</v>
      </c>
      <c r="AD120" s="35">
        <v>0</v>
      </c>
      <c r="AE120" s="35">
        <v>0</v>
      </c>
      <c r="AF120" s="35">
        <v>118</v>
      </c>
      <c r="AG120" s="24" t="s">
        <v>128</v>
      </c>
      <c r="AH120" s="35">
        <v>235</v>
      </c>
      <c r="AI120" s="35">
        <v>33</v>
      </c>
      <c r="AJ120" s="35">
        <v>202</v>
      </c>
      <c r="AK120" s="35">
        <v>37</v>
      </c>
      <c r="AL120" s="35">
        <v>27</v>
      </c>
      <c r="AM120" s="35">
        <v>10</v>
      </c>
      <c r="AN120" s="28">
        <v>1817603</v>
      </c>
      <c r="AO120" s="28">
        <v>966560</v>
      </c>
      <c r="AP120" s="28">
        <v>851043</v>
      </c>
      <c r="AQ120" s="35">
        <v>70</v>
      </c>
      <c r="AR120" s="35">
        <v>21</v>
      </c>
      <c r="AS120" s="35">
        <v>49</v>
      </c>
      <c r="AT120" s="35">
        <v>10</v>
      </c>
      <c r="AU120" s="35">
        <v>6</v>
      </c>
      <c r="AV120" s="35">
        <v>4</v>
      </c>
      <c r="AW120" s="28">
        <v>2629500</v>
      </c>
      <c r="AX120" s="28">
        <v>154530</v>
      </c>
      <c r="AY120" s="28">
        <v>2474970</v>
      </c>
      <c r="AZ120" s="35">
        <v>0</v>
      </c>
      <c r="BA120" s="35">
        <v>0</v>
      </c>
    </row>
    <row r="121" spans="1:53">
      <c r="A121" s="34">
        <f t="shared" si="3"/>
        <v>120</v>
      </c>
      <c r="B121" s="23" t="s">
        <v>545</v>
      </c>
      <c r="C121" s="35">
        <v>547</v>
      </c>
      <c r="D121" s="35">
        <v>475</v>
      </c>
      <c r="E121" s="35">
        <v>0</v>
      </c>
      <c r="F121" s="35">
        <v>13</v>
      </c>
      <c r="G121" s="35">
        <v>13</v>
      </c>
      <c r="H121" s="35">
        <v>0</v>
      </c>
      <c r="I121" s="35">
        <v>0</v>
      </c>
      <c r="J121" s="35">
        <v>25</v>
      </c>
      <c r="K121" s="35">
        <v>18</v>
      </c>
      <c r="L121" s="35">
        <v>3</v>
      </c>
      <c r="M121" s="35">
        <v>54</v>
      </c>
      <c r="N121" s="35">
        <v>300</v>
      </c>
      <c r="O121" s="35">
        <v>100</v>
      </c>
      <c r="P121" s="35">
        <v>100</v>
      </c>
      <c r="Q121" s="28">
        <v>42000000</v>
      </c>
      <c r="R121" s="28">
        <v>18000000</v>
      </c>
      <c r="S121" s="24">
        <v>0</v>
      </c>
      <c r="T121" s="28">
        <v>5000000</v>
      </c>
      <c r="U121" s="28">
        <v>15000000</v>
      </c>
      <c r="V121" s="24">
        <v>0</v>
      </c>
      <c r="W121" s="28">
        <v>2000000</v>
      </c>
      <c r="X121" s="28">
        <v>2000000</v>
      </c>
      <c r="Y121" s="35">
        <v>135</v>
      </c>
      <c r="Z121" s="35">
        <v>74</v>
      </c>
      <c r="AA121" s="35">
        <v>14</v>
      </c>
      <c r="AB121" s="35">
        <v>14</v>
      </c>
      <c r="AC121" s="35">
        <v>85</v>
      </c>
      <c r="AD121" s="35">
        <v>0</v>
      </c>
      <c r="AE121" s="35">
        <v>3</v>
      </c>
      <c r="AF121" s="35">
        <v>132</v>
      </c>
      <c r="AG121" s="24" t="s">
        <v>128</v>
      </c>
      <c r="AH121" s="35">
        <v>488</v>
      </c>
      <c r="AI121" s="35">
        <v>400</v>
      </c>
      <c r="AJ121" s="35">
        <v>88</v>
      </c>
      <c r="AK121" s="35">
        <v>80</v>
      </c>
      <c r="AL121" s="35">
        <v>60</v>
      </c>
      <c r="AM121" s="35">
        <v>20</v>
      </c>
      <c r="AN121" s="28">
        <v>12000000</v>
      </c>
      <c r="AO121" s="28">
        <v>10000000</v>
      </c>
      <c r="AP121" s="28">
        <v>2000000</v>
      </c>
      <c r="AQ121" s="35">
        <v>74</v>
      </c>
      <c r="AR121" s="35">
        <v>65</v>
      </c>
      <c r="AS121" s="35">
        <v>9</v>
      </c>
      <c r="AT121" s="35">
        <v>17</v>
      </c>
      <c r="AU121" s="35">
        <v>15</v>
      </c>
      <c r="AV121" s="35">
        <v>2</v>
      </c>
      <c r="AW121" s="28">
        <v>500000</v>
      </c>
      <c r="AX121" s="28">
        <v>450000</v>
      </c>
      <c r="AY121" s="28">
        <v>50000</v>
      </c>
      <c r="AZ121" s="35">
        <v>2</v>
      </c>
      <c r="BA121" s="35">
        <v>0</v>
      </c>
    </row>
    <row r="122" spans="1:53">
      <c r="A122" s="34">
        <f t="shared" si="3"/>
        <v>121</v>
      </c>
      <c r="B122" s="23" t="s">
        <v>530</v>
      </c>
      <c r="C122" s="35">
        <v>5787</v>
      </c>
      <c r="D122" s="35">
        <v>2972</v>
      </c>
      <c r="E122" s="35">
        <v>4</v>
      </c>
      <c r="F122" s="35">
        <v>162</v>
      </c>
      <c r="G122" s="35">
        <v>81</v>
      </c>
      <c r="H122" s="35">
        <v>15</v>
      </c>
      <c r="I122" s="35">
        <v>178</v>
      </c>
      <c r="J122" s="35">
        <v>102</v>
      </c>
      <c r="K122" s="35">
        <v>506</v>
      </c>
      <c r="L122" s="35">
        <v>1767</v>
      </c>
      <c r="M122" s="35">
        <v>322</v>
      </c>
      <c r="N122" s="35">
        <v>1055</v>
      </c>
      <c r="O122" s="35">
        <v>1314</v>
      </c>
      <c r="P122" s="35">
        <v>470</v>
      </c>
      <c r="Q122" s="28">
        <v>1204198225</v>
      </c>
      <c r="R122" s="28">
        <v>644454886</v>
      </c>
      <c r="S122" s="28">
        <v>18857920</v>
      </c>
      <c r="T122" s="28">
        <v>97767369</v>
      </c>
      <c r="U122" s="28">
        <v>133535013</v>
      </c>
      <c r="V122" s="28">
        <v>51958762</v>
      </c>
      <c r="W122" s="28">
        <v>90641520</v>
      </c>
      <c r="X122" s="28">
        <v>166982755</v>
      </c>
      <c r="Y122" s="35">
        <v>3818</v>
      </c>
      <c r="Z122" s="35">
        <v>155</v>
      </c>
      <c r="AA122" s="35">
        <v>179</v>
      </c>
      <c r="AB122" s="35">
        <v>38</v>
      </c>
      <c r="AC122" s="35">
        <v>852</v>
      </c>
      <c r="AD122" s="35">
        <v>0</v>
      </c>
      <c r="AE122" s="35">
        <v>1</v>
      </c>
      <c r="AF122" s="35">
        <v>3817</v>
      </c>
      <c r="AG122" s="24" t="s">
        <v>128</v>
      </c>
      <c r="AH122" s="35">
        <v>4154</v>
      </c>
      <c r="AI122" s="35">
        <v>2215</v>
      </c>
      <c r="AJ122" s="35">
        <v>1939</v>
      </c>
      <c r="AK122" s="35">
        <v>4009</v>
      </c>
      <c r="AL122" s="35">
        <v>2074</v>
      </c>
      <c r="AM122" s="35">
        <v>1935</v>
      </c>
      <c r="AN122" s="28">
        <v>270581796</v>
      </c>
      <c r="AO122" s="28">
        <v>137910814</v>
      </c>
      <c r="AP122" s="28">
        <v>132670982</v>
      </c>
      <c r="AQ122" s="35">
        <v>294</v>
      </c>
      <c r="AR122" s="35">
        <v>141</v>
      </c>
      <c r="AS122" s="35">
        <v>153</v>
      </c>
      <c r="AT122" s="35">
        <v>294</v>
      </c>
      <c r="AU122" s="35">
        <v>107</v>
      </c>
      <c r="AV122" s="35">
        <v>187</v>
      </c>
      <c r="AW122" s="28">
        <v>22228785</v>
      </c>
      <c r="AX122" s="28">
        <v>8253584</v>
      </c>
      <c r="AY122" s="28">
        <v>13975201</v>
      </c>
      <c r="AZ122" s="35">
        <v>5</v>
      </c>
      <c r="BA122" s="35">
        <v>0</v>
      </c>
    </row>
    <row r="123" spans="1:53">
      <c r="A123" s="34">
        <f t="shared" si="3"/>
        <v>122</v>
      </c>
      <c r="B123" s="23" t="s">
        <v>967</v>
      </c>
      <c r="C123" s="35">
        <v>389</v>
      </c>
      <c r="D123" s="35">
        <v>83</v>
      </c>
      <c r="E123" s="35">
        <v>1</v>
      </c>
      <c r="F123" s="35">
        <v>19</v>
      </c>
      <c r="G123" s="35">
        <v>3</v>
      </c>
      <c r="H123" s="35">
        <v>1</v>
      </c>
      <c r="I123" s="35">
        <v>1</v>
      </c>
      <c r="J123" s="35">
        <v>2</v>
      </c>
      <c r="K123" s="35">
        <v>0</v>
      </c>
      <c r="L123" s="35">
        <v>279</v>
      </c>
      <c r="M123" s="35">
        <v>5</v>
      </c>
      <c r="N123" s="35">
        <v>189</v>
      </c>
      <c r="O123" s="35">
        <v>17</v>
      </c>
      <c r="P123" s="35">
        <v>7</v>
      </c>
      <c r="Q123" s="28">
        <v>49391330</v>
      </c>
      <c r="R123" s="28">
        <v>11726450</v>
      </c>
      <c r="S123" s="28">
        <v>172670</v>
      </c>
      <c r="T123" s="28">
        <v>5942070</v>
      </c>
      <c r="U123" s="28">
        <v>356010</v>
      </c>
      <c r="V123" s="28">
        <v>241610</v>
      </c>
      <c r="W123" s="24">
        <v>0</v>
      </c>
      <c r="X123" s="28">
        <v>30952520</v>
      </c>
      <c r="Y123" s="35">
        <v>293</v>
      </c>
      <c r="Z123" s="35">
        <v>39</v>
      </c>
      <c r="AA123" s="35">
        <v>8</v>
      </c>
      <c r="AB123" s="35">
        <v>14</v>
      </c>
      <c r="AC123" s="35">
        <v>0</v>
      </c>
      <c r="AD123" s="35">
        <v>0</v>
      </c>
      <c r="AE123" s="35">
        <v>0</v>
      </c>
      <c r="AF123" s="35">
        <v>0</v>
      </c>
      <c r="AG123" s="24" t="s">
        <v>128</v>
      </c>
      <c r="AH123" s="35">
        <v>94</v>
      </c>
      <c r="AI123" s="35">
        <v>56</v>
      </c>
      <c r="AJ123" s="35">
        <v>38</v>
      </c>
      <c r="AK123" s="35">
        <v>35</v>
      </c>
      <c r="AL123" s="35">
        <v>26</v>
      </c>
      <c r="AM123" s="35">
        <v>9</v>
      </c>
      <c r="AN123" s="28">
        <v>1717490</v>
      </c>
      <c r="AO123" s="28">
        <v>448850</v>
      </c>
      <c r="AP123" s="28">
        <v>1268640</v>
      </c>
      <c r="AQ123" s="35">
        <v>46</v>
      </c>
      <c r="AR123" s="35">
        <v>15</v>
      </c>
      <c r="AS123" s="35">
        <v>31</v>
      </c>
      <c r="AT123" s="35">
        <v>24</v>
      </c>
      <c r="AU123" s="35">
        <v>11</v>
      </c>
      <c r="AV123" s="35">
        <v>13</v>
      </c>
      <c r="AW123" s="28">
        <v>495270</v>
      </c>
      <c r="AX123" s="28">
        <v>278030</v>
      </c>
      <c r="AY123" s="28">
        <v>217240</v>
      </c>
      <c r="AZ123" s="35">
        <v>0</v>
      </c>
      <c r="BA123" s="35">
        <v>0</v>
      </c>
    </row>
    <row r="124" spans="1:53">
      <c r="A124" s="34">
        <f t="shared" si="3"/>
        <v>123</v>
      </c>
      <c r="B124" s="23" t="s">
        <v>788</v>
      </c>
      <c r="C124" s="35">
        <v>12489</v>
      </c>
      <c r="D124" s="35">
        <v>5970</v>
      </c>
      <c r="E124" s="35">
        <v>486</v>
      </c>
      <c r="F124" s="35">
        <v>1418</v>
      </c>
      <c r="G124" s="35">
        <v>2144</v>
      </c>
      <c r="H124" s="35">
        <v>284</v>
      </c>
      <c r="I124" s="35">
        <v>168</v>
      </c>
      <c r="J124" s="35">
        <v>829</v>
      </c>
      <c r="K124" s="35">
        <v>111</v>
      </c>
      <c r="L124" s="35">
        <v>1079</v>
      </c>
      <c r="M124" s="35">
        <v>1859</v>
      </c>
      <c r="N124" s="35">
        <v>5510</v>
      </c>
      <c r="O124" s="35">
        <v>6987</v>
      </c>
      <c r="P124" s="35">
        <v>3997</v>
      </c>
      <c r="Q124" s="28">
        <v>13470900074</v>
      </c>
      <c r="R124" s="28">
        <v>1007810009</v>
      </c>
      <c r="S124" s="28">
        <v>1149258762</v>
      </c>
      <c r="T124" s="28">
        <v>2786421369</v>
      </c>
      <c r="U124" s="28">
        <v>7894205788</v>
      </c>
      <c r="V124" s="28">
        <v>444684513</v>
      </c>
      <c r="W124" s="28">
        <v>42376488</v>
      </c>
      <c r="X124" s="28">
        <v>146143145</v>
      </c>
      <c r="Y124" s="35">
        <v>12489</v>
      </c>
      <c r="Z124" s="35">
        <v>529</v>
      </c>
      <c r="AA124" s="35">
        <v>540</v>
      </c>
      <c r="AB124" s="35">
        <v>878</v>
      </c>
      <c r="AC124" s="35">
        <v>10542</v>
      </c>
      <c r="AD124" s="35">
        <v>0</v>
      </c>
      <c r="AE124" s="35">
        <v>1454</v>
      </c>
      <c r="AF124" s="35">
        <v>11035</v>
      </c>
      <c r="AG124" s="24" t="s">
        <v>128</v>
      </c>
      <c r="AH124" s="35">
        <v>8164</v>
      </c>
      <c r="AI124" s="35">
        <v>3264</v>
      </c>
      <c r="AJ124" s="35">
        <v>4900</v>
      </c>
      <c r="AK124" s="35">
        <v>4182</v>
      </c>
      <c r="AL124" s="35">
        <v>1957</v>
      </c>
      <c r="AM124" s="35">
        <v>2225</v>
      </c>
      <c r="AN124" s="28">
        <v>602050264</v>
      </c>
      <c r="AO124" s="28">
        <v>50947038</v>
      </c>
      <c r="AP124" s="28">
        <v>551103226</v>
      </c>
      <c r="AQ124" s="35">
        <v>1947</v>
      </c>
      <c r="AR124" s="35">
        <v>1063</v>
      </c>
      <c r="AS124" s="35">
        <v>884</v>
      </c>
      <c r="AT124" s="35">
        <v>925</v>
      </c>
      <c r="AU124" s="35">
        <v>605</v>
      </c>
      <c r="AV124" s="35">
        <v>320</v>
      </c>
      <c r="AW124" s="28">
        <v>140792199</v>
      </c>
      <c r="AX124" s="28">
        <v>10896649</v>
      </c>
      <c r="AY124" s="28">
        <v>129895550</v>
      </c>
      <c r="AZ124" s="35">
        <v>88</v>
      </c>
      <c r="BA124" s="35">
        <v>0</v>
      </c>
    </row>
    <row r="125" spans="1:53">
      <c r="A125" s="34">
        <f t="shared" si="3"/>
        <v>124</v>
      </c>
      <c r="B125" s="23" t="s">
        <v>923</v>
      </c>
      <c r="C125" s="35">
        <v>221</v>
      </c>
      <c r="D125" s="35">
        <v>11</v>
      </c>
      <c r="E125" s="35">
        <v>2</v>
      </c>
      <c r="F125" s="35">
        <v>13</v>
      </c>
      <c r="G125" s="35">
        <v>3</v>
      </c>
      <c r="H125" s="35">
        <v>2</v>
      </c>
      <c r="I125" s="35">
        <v>16</v>
      </c>
      <c r="J125" s="35">
        <v>70</v>
      </c>
      <c r="K125" s="35">
        <v>41</v>
      </c>
      <c r="L125" s="35">
        <v>63</v>
      </c>
      <c r="M125" s="35">
        <v>8</v>
      </c>
      <c r="N125" s="35">
        <v>130</v>
      </c>
      <c r="O125" s="35">
        <v>128</v>
      </c>
      <c r="P125" s="35">
        <v>93</v>
      </c>
      <c r="Q125" s="28">
        <v>269333910</v>
      </c>
      <c r="R125" s="28">
        <v>1480550</v>
      </c>
      <c r="S125" s="28">
        <v>274110</v>
      </c>
      <c r="T125" s="28">
        <v>4761120</v>
      </c>
      <c r="U125" s="28">
        <v>129360230</v>
      </c>
      <c r="V125" s="28">
        <v>28223720</v>
      </c>
      <c r="W125" s="28">
        <v>10465340</v>
      </c>
      <c r="X125" s="28">
        <v>94768840</v>
      </c>
      <c r="Y125" s="35">
        <v>96</v>
      </c>
      <c r="Z125" s="35">
        <v>5</v>
      </c>
      <c r="AA125" s="35">
        <v>0</v>
      </c>
      <c r="AB125" s="35">
        <v>0</v>
      </c>
      <c r="AC125" s="35">
        <v>6</v>
      </c>
      <c r="AD125" s="35">
        <v>0</v>
      </c>
      <c r="AE125" s="35">
        <v>0</v>
      </c>
      <c r="AF125" s="35">
        <v>0</v>
      </c>
      <c r="AG125" s="24" t="s">
        <v>128</v>
      </c>
      <c r="AH125" s="35">
        <v>125</v>
      </c>
      <c r="AI125" s="35">
        <v>3</v>
      </c>
      <c r="AJ125" s="35">
        <v>122</v>
      </c>
      <c r="AK125" s="35">
        <v>82</v>
      </c>
      <c r="AL125" s="35">
        <v>2</v>
      </c>
      <c r="AM125" s="35">
        <v>80</v>
      </c>
      <c r="AN125" s="28">
        <v>11710901</v>
      </c>
      <c r="AO125" s="28">
        <v>32190</v>
      </c>
      <c r="AP125" s="28">
        <v>11678711</v>
      </c>
      <c r="AQ125" s="35">
        <v>2</v>
      </c>
      <c r="AR125" s="35">
        <v>0</v>
      </c>
      <c r="AS125" s="35">
        <v>2</v>
      </c>
      <c r="AT125" s="35">
        <v>2</v>
      </c>
      <c r="AU125" s="35">
        <v>0</v>
      </c>
      <c r="AV125" s="35">
        <v>2</v>
      </c>
      <c r="AW125" s="28">
        <v>63648370</v>
      </c>
      <c r="AX125" s="24">
        <v>0</v>
      </c>
      <c r="AY125" s="28">
        <v>63648370</v>
      </c>
      <c r="AZ125" s="35">
        <v>0</v>
      </c>
      <c r="BA125" s="35">
        <v>0</v>
      </c>
    </row>
    <row r="126" spans="1:53">
      <c r="A126" s="34">
        <f t="shared" si="3"/>
        <v>125</v>
      </c>
      <c r="B126" s="23" t="s">
        <v>180</v>
      </c>
      <c r="C126" s="35">
        <v>779</v>
      </c>
      <c r="D126" s="35">
        <v>510</v>
      </c>
      <c r="E126" s="35">
        <v>0</v>
      </c>
      <c r="F126" s="35">
        <v>21</v>
      </c>
      <c r="G126" s="35">
        <v>68</v>
      </c>
      <c r="H126" s="35">
        <v>3</v>
      </c>
      <c r="I126" s="35">
        <v>80</v>
      </c>
      <c r="J126" s="35">
        <v>4</v>
      </c>
      <c r="K126" s="35">
        <v>26</v>
      </c>
      <c r="L126" s="35">
        <v>67</v>
      </c>
      <c r="M126" s="35">
        <v>0</v>
      </c>
      <c r="N126" s="35">
        <v>261</v>
      </c>
      <c r="O126" s="35">
        <v>210</v>
      </c>
      <c r="P126" s="35">
        <v>136</v>
      </c>
      <c r="Q126" s="24"/>
      <c r="R126" s="24"/>
      <c r="S126" s="24"/>
      <c r="T126" s="24"/>
      <c r="U126" s="24"/>
      <c r="V126" s="24"/>
      <c r="W126" s="24"/>
      <c r="X126" s="24"/>
      <c r="Y126" s="35">
        <v>422</v>
      </c>
      <c r="Z126" s="35">
        <v>35</v>
      </c>
      <c r="AA126" s="35">
        <v>7</v>
      </c>
      <c r="AB126" s="35">
        <v>0</v>
      </c>
      <c r="AC126" s="35">
        <v>260</v>
      </c>
      <c r="AD126" s="35">
        <v>0</v>
      </c>
      <c r="AE126" s="35">
        <v>3</v>
      </c>
      <c r="AF126" s="35">
        <v>17</v>
      </c>
      <c r="AG126" s="24" t="s">
        <v>128</v>
      </c>
      <c r="AH126" s="35" t="s">
        <v>184</v>
      </c>
      <c r="AI126" s="35" t="s">
        <v>184</v>
      </c>
      <c r="AJ126" s="35" t="s">
        <v>184</v>
      </c>
      <c r="AK126" s="35" t="s">
        <v>184</v>
      </c>
      <c r="AL126" s="35"/>
      <c r="AM126" s="35"/>
      <c r="AN126" s="24"/>
      <c r="AO126" s="24"/>
      <c r="AP126" s="24"/>
      <c r="AQ126" s="35">
        <v>37</v>
      </c>
      <c r="AR126" s="35">
        <v>27</v>
      </c>
      <c r="AS126" s="35">
        <v>10</v>
      </c>
      <c r="AT126" s="35">
        <v>7</v>
      </c>
      <c r="AU126" s="35">
        <v>5</v>
      </c>
      <c r="AV126" s="35">
        <v>2</v>
      </c>
      <c r="AW126" s="28">
        <v>55126</v>
      </c>
      <c r="AX126" s="28">
        <v>43406</v>
      </c>
      <c r="AY126" s="28">
        <v>11720</v>
      </c>
      <c r="AZ126" s="35">
        <v>1</v>
      </c>
      <c r="BA126" s="35">
        <v>0</v>
      </c>
    </row>
    <row r="127" spans="1:53">
      <c r="A127" s="34">
        <f t="shared" si="3"/>
        <v>126</v>
      </c>
      <c r="B127" s="23" t="s">
        <v>965</v>
      </c>
      <c r="C127" s="35">
        <v>22680</v>
      </c>
      <c r="D127" s="35">
        <v>4443</v>
      </c>
      <c r="E127" s="35">
        <v>60</v>
      </c>
      <c r="F127" s="35">
        <v>748</v>
      </c>
      <c r="G127" s="35">
        <v>413</v>
      </c>
      <c r="H127" s="35">
        <v>140</v>
      </c>
      <c r="I127" s="35">
        <v>181</v>
      </c>
      <c r="J127" s="35">
        <v>781</v>
      </c>
      <c r="K127" s="35">
        <v>8999</v>
      </c>
      <c r="L127" s="35">
        <v>6915</v>
      </c>
      <c r="M127" s="35">
        <v>1552</v>
      </c>
      <c r="N127" s="35">
        <v>9111</v>
      </c>
      <c r="O127" s="35">
        <v>10886</v>
      </c>
      <c r="P127" s="35">
        <v>5511</v>
      </c>
      <c r="Q127" s="28">
        <v>4952817646</v>
      </c>
      <c r="R127" s="28">
        <v>1272960073</v>
      </c>
      <c r="S127" s="28">
        <v>171609486</v>
      </c>
      <c r="T127" s="28">
        <v>528513285</v>
      </c>
      <c r="U127" s="28">
        <v>1200550278</v>
      </c>
      <c r="V127" s="28">
        <v>741956088</v>
      </c>
      <c r="W127" s="28">
        <v>169129606</v>
      </c>
      <c r="X127" s="28">
        <v>868098830</v>
      </c>
      <c r="Y127" s="35">
        <v>5548</v>
      </c>
      <c r="Z127" s="35">
        <v>3284</v>
      </c>
      <c r="AA127" s="35">
        <v>1815</v>
      </c>
      <c r="AB127" s="35">
        <v>175</v>
      </c>
      <c r="AC127" s="35">
        <v>2458</v>
      </c>
      <c r="AD127" s="35">
        <v>0</v>
      </c>
      <c r="AE127" s="35">
        <v>0</v>
      </c>
      <c r="AF127" s="35">
        <v>5548</v>
      </c>
      <c r="AG127" s="24" t="s">
        <v>128</v>
      </c>
      <c r="AH127" s="35">
        <v>1872</v>
      </c>
      <c r="AI127" s="35">
        <v>789</v>
      </c>
      <c r="AJ127" s="35">
        <v>1083</v>
      </c>
      <c r="AK127" s="35">
        <v>1542</v>
      </c>
      <c r="AL127" s="35">
        <v>698</v>
      </c>
      <c r="AM127" s="35">
        <v>844</v>
      </c>
      <c r="AN127" s="28">
        <v>173430103</v>
      </c>
      <c r="AO127" s="28">
        <v>32330335</v>
      </c>
      <c r="AP127" s="28">
        <v>141099768</v>
      </c>
      <c r="AQ127" s="35">
        <v>4092</v>
      </c>
      <c r="AR127" s="35">
        <v>2043</v>
      </c>
      <c r="AS127" s="35">
        <v>2049</v>
      </c>
      <c r="AT127" s="35">
        <v>1494</v>
      </c>
      <c r="AU127" s="35">
        <v>843</v>
      </c>
      <c r="AV127" s="35">
        <v>651</v>
      </c>
      <c r="AW127" s="28">
        <v>57625701</v>
      </c>
      <c r="AX127" s="28">
        <v>15903122</v>
      </c>
      <c r="AY127" s="28">
        <v>41722579</v>
      </c>
      <c r="AZ127" s="35">
        <v>29</v>
      </c>
      <c r="BA127" s="35">
        <v>1</v>
      </c>
    </row>
    <row r="128" spans="1:53">
      <c r="A128" s="34">
        <f t="shared" si="3"/>
        <v>127</v>
      </c>
      <c r="B128" s="23" t="s">
        <v>825</v>
      </c>
      <c r="C128" s="35">
        <v>478</v>
      </c>
      <c r="D128" s="35">
        <v>271</v>
      </c>
      <c r="E128" s="35">
        <v>2</v>
      </c>
      <c r="F128" s="35">
        <v>30</v>
      </c>
      <c r="G128" s="35">
        <v>12</v>
      </c>
      <c r="H128" s="35">
        <v>6</v>
      </c>
      <c r="I128" s="35">
        <v>5</v>
      </c>
      <c r="J128" s="35">
        <v>17</v>
      </c>
      <c r="K128" s="35">
        <v>26</v>
      </c>
      <c r="L128" s="35">
        <v>109</v>
      </c>
      <c r="M128" s="35">
        <v>22</v>
      </c>
      <c r="N128" s="35">
        <v>48</v>
      </c>
      <c r="O128" s="35">
        <v>132</v>
      </c>
      <c r="P128" s="35">
        <v>44</v>
      </c>
      <c r="Q128" s="28">
        <v>148569570</v>
      </c>
      <c r="R128" s="28">
        <v>35349220</v>
      </c>
      <c r="S128" s="28">
        <v>191600</v>
      </c>
      <c r="T128" s="28">
        <v>5806620</v>
      </c>
      <c r="U128" s="28">
        <v>3262510</v>
      </c>
      <c r="V128" s="28">
        <v>88026920</v>
      </c>
      <c r="W128" s="28">
        <v>982820</v>
      </c>
      <c r="X128" s="28">
        <v>14949880</v>
      </c>
      <c r="Y128" s="35">
        <v>196</v>
      </c>
      <c r="Z128" s="35">
        <v>155</v>
      </c>
      <c r="AA128" s="35">
        <v>1</v>
      </c>
      <c r="AB128" s="35">
        <v>25</v>
      </c>
      <c r="AC128" s="35">
        <v>31</v>
      </c>
      <c r="AD128" s="35">
        <v>0</v>
      </c>
      <c r="AE128" s="35">
        <v>0</v>
      </c>
      <c r="AF128" s="35">
        <v>0</v>
      </c>
      <c r="AG128" s="24" t="s">
        <v>128</v>
      </c>
      <c r="AH128" s="35">
        <v>201</v>
      </c>
      <c r="AI128" s="35">
        <v>142</v>
      </c>
      <c r="AJ128" s="35">
        <v>59</v>
      </c>
      <c r="AK128" s="35">
        <v>122</v>
      </c>
      <c r="AL128" s="35">
        <v>93</v>
      </c>
      <c r="AM128" s="35">
        <v>29</v>
      </c>
      <c r="AN128" s="28">
        <v>2473040</v>
      </c>
      <c r="AO128" s="28">
        <v>1766580</v>
      </c>
      <c r="AP128" s="28">
        <v>706460</v>
      </c>
      <c r="AQ128" s="35">
        <v>156</v>
      </c>
      <c r="AR128" s="35">
        <v>102</v>
      </c>
      <c r="AS128" s="35">
        <v>54</v>
      </c>
      <c r="AT128" s="35">
        <v>64</v>
      </c>
      <c r="AU128" s="35">
        <v>61</v>
      </c>
      <c r="AV128" s="35">
        <v>3</v>
      </c>
      <c r="AW128" s="28">
        <v>763790</v>
      </c>
      <c r="AX128" s="28">
        <v>579000</v>
      </c>
      <c r="AY128" s="28">
        <v>184790</v>
      </c>
      <c r="AZ128" s="35">
        <v>1</v>
      </c>
      <c r="BA128" s="35">
        <v>0</v>
      </c>
    </row>
    <row r="129" spans="1:53">
      <c r="A129" s="34">
        <f t="shared" si="3"/>
        <v>128</v>
      </c>
      <c r="B129" s="23" t="s">
        <v>620</v>
      </c>
      <c r="C129" s="35">
        <v>14192</v>
      </c>
      <c r="D129" s="35">
        <v>141</v>
      </c>
      <c r="E129" s="35">
        <v>13</v>
      </c>
      <c r="F129" s="35">
        <v>123</v>
      </c>
      <c r="G129" s="35">
        <v>33</v>
      </c>
      <c r="H129" s="35">
        <v>11</v>
      </c>
      <c r="I129" s="35">
        <v>124</v>
      </c>
      <c r="J129" s="35">
        <v>430</v>
      </c>
      <c r="K129" s="35">
        <v>13182</v>
      </c>
      <c r="L129" s="35">
        <v>135</v>
      </c>
      <c r="M129" s="35">
        <v>0</v>
      </c>
      <c r="N129" s="35">
        <v>6945</v>
      </c>
      <c r="O129" s="35">
        <v>5029</v>
      </c>
      <c r="P129" s="35">
        <v>3841</v>
      </c>
      <c r="Q129" s="28">
        <v>6344553367</v>
      </c>
      <c r="R129" s="28">
        <v>33998394</v>
      </c>
      <c r="S129" s="28">
        <v>25348040</v>
      </c>
      <c r="T129" s="28">
        <v>115284029</v>
      </c>
      <c r="U129" s="28">
        <v>407647160</v>
      </c>
      <c r="V129" s="28">
        <v>252033040</v>
      </c>
      <c r="W129" s="28">
        <v>5476976810</v>
      </c>
      <c r="X129" s="28">
        <v>33265894</v>
      </c>
      <c r="Y129" s="35">
        <v>5373</v>
      </c>
      <c r="Z129" s="35">
        <v>75</v>
      </c>
      <c r="AA129" s="35">
        <v>8</v>
      </c>
      <c r="AB129" s="35">
        <v>9</v>
      </c>
      <c r="AC129" s="35">
        <v>1239</v>
      </c>
      <c r="AD129" s="35">
        <v>0</v>
      </c>
      <c r="AE129" s="35">
        <v>239</v>
      </c>
      <c r="AF129" s="35">
        <v>0</v>
      </c>
      <c r="AG129" s="24" t="s">
        <v>128</v>
      </c>
      <c r="AH129" s="35"/>
      <c r="AI129" s="35"/>
      <c r="AJ129" s="35"/>
      <c r="AK129" s="35"/>
      <c r="AL129" s="35"/>
      <c r="AM129" s="35"/>
      <c r="AN129" s="24"/>
      <c r="AO129" s="24"/>
      <c r="AP129" s="24"/>
      <c r="AQ129" s="35">
        <v>43</v>
      </c>
      <c r="AR129" s="35">
        <v>5</v>
      </c>
      <c r="AS129" s="35">
        <v>38</v>
      </c>
      <c r="AT129" s="35">
        <v>29</v>
      </c>
      <c r="AU129" s="35">
        <v>3</v>
      </c>
      <c r="AV129" s="35">
        <v>26</v>
      </c>
      <c r="AW129" s="28">
        <v>623962</v>
      </c>
      <c r="AX129" s="28">
        <v>49584</v>
      </c>
      <c r="AY129" s="28">
        <v>574378</v>
      </c>
      <c r="AZ129" s="35">
        <v>0</v>
      </c>
      <c r="BA129" s="35">
        <v>0</v>
      </c>
    </row>
    <row r="130" spans="1:53">
      <c r="A130" s="34">
        <f t="shared" si="3"/>
        <v>129</v>
      </c>
      <c r="B130" s="23" t="s">
        <v>856</v>
      </c>
      <c r="C130" s="35">
        <v>15107</v>
      </c>
      <c r="D130" s="35">
        <v>7774</v>
      </c>
      <c r="E130" s="35">
        <v>105</v>
      </c>
      <c r="F130" s="35">
        <v>805</v>
      </c>
      <c r="G130" s="35">
        <v>203</v>
      </c>
      <c r="H130" s="35">
        <v>50</v>
      </c>
      <c r="I130" s="35">
        <v>92</v>
      </c>
      <c r="J130" s="35">
        <v>132</v>
      </c>
      <c r="K130" s="35">
        <v>20</v>
      </c>
      <c r="L130" s="35">
        <v>5926</v>
      </c>
      <c r="M130" s="35">
        <v>1426</v>
      </c>
      <c r="N130" s="35">
        <v>8633</v>
      </c>
      <c r="O130" s="35"/>
      <c r="P130" s="35">
        <v>5107</v>
      </c>
      <c r="Q130" s="28">
        <v>6245894264</v>
      </c>
      <c r="R130" s="28">
        <v>2412838155</v>
      </c>
      <c r="S130" s="28">
        <v>365259739</v>
      </c>
      <c r="T130" s="28">
        <v>942761185</v>
      </c>
      <c r="U130" s="28">
        <v>1493229267</v>
      </c>
      <c r="V130" s="28">
        <v>100162572</v>
      </c>
      <c r="W130" s="28">
        <v>1023294</v>
      </c>
      <c r="X130" s="28">
        <v>930620052</v>
      </c>
      <c r="Y130" s="35">
        <v>12142</v>
      </c>
      <c r="Z130" s="35">
        <v>2732</v>
      </c>
      <c r="AA130" s="35">
        <v>386</v>
      </c>
      <c r="AB130" s="35">
        <v>359</v>
      </c>
      <c r="AC130" s="35">
        <v>2194</v>
      </c>
      <c r="AD130" s="35">
        <v>0</v>
      </c>
      <c r="AE130" s="35">
        <v>329</v>
      </c>
      <c r="AF130" s="35">
        <v>11813</v>
      </c>
      <c r="AG130" s="24" t="s">
        <v>128</v>
      </c>
      <c r="AH130" s="35">
        <v>9387</v>
      </c>
      <c r="AI130" s="35">
        <v>4272</v>
      </c>
      <c r="AJ130" s="35">
        <v>5115</v>
      </c>
      <c r="AK130" s="35"/>
      <c r="AL130" s="35"/>
      <c r="AM130" s="35"/>
      <c r="AN130" s="24"/>
      <c r="AO130" s="24"/>
      <c r="AP130" s="24"/>
      <c r="AQ130" s="35">
        <v>4784</v>
      </c>
      <c r="AR130" s="35">
        <v>2994</v>
      </c>
      <c r="AS130" s="35">
        <v>1790</v>
      </c>
      <c r="AT130" s="35">
        <v>3249</v>
      </c>
      <c r="AU130" s="35">
        <v>2321</v>
      </c>
      <c r="AV130" s="35">
        <v>928</v>
      </c>
      <c r="AW130" s="28">
        <v>142354469</v>
      </c>
      <c r="AX130" s="28">
        <v>59154256</v>
      </c>
      <c r="AY130" s="28">
        <v>83200213</v>
      </c>
      <c r="AZ130" s="35">
        <v>28</v>
      </c>
      <c r="BA130" s="35">
        <v>0</v>
      </c>
    </row>
    <row r="131" spans="1:53">
      <c r="A131" s="34">
        <f t="shared" si="3"/>
        <v>130</v>
      </c>
      <c r="B131" s="23" t="s">
        <v>948</v>
      </c>
      <c r="C131" s="35">
        <v>6222</v>
      </c>
      <c r="D131" s="35">
        <v>2462</v>
      </c>
      <c r="E131" s="35">
        <v>85</v>
      </c>
      <c r="F131" s="35">
        <v>587</v>
      </c>
      <c r="G131" s="35">
        <v>0</v>
      </c>
      <c r="H131" s="35">
        <v>14</v>
      </c>
      <c r="I131" s="35">
        <v>122</v>
      </c>
      <c r="J131" s="35">
        <v>103</v>
      </c>
      <c r="K131" s="35">
        <v>3</v>
      </c>
      <c r="L131" s="35">
        <v>2846</v>
      </c>
      <c r="M131" s="35">
        <v>715</v>
      </c>
      <c r="N131" s="35">
        <v>3348</v>
      </c>
      <c r="O131" s="35">
        <v>1907</v>
      </c>
      <c r="P131" s="35">
        <v>992</v>
      </c>
      <c r="Q131" s="28">
        <v>15832797493</v>
      </c>
      <c r="R131" s="28">
        <v>7181789252</v>
      </c>
      <c r="S131" s="28">
        <v>154193372</v>
      </c>
      <c r="T131" s="28">
        <v>945557283</v>
      </c>
      <c r="U131" s="28">
        <v>30256870</v>
      </c>
      <c r="V131" s="28">
        <v>148785340</v>
      </c>
      <c r="W131" s="28">
        <v>1698330</v>
      </c>
      <c r="X131" s="28">
        <v>7370517046</v>
      </c>
      <c r="Y131" s="35">
        <v>3426</v>
      </c>
      <c r="Z131" s="35">
        <v>334</v>
      </c>
      <c r="AA131" s="35">
        <v>348</v>
      </c>
      <c r="AB131" s="35">
        <v>13</v>
      </c>
      <c r="AC131" s="35">
        <v>317</v>
      </c>
      <c r="AD131" s="35">
        <v>0</v>
      </c>
      <c r="AE131" s="35">
        <v>0</v>
      </c>
      <c r="AF131" s="35">
        <v>0</v>
      </c>
      <c r="AG131" s="24" t="s">
        <v>128</v>
      </c>
      <c r="AH131" s="35">
        <v>1633</v>
      </c>
      <c r="AI131" s="35">
        <v>900</v>
      </c>
      <c r="AJ131" s="35">
        <v>733</v>
      </c>
      <c r="AK131" s="35">
        <v>928</v>
      </c>
      <c r="AL131" s="35">
        <v>528</v>
      </c>
      <c r="AM131" s="35">
        <v>400</v>
      </c>
      <c r="AN131" s="28">
        <v>50534730</v>
      </c>
      <c r="AO131" s="28">
        <v>17470750</v>
      </c>
      <c r="AP131" s="28">
        <v>33063980</v>
      </c>
      <c r="AQ131" s="35">
        <v>613</v>
      </c>
      <c r="AR131" s="35">
        <v>298</v>
      </c>
      <c r="AS131" s="35">
        <v>315</v>
      </c>
      <c r="AT131" s="35">
        <v>316</v>
      </c>
      <c r="AU131" s="35">
        <v>147</v>
      </c>
      <c r="AV131" s="35">
        <v>169</v>
      </c>
      <c r="AW131" s="28">
        <v>72967173</v>
      </c>
      <c r="AX131" s="28">
        <v>8490604</v>
      </c>
      <c r="AY131" s="28">
        <v>64476569</v>
      </c>
      <c r="AZ131" s="35">
        <v>59</v>
      </c>
      <c r="BA131" s="35">
        <v>0</v>
      </c>
    </row>
    <row r="132" spans="1:53">
      <c r="A132" s="34">
        <f t="shared" si="3"/>
        <v>131</v>
      </c>
      <c r="B132" s="23" t="s">
        <v>236</v>
      </c>
      <c r="C132" s="35">
        <v>309</v>
      </c>
      <c r="D132" s="35">
        <v>0</v>
      </c>
      <c r="E132" s="35">
        <v>0</v>
      </c>
      <c r="F132" s="35">
        <v>0</v>
      </c>
      <c r="G132" s="35">
        <v>0</v>
      </c>
      <c r="H132" s="35">
        <v>1</v>
      </c>
      <c r="I132" s="35">
        <v>5</v>
      </c>
      <c r="J132" s="35">
        <v>68</v>
      </c>
      <c r="K132" s="35">
        <v>149</v>
      </c>
      <c r="L132" s="35">
        <v>86</v>
      </c>
      <c r="M132" s="35">
        <v>0</v>
      </c>
      <c r="N132" s="35">
        <v>164</v>
      </c>
      <c r="O132" s="35">
        <v>200</v>
      </c>
      <c r="P132" s="35">
        <v>95</v>
      </c>
      <c r="Q132" s="28">
        <v>1365636460</v>
      </c>
      <c r="R132" s="24">
        <v>0</v>
      </c>
      <c r="S132" s="24">
        <v>0</v>
      </c>
      <c r="T132" s="24">
        <v>0</v>
      </c>
      <c r="U132" s="28">
        <v>15845280</v>
      </c>
      <c r="V132" s="28">
        <v>276237290</v>
      </c>
      <c r="W132" s="28">
        <v>471531960</v>
      </c>
      <c r="X132" s="28">
        <v>602021930</v>
      </c>
      <c r="Y132" s="35">
        <v>309</v>
      </c>
      <c r="Z132" s="35">
        <v>78</v>
      </c>
      <c r="AA132" s="35">
        <v>0</v>
      </c>
      <c r="AB132" s="35">
        <v>1</v>
      </c>
      <c r="AC132" s="35">
        <v>8</v>
      </c>
      <c r="AD132" s="35">
        <v>0</v>
      </c>
      <c r="AE132" s="35">
        <v>0</v>
      </c>
      <c r="AF132" s="35">
        <v>0</v>
      </c>
      <c r="AG132" s="24" t="s">
        <v>128</v>
      </c>
      <c r="AH132" s="35">
        <v>291</v>
      </c>
      <c r="AI132" s="35">
        <v>4</v>
      </c>
      <c r="AJ132" s="35">
        <v>287</v>
      </c>
      <c r="AK132" s="35">
        <v>178</v>
      </c>
      <c r="AL132" s="35">
        <v>0</v>
      </c>
      <c r="AM132" s="35">
        <v>178</v>
      </c>
      <c r="AN132" s="28">
        <v>204183920</v>
      </c>
      <c r="AO132" s="24">
        <v>0</v>
      </c>
      <c r="AP132" s="28">
        <v>204183920</v>
      </c>
      <c r="AQ132" s="35">
        <v>76</v>
      </c>
      <c r="AR132" s="35">
        <v>0</v>
      </c>
      <c r="AS132" s="35">
        <v>76</v>
      </c>
      <c r="AT132" s="35">
        <v>74</v>
      </c>
      <c r="AU132" s="35">
        <v>0</v>
      </c>
      <c r="AV132" s="35">
        <v>74</v>
      </c>
      <c r="AW132" s="28">
        <v>5362030</v>
      </c>
      <c r="AX132" s="24"/>
      <c r="AY132" s="28">
        <v>5362030</v>
      </c>
      <c r="AZ132" s="35">
        <v>0</v>
      </c>
      <c r="BA132" s="35">
        <v>0</v>
      </c>
    </row>
    <row r="133" spans="1:53">
      <c r="A133" s="34">
        <f t="shared" si="3"/>
        <v>132</v>
      </c>
      <c r="B133" s="23" t="s">
        <v>697</v>
      </c>
      <c r="C133" s="35">
        <v>405</v>
      </c>
      <c r="D133" s="35">
        <v>1</v>
      </c>
      <c r="E133" s="35">
        <v>0</v>
      </c>
      <c r="F133" s="35">
        <v>0</v>
      </c>
      <c r="G133" s="35">
        <v>0</v>
      </c>
      <c r="H133" s="35">
        <v>2</v>
      </c>
      <c r="I133" s="35">
        <v>6</v>
      </c>
      <c r="J133" s="35">
        <v>58</v>
      </c>
      <c r="K133" s="35">
        <v>322</v>
      </c>
      <c r="L133" s="35">
        <v>16</v>
      </c>
      <c r="M133" s="35">
        <v>0</v>
      </c>
      <c r="N133" s="35">
        <v>317</v>
      </c>
      <c r="O133" s="35">
        <v>133</v>
      </c>
      <c r="P133" s="35">
        <v>72</v>
      </c>
      <c r="Q133" s="28">
        <v>250926560</v>
      </c>
      <c r="R133" s="28">
        <v>167400</v>
      </c>
      <c r="S133" s="24">
        <v>0</v>
      </c>
      <c r="T133" s="24">
        <v>0</v>
      </c>
      <c r="U133" s="28">
        <v>143896660</v>
      </c>
      <c r="V133" s="28">
        <v>60803490</v>
      </c>
      <c r="W133" s="28">
        <v>43089580</v>
      </c>
      <c r="X133" s="28">
        <v>2969430</v>
      </c>
      <c r="Y133" s="35">
        <v>52</v>
      </c>
      <c r="Z133" s="35">
        <v>1</v>
      </c>
      <c r="AA133" s="35">
        <v>0</v>
      </c>
      <c r="AB133" s="35">
        <v>1</v>
      </c>
      <c r="AC133" s="35">
        <v>27</v>
      </c>
      <c r="AD133" s="35">
        <v>0</v>
      </c>
      <c r="AE133" s="35">
        <v>8</v>
      </c>
      <c r="AF133" s="35">
        <v>0</v>
      </c>
      <c r="AG133" s="24" t="s">
        <v>128</v>
      </c>
      <c r="AH133" s="35">
        <v>354</v>
      </c>
      <c r="AI133" s="35">
        <v>1</v>
      </c>
      <c r="AJ133" s="35">
        <v>353</v>
      </c>
      <c r="AK133" s="35">
        <v>75</v>
      </c>
      <c r="AL133" s="35">
        <v>0</v>
      </c>
      <c r="AM133" s="35">
        <v>75</v>
      </c>
      <c r="AN133" s="28">
        <v>55696500</v>
      </c>
      <c r="AO133" s="24">
        <v>0</v>
      </c>
      <c r="AP133" s="28">
        <v>55696500</v>
      </c>
      <c r="AQ133" s="35">
        <v>1</v>
      </c>
      <c r="AR133" s="35">
        <v>0</v>
      </c>
      <c r="AS133" s="35">
        <v>1</v>
      </c>
      <c r="AT133" s="35">
        <v>1</v>
      </c>
      <c r="AU133" s="35">
        <v>0</v>
      </c>
      <c r="AV133" s="35">
        <v>1</v>
      </c>
      <c r="AW133" s="28">
        <v>3070</v>
      </c>
      <c r="AX133" s="24">
        <v>0</v>
      </c>
      <c r="AY133" s="28">
        <v>3070</v>
      </c>
      <c r="AZ133" s="35">
        <v>0</v>
      </c>
      <c r="BA133" s="35">
        <v>0</v>
      </c>
    </row>
    <row r="134" spans="1:53">
      <c r="A134" s="34">
        <f t="shared" si="3"/>
        <v>133</v>
      </c>
      <c r="B134" s="23" t="s">
        <v>924</v>
      </c>
      <c r="C134" s="35">
        <v>2868</v>
      </c>
      <c r="D134" s="35">
        <v>1003</v>
      </c>
      <c r="E134" s="35">
        <v>92</v>
      </c>
      <c r="F134" s="35">
        <v>359</v>
      </c>
      <c r="G134" s="35">
        <v>89</v>
      </c>
      <c r="H134" s="35">
        <v>2</v>
      </c>
      <c r="I134" s="35">
        <v>74</v>
      </c>
      <c r="J134" s="35">
        <v>116</v>
      </c>
      <c r="K134" s="35">
        <v>0</v>
      </c>
      <c r="L134" s="35">
        <v>1133</v>
      </c>
      <c r="M134" s="35">
        <v>272</v>
      </c>
      <c r="N134" s="35">
        <v>1419</v>
      </c>
      <c r="O134" s="35">
        <v>1362</v>
      </c>
      <c r="P134" s="35">
        <v>812</v>
      </c>
      <c r="Q134" s="28">
        <v>1249671727</v>
      </c>
      <c r="R134" s="28">
        <v>292565557</v>
      </c>
      <c r="S134" s="28">
        <v>84588536</v>
      </c>
      <c r="T134" s="28">
        <v>398851590</v>
      </c>
      <c r="U134" s="28">
        <v>54052243</v>
      </c>
      <c r="V134" s="28">
        <v>124892368</v>
      </c>
      <c r="W134" s="24">
        <v>0</v>
      </c>
      <c r="X134" s="28">
        <v>282629058</v>
      </c>
      <c r="Y134" s="35">
        <v>2491</v>
      </c>
      <c r="Z134" s="35">
        <v>520</v>
      </c>
      <c r="AA134" s="35">
        <v>169</v>
      </c>
      <c r="AB134" s="35">
        <v>16</v>
      </c>
      <c r="AC134" s="35">
        <v>426</v>
      </c>
      <c r="AD134" s="35">
        <v>0</v>
      </c>
      <c r="AE134" s="35">
        <v>0</v>
      </c>
      <c r="AF134" s="35">
        <v>0</v>
      </c>
      <c r="AG134" s="24" t="s">
        <v>128</v>
      </c>
      <c r="AH134" s="35">
        <v>1701</v>
      </c>
      <c r="AI134" s="35">
        <v>526</v>
      </c>
      <c r="AJ134" s="35">
        <v>1175</v>
      </c>
      <c r="AK134" s="35">
        <v>954</v>
      </c>
      <c r="AL134" s="35">
        <v>352</v>
      </c>
      <c r="AM134" s="35">
        <v>602</v>
      </c>
      <c r="AN134" s="28">
        <v>88950019</v>
      </c>
      <c r="AO134" s="28">
        <v>13177255</v>
      </c>
      <c r="AP134" s="28">
        <v>75772764</v>
      </c>
      <c r="AQ134" s="35">
        <v>525</v>
      </c>
      <c r="AR134" s="35">
        <v>196</v>
      </c>
      <c r="AS134" s="35">
        <v>329</v>
      </c>
      <c r="AT134" s="35">
        <v>370</v>
      </c>
      <c r="AU134" s="35">
        <v>118</v>
      </c>
      <c r="AV134" s="35">
        <v>252</v>
      </c>
      <c r="AW134" s="28">
        <v>42302463</v>
      </c>
      <c r="AX134" s="28">
        <v>2687928</v>
      </c>
      <c r="AY134" s="28">
        <v>39614535</v>
      </c>
      <c r="AZ134" s="35">
        <v>3</v>
      </c>
      <c r="BA134" s="35">
        <v>0</v>
      </c>
    </row>
    <row r="135" spans="1:53">
      <c r="A135" s="34">
        <f t="shared" si="3"/>
        <v>134</v>
      </c>
      <c r="B135" s="23" t="s">
        <v>952</v>
      </c>
      <c r="C135" s="35">
        <v>812</v>
      </c>
      <c r="D135" s="35">
        <v>56</v>
      </c>
      <c r="E135" s="35">
        <v>3</v>
      </c>
      <c r="F135" s="35">
        <v>47</v>
      </c>
      <c r="G135" s="35">
        <v>8</v>
      </c>
      <c r="H135" s="35">
        <v>3</v>
      </c>
      <c r="I135" s="35">
        <v>25</v>
      </c>
      <c r="J135" s="35">
        <v>38</v>
      </c>
      <c r="K135" s="35">
        <v>0</v>
      </c>
      <c r="L135" s="35">
        <v>632</v>
      </c>
      <c r="M135" s="35">
        <v>0</v>
      </c>
      <c r="N135" s="35">
        <v>138</v>
      </c>
      <c r="O135" s="35">
        <v>137</v>
      </c>
      <c r="P135" s="35">
        <v>26</v>
      </c>
      <c r="Q135" s="28">
        <v>271229393</v>
      </c>
      <c r="R135" s="28">
        <v>6479550</v>
      </c>
      <c r="S135" s="28">
        <v>1303310</v>
      </c>
      <c r="T135" s="28">
        <v>27550068</v>
      </c>
      <c r="U135" s="28">
        <v>4693430</v>
      </c>
      <c r="V135" s="28">
        <v>97449880</v>
      </c>
      <c r="W135" s="24">
        <v>0</v>
      </c>
      <c r="X135" s="28">
        <v>133753155</v>
      </c>
      <c r="Y135" s="35">
        <v>119</v>
      </c>
      <c r="Z135" s="35">
        <v>115</v>
      </c>
      <c r="AA135" s="35">
        <v>5</v>
      </c>
      <c r="AB135" s="35">
        <v>3</v>
      </c>
      <c r="AC135" s="35">
        <v>8</v>
      </c>
      <c r="AD135" s="35">
        <v>0</v>
      </c>
      <c r="AE135" s="35">
        <v>0</v>
      </c>
      <c r="AF135" s="35">
        <v>0</v>
      </c>
      <c r="AG135" s="24" t="s">
        <v>128</v>
      </c>
      <c r="AH135" s="35">
        <v>699</v>
      </c>
      <c r="AI135" s="35">
        <v>58</v>
      </c>
      <c r="AJ135" s="35">
        <v>641</v>
      </c>
      <c r="AK135" s="35">
        <v>306</v>
      </c>
      <c r="AL135" s="35">
        <v>36</v>
      </c>
      <c r="AM135" s="35">
        <v>270</v>
      </c>
      <c r="AN135" s="28">
        <v>36634118</v>
      </c>
      <c r="AO135" s="28">
        <v>784900</v>
      </c>
      <c r="AP135" s="28">
        <v>35849218</v>
      </c>
      <c r="AQ135" s="35">
        <v>47</v>
      </c>
      <c r="AR135" s="35">
        <v>6</v>
      </c>
      <c r="AS135" s="35">
        <v>41</v>
      </c>
      <c r="AT135" s="35">
        <v>4</v>
      </c>
      <c r="AU135" s="35">
        <v>4</v>
      </c>
      <c r="AV135" s="35">
        <v>0</v>
      </c>
      <c r="AW135" s="28">
        <v>600320</v>
      </c>
      <c r="AX135" s="28">
        <v>91520</v>
      </c>
      <c r="AY135" s="28">
        <v>508800</v>
      </c>
      <c r="AZ135" s="35">
        <v>0</v>
      </c>
      <c r="BA135" s="35">
        <v>0</v>
      </c>
    </row>
    <row r="136" spans="1:53">
      <c r="A136" s="34">
        <f t="shared" si="3"/>
        <v>135</v>
      </c>
      <c r="B136" s="23" t="s">
        <v>771</v>
      </c>
      <c r="C136" s="35">
        <v>132</v>
      </c>
      <c r="D136" s="35">
        <v>2</v>
      </c>
      <c r="E136" s="35">
        <v>0</v>
      </c>
      <c r="F136" s="35">
        <v>0</v>
      </c>
      <c r="G136" s="35">
        <v>0</v>
      </c>
      <c r="H136" s="35">
        <v>0</v>
      </c>
      <c r="I136" s="35">
        <v>0</v>
      </c>
      <c r="J136" s="35">
        <v>47</v>
      </c>
      <c r="K136" s="35">
        <v>82</v>
      </c>
      <c r="L136" s="35">
        <v>1</v>
      </c>
      <c r="M136" s="35">
        <v>0</v>
      </c>
      <c r="N136" s="35">
        <v>114</v>
      </c>
      <c r="O136" s="35">
        <v>14</v>
      </c>
      <c r="P136" s="35">
        <v>9</v>
      </c>
      <c r="Q136" s="28">
        <v>60345210</v>
      </c>
      <c r="R136" s="28">
        <v>5080</v>
      </c>
      <c r="S136" s="24">
        <v>0</v>
      </c>
      <c r="T136" s="24">
        <v>0</v>
      </c>
      <c r="U136" s="24">
        <v>0</v>
      </c>
      <c r="V136" s="28">
        <v>28618190</v>
      </c>
      <c r="W136" s="28">
        <v>31217320</v>
      </c>
      <c r="X136" s="28">
        <v>504620</v>
      </c>
      <c r="Y136" s="35">
        <v>0</v>
      </c>
      <c r="Z136" s="35">
        <v>0</v>
      </c>
      <c r="AA136" s="35">
        <v>0</v>
      </c>
      <c r="AB136" s="35">
        <v>0</v>
      </c>
      <c r="AC136" s="35">
        <v>0</v>
      </c>
      <c r="AD136" s="35">
        <v>0</v>
      </c>
      <c r="AE136" s="35">
        <v>0</v>
      </c>
      <c r="AF136" s="35">
        <v>0</v>
      </c>
      <c r="AG136" s="24" t="s">
        <v>128</v>
      </c>
      <c r="AH136" s="35">
        <v>132</v>
      </c>
      <c r="AI136" s="35">
        <v>2</v>
      </c>
      <c r="AJ136" s="35">
        <v>130</v>
      </c>
      <c r="AK136" s="35">
        <v>8</v>
      </c>
      <c r="AL136" s="35">
        <v>0</v>
      </c>
      <c r="AM136" s="35">
        <v>8</v>
      </c>
      <c r="AN136" s="28">
        <v>2024040</v>
      </c>
      <c r="AO136" s="24">
        <v>0</v>
      </c>
      <c r="AP136" s="28">
        <v>2024040</v>
      </c>
      <c r="AQ136" s="35">
        <v>0</v>
      </c>
      <c r="AR136" s="35">
        <v>0</v>
      </c>
      <c r="AS136" s="35">
        <v>0</v>
      </c>
      <c r="AT136" s="35">
        <v>0</v>
      </c>
      <c r="AU136" s="35">
        <v>0</v>
      </c>
      <c r="AV136" s="35">
        <v>0</v>
      </c>
      <c r="AW136" s="24">
        <v>0</v>
      </c>
      <c r="AX136" s="24">
        <v>0</v>
      </c>
      <c r="AY136" s="24">
        <v>0</v>
      </c>
      <c r="AZ136" s="35">
        <v>0</v>
      </c>
      <c r="BA136" s="35">
        <v>0</v>
      </c>
    </row>
    <row r="137" spans="1:53">
      <c r="A137" s="34">
        <f t="shared" si="3"/>
        <v>136</v>
      </c>
      <c r="B137" s="23" t="s">
        <v>961</v>
      </c>
      <c r="C137" s="35">
        <v>63</v>
      </c>
      <c r="D137" s="35">
        <v>14</v>
      </c>
      <c r="E137" s="35">
        <v>0</v>
      </c>
      <c r="F137" s="35">
        <v>3</v>
      </c>
      <c r="G137" s="35">
        <v>5</v>
      </c>
      <c r="H137" s="35">
        <v>0</v>
      </c>
      <c r="I137" s="35">
        <v>0</v>
      </c>
      <c r="J137" s="35">
        <v>16</v>
      </c>
      <c r="K137" s="35">
        <v>0</v>
      </c>
      <c r="L137" s="35">
        <v>25</v>
      </c>
      <c r="M137" s="35">
        <v>0</v>
      </c>
      <c r="N137" s="35">
        <v>14</v>
      </c>
      <c r="O137" s="35">
        <v>1</v>
      </c>
      <c r="P137" s="35">
        <v>1</v>
      </c>
      <c r="Q137" s="28">
        <v>323865712</v>
      </c>
      <c r="R137" s="28">
        <v>1282792</v>
      </c>
      <c r="S137" s="24">
        <v>0</v>
      </c>
      <c r="T137" s="28">
        <v>543390</v>
      </c>
      <c r="U137" s="24">
        <v>0</v>
      </c>
      <c r="V137" s="28">
        <v>313411060</v>
      </c>
      <c r="W137" s="24">
        <v>0</v>
      </c>
      <c r="X137" s="28">
        <v>8628470</v>
      </c>
      <c r="Y137" s="35">
        <v>63</v>
      </c>
      <c r="Z137" s="35">
        <v>6</v>
      </c>
      <c r="AA137" s="35">
        <v>0</v>
      </c>
      <c r="AB137" s="35">
        <v>1</v>
      </c>
      <c r="AC137" s="35">
        <v>56</v>
      </c>
      <c r="AD137" s="35">
        <v>0</v>
      </c>
      <c r="AE137" s="35">
        <v>0</v>
      </c>
      <c r="AF137" s="35">
        <v>0</v>
      </c>
      <c r="AG137" s="24" t="s">
        <v>128</v>
      </c>
      <c r="AH137" s="35">
        <v>34</v>
      </c>
      <c r="AI137" s="35">
        <v>5</v>
      </c>
      <c r="AJ137" s="35">
        <v>29</v>
      </c>
      <c r="AK137" s="35">
        <v>0</v>
      </c>
      <c r="AL137" s="35">
        <v>0</v>
      </c>
      <c r="AM137" s="35">
        <v>0</v>
      </c>
      <c r="AN137" s="29">
        <v>891</v>
      </c>
      <c r="AO137" s="28">
        <v>891</v>
      </c>
      <c r="AP137" s="24">
        <v>0</v>
      </c>
      <c r="AQ137" s="35">
        <v>8</v>
      </c>
      <c r="AR137" s="35">
        <v>2</v>
      </c>
      <c r="AS137" s="35">
        <v>6</v>
      </c>
      <c r="AT137" s="35">
        <v>0</v>
      </c>
      <c r="AU137" s="35">
        <v>0</v>
      </c>
      <c r="AV137" s="35">
        <v>0</v>
      </c>
      <c r="AW137" s="24">
        <v>0</v>
      </c>
      <c r="AX137" s="24">
        <v>0</v>
      </c>
      <c r="AY137" s="24">
        <v>0</v>
      </c>
      <c r="AZ137" s="35">
        <v>0</v>
      </c>
      <c r="BA137" s="35">
        <v>0</v>
      </c>
    </row>
    <row r="138" spans="1:53">
      <c r="A138" s="34">
        <f t="shared" si="3"/>
        <v>137</v>
      </c>
      <c r="B138" s="34" t="s">
        <v>1118</v>
      </c>
      <c r="C138" s="35">
        <v>726</v>
      </c>
      <c r="D138" s="35">
        <v>102</v>
      </c>
      <c r="E138" s="35">
        <v>28</v>
      </c>
      <c r="F138" s="35">
        <v>126</v>
      </c>
      <c r="G138" s="35">
        <v>42</v>
      </c>
      <c r="H138" s="35">
        <v>0</v>
      </c>
      <c r="I138" s="35">
        <v>14</v>
      </c>
      <c r="J138" s="35">
        <v>197</v>
      </c>
      <c r="K138" s="35">
        <v>106</v>
      </c>
      <c r="L138" s="35">
        <v>111</v>
      </c>
      <c r="M138" s="35">
        <v>5</v>
      </c>
      <c r="N138" s="35">
        <v>433</v>
      </c>
      <c r="O138" s="35">
        <v>477</v>
      </c>
      <c r="P138" s="35">
        <v>349</v>
      </c>
      <c r="Q138" s="28">
        <v>499752870</v>
      </c>
      <c r="R138" s="28">
        <v>11804770</v>
      </c>
      <c r="S138" s="28">
        <v>63791410</v>
      </c>
      <c r="T138" s="28">
        <v>101032020</v>
      </c>
      <c r="U138" s="28">
        <v>8738220</v>
      </c>
      <c r="V138" s="28">
        <v>262850220</v>
      </c>
      <c r="W138" s="28">
        <v>47743760</v>
      </c>
      <c r="X138" s="28">
        <v>3792470</v>
      </c>
      <c r="Y138" s="35"/>
      <c r="Z138" s="35"/>
      <c r="AA138" s="35"/>
      <c r="AB138" s="35"/>
      <c r="AC138" s="35"/>
      <c r="AD138" s="35"/>
      <c r="AE138" s="35"/>
      <c r="AF138" s="35"/>
      <c r="AG138" s="35" t="s">
        <v>128</v>
      </c>
      <c r="AH138" s="35">
        <v>1297</v>
      </c>
      <c r="AI138" s="35">
        <v>499</v>
      </c>
      <c r="AJ138" s="35">
        <v>798</v>
      </c>
      <c r="AK138" s="35">
        <v>361</v>
      </c>
      <c r="AL138" s="35">
        <v>80</v>
      </c>
      <c r="AM138" s="35">
        <v>281</v>
      </c>
      <c r="AN138" s="28">
        <v>53416523</v>
      </c>
      <c r="AO138" s="28">
        <v>1195380</v>
      </c>
      <c r="AP138" s="28">
        <v>52221143</v>
      </c>
      <c r="AQ138" s="35"/>
      <c r="AR138" s="35"/>
      <c r="AS138" s="35"/>
      <c r="AT138" s="35"/>
      <c r="AU138" s="35"/>
      <c r="AV138" s="35"/>
      <c r="AW138" s="28"/>
      <c r="AX138" s="28"/>
      <c r="AY138" s="28"/>
      <c r="AZ138" s="24"/>
      <c r="BA138" s="24"/>
    </row>
    <row r="139" spans="1:53">
      <c r="A139" s="34">
        <f t="shared" si="3"/>
        <v>138</v>
      </c>
      <c r="B139" s="23" t="s">
        <v>937</v>
      </c>
      <c r="C139" s="35">
        <v>91</v>
      </c>
      <c r="D139" s="35">
        <v>13</v>
      </c>
      <c r="E139" s="35">
        <v>0</v>
      </c>
      <c r="F139" s="35">
        <v>6</v>
      </c>
      <c r="G139" s="35">
        <v>4</v>
      </c>
      <c r="H139" s="35">
        <v>2</v>
      </c>
      <c r="I139" s="35">
        <v>3</v>
      </c>
      <c r="J139" s="35">
        <v>6</v>
      </c>
      <c r="K139" s="35">
        <v>14</v>
      </c>
      <c r="L139" s="35">
        <v>43</v>
      </c>
      <c r="M139" s="35">
        <v>0</v>
      </c>
      <c r="N139" s="35">
        <v>10</v>
      </c>
      <c r="O139" s="35">
        <v>15</v>
      </c>
      <c r="P139" s="35">
        <v>2</v>
      </c>
      <c r="Q139" s="28">
        <v>1084470</v>
      </c>
      <c r="R139" s="28">
        <v>539950</v>
      </c>
      <c r="S139" s="24">
        <v>0</v>
      </c>
      <c r="T139" s="28">
        <v>315340</v>
      </c>
      <c r="U139" s="28">
        <v>229180</v>
      </c>
      <c r="V139" s="24">
        <v>0</v>
      </c>
      <c r="W139" s="24">
        <v>0</v>
      </c>
      <c r="X139" s="24">
        <v>0</v>
      </c>
      <c r="Y139" s="35">
        <v>0</v>
      </c>
      <c r="Z139" s="35">
        <v>0</v>
      </c>
      <c r="AA139" s="35">
        <v>0</v>
      </c>
      <c r="AB139" s="35">
        <v>0</v>
      </c>
      <c r="AC139" s="35">
        <v>0</v>
      </c>
      <c r="AD139" s="35">
        <v>0</v>
      </c>
      <c r="AE139" s="35">
        <v>0</v>
      </c>
      <c r="AF139" s="35">
        <v>0</v>
      </c>
      <c r="AG139" s="24" t="s">
        <v>128</v>
      </c>
      <c r="AH139" s="35">
        <v>33</v>
      </c>
      <c r="AI139" s="35">
        <v>8</v>
      </c>
      <c r="AJ139" s="35">
        <v>25</v>
      </c>
      <c r="AK139" s="35">
        <v>2</v>
      </c>
      <c r="AL139" s="35">
        <v>1</v>
      </c>
      <c r="AM139" s="35">
        <v>1</v>
      </c>
      <c r="AN139" s="28">
        <v>84861</v>
      </c>
      <c r="AO139" s="28">
        <v>84861</v>
      </c>
      <c r="AP139" s="24">
        <v>0</v>
      </c>
      <c r="AQ139" s="35">
        <v>0</v>
      </c>
      <c r="AR139" s="35">
        <v>0</v>
      </c>
      <c r="AS139" s="35">
        <v>0</v>
      </c>
      <c r="AT139" s="35">
        <v>0</v>
      </c>
      <c r="AU139" s="35">
        <v>0</v>
      </c>
      <c r="AV139" s="35">
        <v>0</v>
      </c>
      <c r="AW139" s="24">
        <v>0</v>
      </c>
      <c r="AX139" s="24">
        <v>0</v>
      </c>
      <c r="AY139" s="24">
        <v>0</v>
      </c>
      <c r="AZ139" s="35">
        <v>0</v>
      </c>
      <c r="BA139" s="35">
        <v>0</v>
      </c>
    </row>
    <row r="140" spans="1:53">
      <c r="A140" s="34">
        <f t="shared" si="3"/>
        <v>139</v>
      </c>
      <c r="B140" s="23" t="s">
        <v>940</v>
      </c>
      <c r="C140" s="35">
        <v>8780</v>
      </c>
      <c r="D140" s="35">
        <v>31</v>
      </c>
      <c r="E140" s="35">
        <v>0</v>
      </c>
      <c r="F140" s="35">
        <v>50</v>
      </c>
      <c r="G140" s="35">
        <v>16</v>
      </c>
      <c r="H140" s="35">
        <v>40</v>
      </c>
      <c r="I140" s="35">
        <v>76</v>
      </c>
      <c r="J140" s="35">
        <v>458</v>
      </c>
      <c r="K140" s="35">
        <v>7377</v>
      </c>
      <c r="L140" s="35">
        <v>732</v>
      </c>
      <c r="M140" s="35">
        <v>0</v>
      </c>
      <c r="N140" s="35">
        <v>6270</v>
      </c>
      <c r="O140" s="35">
        <v>4798</v>
      </c>
      <c r="P140" s="35">
        <v>3538</v>
      </c>
      <c r="Q140" s="28">
        <v>6748707620</v>
      </c>
      <c r="R140" s="28">
        <v>1772270</v>
      </c>
      <c r="S140" s="24">
        <v>0</v>
      </c>
      <c r="T140" s="28">
        <v>71850680</v>
      </c>
      <c r="U140" s="28">
        <v>279603250</v>
      </c>
      <c r="V140" s="28">
        <v>643820200</v>
      </c>
      <c r="W140" s="28">
        <v>5686580950</v>
      </c>
      <c r="X140" s="28">
        <v>65080270</v>
      </c>
      <c r="Y140" s="35">
        <v>8280</v>
      </c>
      <c r="Z140" s="35">
        <v>41</v>
      </c>
      <c r="AA140" s="35">
        <v>4</v>
      </c>
      <c r="AB140" s="35">
        <v>23</v>
      </c>
      <c r="AC140" s="35">
        <v>731</v>
      </c>
      <c r="AD140" s="35">
        <v>0</v>
      </c>
      <c r="AE140" s="35">
        <v>0</v>
      </c>
      <c r="AF140" s="35">
        <v>0</v>
      </c>
      <c r="AG140" s="24" t="s">
        <v>128</v>
      </c>
      <c r="AH140" s="35">
        <v>7981</v>
      </c>
      <c r="AI140" s="35">
        <v>27</v>
      </c>
      <c r="AJ140" s="35">
        <v>7954</v>
      </c>
      <c r="AK140" s="35">
        <v>5755</v>
      </c>
      <c r="AL140" s="35">
        <v>19</v>
      </c>
      <c r="AM140" s="35">
        <v>5736</v>
      </c>
      <c r="AN140" s="28">
        <v>1097488591</v>
      </c>
      <c r="AO140" s="28">
        <v>319879</v>
      </c>
      <c r="AP140" s="28">
        <v>1097168712</v>
      </c>
      <c r="AQ140" s="35">
        <v>68</v>
      </c>
      <c r="AR140" s="35">
        <v>3</v>
      </c>
      <c r="AS140" s="35">
        <v>65</v>
      </c>
      <c r="AT140" s="35">
        <v>50</v>
      </c>
      <c r="AU140" s="35">
        <v>0</v>
      </c>
      <c r="AV140" s="35">
        <v>50</v>
      </c>
      <c r="AW140" s="28">
        <v>6789010</v>
      </c>
      <c r="AX140" s="24">
        <v>0</v>
      </c>
      <c r="AY140" s="28">
        <v>6789010</v>
      </c>
      <c r="AZ140" s="35">
        <v>0</v>
      </c>
      <c r="BA140" s="35">
        <v>0</v>
      </c>
    </row>
    <row r="141" spans="1:53">
      <c r="A141" s="34">
        <f t="shared" si="3"/>
        <v>140</v>
      </c>
      <c r="B141" s="23" t="s">
        <v>526</v>
      </c>
      <c r="C141" s="35">
        <v>1739</v>
      </c>
      <c r="D141" s="35">
        <v>742</v>
      </c>
      <c r="E141" s="35">
        <v>81</v>
      </c>
      <c r="F141" s="35">
        <v>208</v>
      </c>
      <c r="G141" s="35">
        <v>79</v>
      </c>
      <c r="H141" s="35">
        <v>39</v>
      </c>
      <c r="I141" s="35">
        <v>55</v>
      </c>
      <c r="J141" s="35">
        <v>57</v>
      </c>
      <c r="K141" s="35">
        <v>5</v>
      </c>
      <c r="L141" s="35">
        <v>473</v>
      </c>
      <c r="M141" s="35">
        <v>282</v>
      </c>
      <c r="N141" s="35"/>
      <c r="O141" s="35">
        <v>476</v>
      </c>
      <c r="P141" s="35">
        <v>299</v>
      </c>
      <c r="Q141" s="28">
        <v>1547920462</v>
      </c>
      <c r="R141" s="28">
        <v>108630573</v>
      </c>
      <c r="S141" s="28">
        <v>47020070</v>
      </c>
      <c r="T141" s="28">
        <v>180845579</v>
      </c>
      <c r="U141" s="28">
        <v>483947720</v>
      </c>
      <c r="V141" s="28">
        <v>296976120</v>
      </c>
      <c r="W141" s="24">
        <v>0</v>
      </c>
      <c r="X141" s="28">
        <v>430500400</v>
      </c>
      <c r="Y141" s="35">
        <v>1739</v>
      </c>
      <c r="Z141" s="35">
        <v>1361</v>
      </c>
      <c r="AA141" s="35">
        <v>71</v>
      </c>
      <c r="AB141" s="35">
        <v>142</v>
      </c>
      <c r="AC141" s="35">
        <v>165</v>
      </c>
      <c r="AD141" s="35">
        <v>0</v>
      </c>
      <c r="AE141" s="35">
        <v>0</v>
      </c>
      <c r="AF141" s="35">
        <v>1739</v>
      </c>
      <c r="AG141" s="24" t="s">
        <v>128</v>
      </c>
      <c r="AH141" s="35">
        <v>1153</v>
      </c>
      <c r="AI141" s="35">
        <v>489</v>
      </c>
      <c r="AJ141" s="35">
        <v>664</v>
      </c>
      <c r="AK141" s="35">
        <v>249</v>
      </c>
      <c r="AL141" s="35">
        <v>107</v>
      </c>
      <c r="AM141" s="35">
        <v>142</v>
      </c>
      <c r="AN141" s="28">
        <v>41711463</v>
      </c>
      <c r="AO141" s="28">
        <v>10293146</v>
      </c>
      <c r="AP141" s="28">
        <v>31418317</v>
      </c>
      <c r="AQ141" s="35">
        <v>422</v>
      </c>
      <c r="AR141" s="35">
        <v>169</v>
      </c>
      <c r="AS141" s="35">
        <v>253</v>
      </c>
      <c r="AT141" s="35">
        <v>212</v>
      </c>
      <c r="AU141" s="35">
        <v>94</v>
      </c>
      <c r="AV141" s="35">
        <v>118</v>
      </c>
      <c r="AW141" s="28">
        <v>11919569</v>
      </c>
      <c r="AX141" s="28">
        <v>2813566</v>
      </c>
      <c r="AY141" s="28">
        <v>9106003</v>
      </c>
      <c r="AZ141" s="35">
        <v>5</v>
      </c>
      <c r="BA141" s="35">
        <v>0</v>
      </c>
    </row>
    <row r="142" spans="1:53">
      <c r="A142" s="34">
        <f t="shared" si="3"/>
        <v>141</v>
      </c>
      <c r="B142" s="23" t="s">
        <v>299</v>
      </c>
      <c r="C142" s="35">
        <v>91</v>
      </c>
      <c r="D142" s="35">
        <v>15</v>
      </c>
      <c r="E142" s="35">
        <v>3</v>
      </c>
      <c r="F142" s="35">
        <v>23</v>
      </c>
      <c r="G142" s="35">
        <v>6</v>
      </c>
      <c r="H142" s="35">
        <v>4</v>
      </c>
      <c r="I142" s="35">
        <v>1</v>
      </c>
      <c r="J142" s="35">
        <v>19</v>
      </c>
      <c r="K142" s="35">
        <v>12</v>
      </c>
      <c r="L142" s="35">
        <v>8</v>
      </c>
      <c r="M142" s="35">
        <v>0</v>
      </c>
      <c r="N142" s="35">
        <v>70</v>
      </c>
      <c r="O142" s="35">
        <v>42</v>
      </c>
      <c r="P142" s="35">
        <v>27</v>
      </c>
      <c r="Q142" s="28">
        <v>80569194</v>
      </c>
      <c r="R142" s="28">
        <v>2181570</v>
      </c>
      <c r="S142" s="28">
        <v>704812</v>
      </c>
      <c r="T142" s="28">
        <v>19977372</v>
      </c>
      <c r="U142" s="28">
        <v>7423480</v>
      </c>
      <c r="V142" s="28">
        <v>33467580</v>
      </c>
      <c r="W142" s="28">
        <v>16495710</v>
      </c>
      <c r="X142" s="28">
        <v>318670</v>
      </c>
      <c r="Y142" s="35">
        <v>72</v>
      </c>
      <c r="Z142" s="35">
        <v>6</v>
      </c>
      <c r="AA142" s="35">
        <v>4</v>
      </c>
      <c r="AB142" s="35">
        <v>1</v>
      </c>
      <c r="AC142" s="35">
        <v>19</v>
      </c>
      <c r="AD142" s="35">
        <v>0</v>
      </c>
      <c r="AE142" s="35">
        <v>0</v>
      </c>
      <c r="AF142" s="35">
        <v>0</v>
      </c>
      <c r="AG142" s="24" t="s">
        <v>128</v>
      </c>
      <c r="AH142" s="35">
        <v>63</v>
      </c>
      <c r="AI142" s="35">
        <v>9</v>
      </c>
      <c r="AJ142" s="35">
        <v>54</v>
      </c>
      <c r="AK142" s="35">
        <v>10</v>
      </c>
      <c r="AL142" s="35">
        <v>7</v>
      </c>
      <c r="AM142" s="35">
        <v>3</v>
      </c>
      <c r="AN142" s="28">
        <v>2515150</v>
      </c>
      <c r="AO142" s="28">
        <v>289342</v>
      </c>
      <c r="AP142" s="28">
        <v>2225808</v>
      </c>
      <c r="AQ142" s="35">
        <v>9</v>
      </c>
      <c r="AR142" s="35">
        <v>6</v>
      </c>
      <c r="AS142" s="35">
        <v>3</v>
      </c>
      <c r="AT142" s="35">
        <v>3</v>
      </c>
      <c r="AU142" s="35">
        <v>2</v>
      </c>
      <c r="AV142" s="35">
        <v>1</v>
      </c>
      <c r="AW142" s="28">
        <v>20680</v>
      </c>
      <c r="AX142" s="28">
        <v>16730</v>
      </c>
      <c r="AY142" s="28">
        <v>3950</v>
      </c>
      <c r="AZ142" s="35">
        <v>0</v>
      </c>
      <c r="BA142" s="35">
        <v>0</v>
      </c>
    </row>
    <row r="143" spans="1:53">
      <c r="A143" s="34">
        <f t="shared" si="3"/>
        <v>142</v>
      </c>
      <c r="B143" s="23" t="s">
        <v>671</v>
      </c>
      <c r="C143" s="35">
        <v>1132</v>
      </c>
      <c r="D143" s="35">
        <v>660</v>
      </c>
      <c r="E143" s="35">
        <v>6</v>
      </c>
      <c r="F143" s="35">
        <v>82</v>
      </c>
      <c r="G143" s="35">
        <v>19</v>
      </c>
      <c r="H143" s="35">
        <v>2</v>
      </c>
      <c r="I143" s="35">
        <v>40</v>
      </c>
      <c r="J143" s="35">
        <v>45</v>
      </c>
      <c r="K143" s="35">
        <v>0</v>
      </c>
      <c r="L143" s="35">
        <v>278</v>
      </c>
      <c r="M143" s="35">
        <v>0</v>
      </c>
      <c r="N143" s="35">
        <v>172</v>
      </c>
      <c r="O143" s="35">
        <v>315</v>
      </c>
      <c r="P143" s="35">
        <v>130</v>
      </c>
      <c r="Q143" s="28">
        <v>308729640</v>
      </c>
      <c r="R143" s="28">
        <v>177940310</v>
      </c>
      <c r="S143" s="28">
        <v>3778520</v>
      </c>
      <c r="T143" s="28">
        <v>57647320</v>
      </c>
      <c r="U143" s="28">
        <v>2524080</v>
      </c>
      <c r="V143" s="24">
        <v>0</v>
      </c>
      <c r="W143" s="24">
        <v>0</v>
      </c>
      <c r="X143" s="28">
        <v>66839410</v>
      </c>
      <c r="Y143" s="35">
        <v>449</v>
      </c>
      <c r="Z143" s="35">
        <v>130</v>
      </c>
      <c r="AA143" s="35">
        <v>0</v>
      </c>
      <c r="AB143" s="35">
        <v>3</v>
      </c>
      <c r="AC143" s="35">
        <v>235</v>
      </c>
      <c r="AD143" s="35">
        <v>0</v>
      </c>
      <c r="AE143" s="35">
        <v>73</v>
      </c>
      <c r="AF143" s="35">
        <v>0</v>
      </c>
      <c r="AG143" s="24" t="s">
        <v>128</v>
      </c>
      <c r="AH143" s="35">
        <v>476</v>
      </c>
      <c r="AI143" s="35">
        <v>300</v>
      </c>
      <c r="AJ143" s="35">
        <v>176</v>
      </c>
      <c r="AK143" s="35">
        <v>345</v>
      </c>
      <c r="AL143" s="35">
        <v>274</v>
      </c>
      <c r="AM143" s="35">
        <v>71</v>
      </c>
      <c r="AN143" s="28">
        <v>18467130</v>
      </c>
      <c r="AO143" s="28">
        <v>11860460</v>
      </c>
      <c r="AP143" s="28">
        <v>6606670</v>
      </c>
      <c r="AQ143" s="35">
        <v>125</v>
      </c>
      <c r="AR143" s="35">
        <v>99</v>
      </c>
      <c r="AS143" s="35">
        <v>26</v>
      </c>
      <c r="AT143" s="35">
        <v>56</v>
      </c>
      <c r="AU143" s="35">
        <v>45</v>
      </c>
      <c r="AV143" s="35">
        <v>11</v>
      </c>
      <c r="AW143" s="28">
        <v>2011860</v>
      </c>
      <c r="AX143" s="28">
        <v>1674030</v>
      </c>
      <c r="AY143" s="28">
        <v>337830</v>
      </c>
      <c r="AZ143" s="35">
        <v>0</v>
      </c>
      <c r="BA143" s="35">
        <v>0</v>
      </c>
    </row>
    <row r="144" spans="1:53">
      <c r="A144" s="34">
        <f t="shared" si="3"/>
        <v>143</v>
      </c>
      <c r="B144" s="23" t="s">
        <v>931</v>
      </c>
      <c r="C144" s="35">
        <v>2274</v>
      </c>
      <c r="D144" s="35">
        <v>169</v>
      </c>
      <c r="E144" s="35">
        <v>7</v>
      </c>
      <c r="F144" s="35">
        <v>78</v>
      </c>
      <c r="G144" s="35">
        <v>20</v>
      </c>
      <c r="H144" s="35">
        <v>17</v>
      </c>
      <c r="I144" s="35">
        <v>53</v>
      </c>
      <c r="J144" s="35">
        <v>30</v>
      </c>
      <c r="K144" s="35">
        <v>1089</v>
      </c>
      <c r="L144" s="35">
        <v>811</v>
      </c>
      <c r="M144" s="35">
        <v>35</v>
      </c>
      <c r="N144" s="35">
        <v>1197</v>
      </c>
      <c r="O144" s="35">
        <v>969</v>
      </c>
      <c r="P144" s="35">
        <v>513</v>
      </c>
      <c r="Q144" s="28">
        <v>1305438343</v>
      </c>
      <c r="R144" s="28">
        <v>32274803</v>
      </c>
      <c r="S144" s="28">
        <v>2662291</v>
      </c>
      <c r="T144" s="28">
        <v>37733273</v>
      </c>
      <c r="U144" s="28">
        <v>600461260</v>
      </c>
      <c r="V144" s="28">
        <v>101335060</v>
      </c>
      <c r="W144" s="28">
        <v>473447330</v>
      </c>
      <c r="X144" s="28">
        <v>57524326</v>
      </c>
      <c r="Y144" s="35">
        <v>2028</v>
      </c>
      <c r="Z144" s="35">
        <v>180</v>
      </c>
      <c r="AA144" s="35">
        <v>7</v>
      </c>
      <c r="AB144" s="35">
        <v>637</v>
      </c>
      <c r="AC144" s="35">
        <v>149</v>
      </c>
      <c r="AD144" s="35">
        <v>0</v>
      </c>
      <c r="AE144" s="35">
        <v>26</v>
      </c>
      <c r="AF144" s="35">
        <v>0</v>
      </c>
      <c r="AG144" s="24" t="s">
        <v>128</v>
      </c>
      <c r="AH144" s="35">
        <v>1942</v>
      </c>
      <c r="AI144" s="35">
        <v>100</v>
      </c>
      <c r="AJ144" s="35">
        <v>1842</v>
      </c>
      <c r="AK144" s="35">
        <v>1392</v>
      </c>
      <c r="AL144" s="35">
        <v>65</v>
      </c>
      <c r="AM144" s="35">
        <v>1327</v>
      </c>
      <c r="AN144" s="28">
        <v>5326022</v>
      </c>
      <c r="AO144" s="28">
        <v>1107872</v>
      </c>
      <c r="AP144" s="28">
        <v>4218150</v>
      </c>
      <c r="AQ144" s="35">
        <v>188</v>
      </c>
      <c r="AR144" s="35">
        <v>58</v>
      </c>
      <c r="AS144" s="35">
        <v>130</v>
      </c>
      <c r="AT144" s="35">
        <v>92</v>
      </c>
      <c r="AU144" s="35">
        <v>26</v>
      </c>
      <c r="AV144" s="35">
        <v>66</v>
      </c>
      <c r="AW144" s="28">
        <v>1833417</v>
      </c>
      <c r="AX144" s="28">
        <v>207368</v>
      </c>
      <c r="AY144" s="28">
        <v>1626049</v>
      </c>
      <c r="AZ144" s="35">
        <v>3</v>
      </c>
      <c r="BA144" s="35">
        <v>0</v>
      </c>
    </row>
    <row r="145" spans="1:53">
      <c r="A145" s="34">
        <f t="shared" si="3"/>
        <v>144</v>
      </c>
      <c r="B145" s="23" t="s">
        <v>641</v>
      </c>
      <c r="C145" s="35">
        <v>1007</v>
      </c>
      <c r="D145" s="35">
        <v>500</v>
      </c>
      <c r="E145" s="35">
        <v>12</v>
      </c>
      <c r="F145" s="35">
        <v>79</v>
      </c>
      <c r="G145" s="35">
        <v>15</v>
      </c>
      <c r="H145" s="35">
        <v>0</v>
      </c>
      <c r="I145" s="35">
        <v>20</v>
      </c>
      <c r="J145" s="35">
        <v>28</v>
      </c>
      <c r="K145" s="35">
        <v>147</v>
      </c>
      <c r="L145" s="35">
        <v>206</v>
      </c>
      <c r="M145" s="35">
        <v>238</v>
      </c>
      <c r="N145" s="35">
        <v>243</v>
      </c>
      <c r="O145" s="35">
        <v>295</v>
      </c>
      <c r="P145" s="35">
        <v>193</v>
      </c>
      <c r="Q145" s="28">
        <v>318791651</v>
      </c>
      <c r="R145" s="28">
        <v>134437336</v>
      </c>
      <c r="S145" s="28">
        <v>7310015</v>
      </c>
      <c r="T145" s="28">
        <v>54170305</v>
      </c>
      <c r="U145" s="28">
        <v>7579730</v>
      </c>
      <c r="V145" s="28">
        <v>51160730</v>
      </c>
      <c r="W145" s="28">
        <v>36392150</v>
      </c>
      <c r="X145" s="28">
        <v>27741385</v>
      </c>
      <c r="Y145" s="35">
        <v>688</v>
      </c>
      <c r="Z145" s="35">
        <v>45</v>
      </c>
      <c r="AA145" s="35">
        <v>50</v>
      </c>
      <c r="AB145" s="35">
        <v>7</v>
      </c>
      <c r="AC145" s="35">
        <v>123</v>
      </c>
      <c r="AD145" s="35">
        <v>0</v>
      </c>
      <c r="AE145" s="35">
        <v>0</v>
      </c>
      <c r="AF145" s="35">
        <v>0</v>
      </c>
      <c r="AG145" s="24" t="s">
        <v>128</v>
      </c>
      <c r="AH145" s="35">
        <v>628</v>
      </c>
      <c r="AI145" s="35">
        <v>406</v>
      </c>
      <c r="AJ145" s="35">
        <v>222</v>
      </c>
      <c r="AK145" s="35">
        <v>434</v>
      </c>
      <c r="AL145" s="35">
        <v>311</v>
      </c>
      <c r="AM145" s="35">
        <v>123</v>
      </c>
      <c r="AN145" s="28">
        <v>15518091</v>
      </c>
      <c r="AO145" s="28">
        <v>9363155</v>
      </c>
      <c r="AP145" s="28">
        <v>6154936</v>
      </c>
      <c r="AQ145" s="35">
        <v>102</v>
      </c>
      <c r="AR145" s="35">
        <v>53</v>
      </c>
      <c r="AS145" s="35">
        <v>49</v>
      </c>
      <c r="AT145" s="35">
        <v>100</v>
      </c>
      <c r="AU145" s="35">
        <v>53</v>
      </c>
      <c r="AV145" s="35">
        <v>47</v>
      </c>
      <c r="AW145" s="28">
        <v>1636827</v>
      </c>
      <c r="AX145" s="28">
        <v>189455</v>
      </c>
      <c r="AY145" s="28">
        <v>1447372</v>
      </c>
      <c r="AZ145" s="35">
        <v>0</v>
      </c>
      <c r="BA145" s="35">
        <v>0</v>
      </c>
    </row>
    <row r="146" spans="1:53">
      <c r="A146" s="34">
        <f t="shared" si="3"/>
        <v>145</v>
      </c>
      <c r="B146" s="23" t="s">
        <v>380</v>
      </c>
      <c r="C146" s="35">
        <v>1848</v>
      </c>
      <c r="D146" s="35">
        <v>440</v>
      </c>
      <c r="E146" s="35">
        <v>2</v>
      </c>
      <c r="F146" s="35">
        <v>67</v>
      </c>
      <c r="G146" s="35">
        <v>37</v>
      </c>
      <c r="H146" s="35">
        <v>2</v>
      </c>
      <c r="I146" s="35">
        <v>73</v>
      </c>
      <c r="J146" s="35">
        <v>248</v>
      </c>
      <c r="K146" s="35">
        <v>714</v>
      </c>
      <c r="L146" s="35">
        <v>265</v>
      </c>
      <c r="M146" s="35">
        <v>146</v>
      </c>
      <c r="N146" s="35">
        <v>1341</v>
      </c>
      <c r="O146" s="35">
        <v>408</v>
      </c>
      <c r="P146" s="35">
        <v>237</v>
      </c>
      <c r="Q146" s="28">
        <v>674550630</v>
      </c>
      <c r="R146" s="28">
        <v>104472110</v>
      </c>
      <c r="S146" s="28">
        <v>2262240</v>
      </c>
      <c r="T146" s="28">
        <v>43122320</v>
      </c>
      <c r="U146" s="28">
        <v>263220260</v>
      </c>
      <c r="V146" s="28">
        <v>147758660</v>
      </c>
      <c r="W146" s="28">
        <v>65262720</v>
      </c>
      <c r="X146" s="28">
        <v>48452320</v>
      </c>
      <c r="Y146" s="35">
        <v>1322</v>
      </c>
      <c r="Z146" s="35">
        <v>292</v>
      </c>
      <c r="AA146" s="35">
        <v>19</v>
      </c>
      <c r="AB146" s="35">
        <v>147</v>
      </c>
      <c r="AC146" s="35">
        <v>144</v>
      </c>
      <c r="AD146" s="35">
        <v>0</v>
      </c>
      <c r="AE146" s="35">
        <v>0</v>
      </c>
      <c r="AF146" s="35">
        <v>0</v>
      </c>
      <c r="AG146" s="24" t="s">
        <v>128</v>
      </c>
      <c r="AH146" s="35">
        <v>100</v>
      </c>
      <c r="AI146" s="35">
        <v>53</v>
      </c>
      <c r="AJ146" s="35">
        <v>47</v>
      </c>
      <c r="AK146" s="35">
        <v>71</v>
      </c>
      <c r="AL146" s="35">
        <v>42</v>
      </c>
      <c r="AM146" s="35">
        <v>29</v>
      </c>
      <c r="AN146" s="28">
        <v>18843930</v>
      </c>
      <c r="AO146" s="28">
        <v>1576580</v>
      </c>
      <c r="AP146" s="28">
        <v>17267350</v>
      </c>
      <c r="AQ146" s="35">
        <v>122</v>
      </c>
      <c r="AR146" s="35">
        <v>72</v>
      </c>
      <c r="AS146" s="35">
        <v>50</v>
      </c>
      <c r="AT146" s="35">
        <v>22</v>
      </c>
      <c r="AU146" s="35">
        <v>12</v>
      </c>
      <c r="AV146" s="35">
        <v>10</v>
      </c>
      <c r="AW146" s="28">
        <v>5610260</v>
      </c>
      <c r="AX146" s="28">
        <v>487940</v>
      </c>
      <c r="AY146" s="28">
        <v>5122320</v>
      </c>
      <c r="AZ146" s="35">
        <v>0</v>
      </c>
      <c r="BA146" s="35">
        <v>0</v>
      </c>
    </row>
    <row r="147" spans="1:53">
      <c r="A147" s="34">
        <f t="shared" si="3"/>
        <v>146</v>
      </c>
      <c r="B147" s="23" t="s">
        <v>482</v>
      </c>
      <c r="C147" s="35">
        <v>11974</v>
      </c>
      <c r="D147" s="35">
        <v>3773</v>
      </c>
      <c r="E147" s="35">
        <v>70</v>
      </c>
      <c r="F147" s="35">
        <v>630</v>
      </c>
      <c r="G147" s="35">
        <v>175</v>
      </c>
      <c r="H147" s="35">
        <v>52</v>
      </c>
      <c r="I147" s="35">
        <v>198</v>
      </c>
      <c r="J147" s="35">
        <v>193</v>
      </c>
      <c r="K147" s="35">
        <v>356</v>
      </c>
      <c r="L147" s="35">
        <v>6527</v>
      </c>
      <c r="M147" s="35">
        <v>1390</v>
      </c>
      <c r="N147" s="35">
        <v>6810</v>
      </c>
      <c r="O147" s="35">
        <v>6637</v>
      </c>
      <c r="P147" s="35">
        <v>5437</v>
      </c>
      <c r="Q147" s="28">
        <v>2683892967</v>
      </c>
      <c r="R147" s="28">
        <v>733087733</v>
      </c>
      <c r="S147" s="28">
        <v>58295376</v>
      </c>
      <c r="T147" s="28">
        <v>468381591</v>
      </c>
      <c r="U147" s="28">
        <v>477822520</v>
      </c>
      <c r="V147" s="28">
        <v>47093660</v>
      </c>
      <c r="W147" s="28">
        <v>52028164</v>
      </c>
      <c r="X147" s="28">
        <v>847183923</v>
      </c>
      <c r="Y147" s="35">
        <v>11974</v>
      </c>
      <c r="Z147" s="35">
        <v>272</v>
      </c>
      <c r="AA147" s="35">
        <v>4189</v>
      </c>
      <c r="AB147" s="35">
        <v>10</v>
      </c>
      <c r="AC147" s="35">
        <v>1091</v>
      </c>
      <c r="AD147" s="35">
        <v>0</v>
      </c>
      <c r="AE147" s="35">
        <v>73</v>
      </c>
      <c r="AF147" s="35">
        <v>427</v>
      </c>
      <c r="AG147" s="24" t="s">
        <v>128</v>
      </c>
      <c r="AH147" s="35">
        <v>5380</v>
      </c>
      <c r="AI147" s="35">
        <v>1940</v>
      </c>
      <c r="AJ147" s="35">
        <v>3440</v>
      </c>
      <c r="AK147" s="35">
        <v>4170</v>
      </c>
      <c r="AL147" s="35">
        <v>1506</v>
      </c>
      <c r="AM147" s="35">
        <v>2664</v>
      </c>
      <c r="AN147" s="28">
        <v>2537790</v>
      </c>
      <c r="AO147" s="28">
        <v>1806090</v>
      </c>
      <c r="AP147" s="28">
        <v>731700</v>
      </c>
      <c r="AQ147" s="35">
        <v>4458</v>
      </c>
      <c r="AR147" s="35">
        <v>513</v>
      </c>
      <c r="AS147" s="35">
        <v>3945</v>
      </c>
      <c r="AT147" s="35">
        <v>197</v>
      </c>
      <c r="AU147" s="35">
        <v>112</v>
      </c>
      <c r="AV147" s="35">
        <v>85</v>
      </c>
      <c r="AW147" s="28">
        <v>73928126</v>
      </c>
      <c r="AX147" s="28">
        <v>39850984</v>
      </c>
      <c r="AY147" s="28">
        <v>34077142</v>
      </c>
      <c r="AZ147" s="35">
        <v>21</v>
      </c>
      <c r="BA147" s="35">
        <v>0</v>
      </c>
    </row>
    <row r="148" spans="1:53">
      <c r="A148" s="34">
        <f t="shared" si="3"/>
        <v>147</v>
      </c>
      <c r="B148" s="23" t="s">
        <v>657</v>
      </c>
      <c r="C148" s="35">
        <v>826</v>
      </c>
      <c r="D148" s="35">
        <v>637</v>
      </c>
      <c r="E148" s="35">
        <v>7</v>
      </c>
      <c r="F148" s="35">
        <v>71</v>
      </c>
      <c r="G148" s="35">
        <v>30</v>
      </c>
      <c r="H148" s="35">
        <v>4</v>
      </c>
      <c r="I148" s="35">
        <v>18</v>
      </c>
      <c r="J148" s="35">
        <v>25</v>
      </c>
      <c r="K148" s="35">
        <v>32</v>
      </c>
      <c r="L148" s="35">
        <v>2</v>
      </c>
      <c r="M148" s="35">
        <v>108</v>
      </c>
      <c r="N148" s="35">
        <v>379</v>
      </c>
      <c r="O148" s="35">
        <v>282</v>
      </c>
      <c r="P148" s="35">
        <v>130</v>
      </c>
      <c r="Q148" s="28">
        <v>801641843</v>
      </c>
      <c r="R148" s="28">
        <v>95232494</v>
      </c>
      <c r="S148" s="28">
        <v>1381940</v>
      </c>
      <c r="T148" s="28">
        <v>48269066</v>
      </c>
      <c r="U148" s="24"/>
      <c r="V148" s="28">
        <v>2142730</v>
      </c>
      <c r="W148" s="28">
        <v>614872751</v>
      </c>
      <c r="X148" s="28">
        <v>39742862</v>
      </c>
      <c r="Y148" s="35">
        <v>382</v>
      </c>
      <c r="Z148" s="35">
        <v>106</v>
      </c>
      <c r="AA148" s="35">
        <v>12</v>
      </c>
      <c r="AB148" s="35">
        <v>8</v>
      </c>
      <c r="AC148" s="35">
        <v>259</v>
      </c>
      <c r="AD148" s="35">
        <v>0</v>
      </c>
      <c r="AE148" s="35">
        <v>0</v>
      </c>
      <c r="AF148" s="35">
        <v>385</v>
      </c>
      <c r="AG148" s="24" t="s">
        <v>128</v>
      </c>
      <c r="AH148" s="35">
        <v>311</v>
      </c>
      <c r="AI148" s="35">
        <v>259</v>
      </c>
      <c r="AJ148" s="35">
        <v>52</v>
      </c>
      <c r="AK148" s="35">
        <v>193</v>
      </c>
      <c r="AL148" s="35">
        <v>130</v>
      </c>
      <c r="AM148" s="35">
        <v>63</v>
      </c>
      <c r="AN148" s="28">
        <v>5136390</v>
      </c>
      <c r="AO148" s="28">
        <v>2637061</v>
      </c>
      <c r="AP148" s="28">
        <v>2499329</v>
      </c>
      <c r="AQ148" s="35">
        <v>67</v>
      </c>
      <c r="AR148" s="35">
        <v>64</v>
      </c>
      <c r="AS148" s="35">
        <v>3</v>
      </c>
      <c r="AT148" s="35">
        <v>10</v>
      </c>
      <c r="AU148" s="35">
        <v>10</v>
      </c>
      <c r="AV148" s="35">
        <v>0</v>
      </c>
      <c r="AW148" s="28">
        <v>166290</v>
      </c>
      <c r="AX148" s="28">
        <v>166290</v>
      </c>
      <c r="AY148" s="24">
        <v>0</v>
      </c>
      <c r="AZ148" s="35">
        <v>5</v>
      </c>
      <c r="BA148" s="35">
        <v>0</v>
      </c>
    </row>
    <row r="149" spans="1:53">
      <c r="A149" s="34">
        <f t="shared" si="3"/>
        <v>148</v>
      </c>
      <c r="B149" s="23" t="s">
        <v>906</v>
      </c>
      <c r="C149" s="35">
        <v>23</v>
      </c>
      <c r="D149" s="35">
        <v>1</v>
      </c>
      <c r="E149" s="35"/>
      <c r="F149" s="35">
        <v>0</v>
      </c>
      <c r="G149" s="35">
        <v>0</v>
      </c>
      <c r="H149" s="35">
        <v>3</v>
      </c>
      <c r="I149" s="35">
        <v>0</v>
      </c>
      <c r="J149" s="35">
        <v>2</v>
      </c>
      <c r="K149" s="35">
        <v>17</v>
      </c>
      <c r="L149" s="35">
        <v>0</v>
      </c>
      <c r="M149" s="35">
        <v>0</v>
      </c>
      <c r="N149" s="35">
        <v>19</v>
      </c>
      <c r="O149" s="35">
        <v>16</v>
      </c>
      <c r="P149" s="35">
        <v>14</v>
      </c>
      <c r="Q149" s="28">
        <v>232168859</v>
      </c>
      <c r="R149" s="28">
        <v>52160</v>
      </c>
      <c r="S149" s="24">
        <v>0</v>
      </c>
      <c r="T149" s="24">
        <v>0</v>
      </c>
      <c r="U149" s="28">
        <v>43027440</v>
      </c>
      <c r="V149" s="28">
        <v>59780</v>
      </c>
      <c r="W149" s="28">
        <v>189029479</v>
      </c>
      <c r="X149" s="24">
        <v>0</v>
      </c>
      <c r="Y149" s="35">
        <v>0</v>
      </c>
      <c r="Z149" s="35">
        <v>0</v>
      </c>
      <c r="AA149" s="35">
        <v>0</v>
      </c>
      <c r="AB149" s="35">
        <v>0</v>
      </c>
      <c r="AC149" s="35">
        <v>0</v>
      </c>
      <c r="AD149" s="35">
        <v>0</v>
      </c>
      <c r="AE149" s="35">
        <v>0</v>
      </c>
      <c r="AF149" s="35">
        <v>0</v>
      </c>
      <c r="AG149" s="24" t="s">
        <v>128</v>
      </c>
      <c r="AH149" s="35">
        <v>23</v>
      </c>
      <c r="AI149" s="35">
        <v>1</v>
      </c>
      <c r="AJ149" s="35">
        <v>22</v>
      </c>
      <c r="AK149" s="35">
        <v>17</v>
      </c>
      <c r="AL149" s="35">
        <v>0</v>
      </c>
      <c r="AM149" s="35">
        <v>17</v>
      </c>
      <c r="AN149" s="29">
        <v>27332636</v>
      </c>
      <c r="AO149" s="24">
        <v>0</v>
      </c>
      <c r="AP149" s="28">
        <v>27332636</v>
      </c>
      <c r="AQ149" s="35">
        <v>0</v>
      </c>
      <c r="AR149" s="35">
        <v>0</v>
      </c>
      <c r="AS149" s="35">
        <v>0</v>
      </c>
      <c r="AT149" s="35">
        <v>0</v>
      </c>
      <c r="AU149" s="35">
        <v>0</v>
      </c>
      <c r="AV149" s="35">
        <v>0</v>
      </c>
      <c r="AW149" s="24">
        <v>0</v>
      </c>
      <c r="AX149" s="24">
        <v>0</v>
      </c>
      <c r="AY149" s="24">
        <v>0</v>
      </c>
      <c r="AZ149" s="35">
        <v>0</v>
      </c>
      <c r="BA149" s="35">
        <v>0</v>
      </c>
    </row>
    <row r="150" spans="1:53">
      <c r="A150" s="34">
        <f t="shared" si="3"/>
        <v>149</v>
      </c>
      <c r="B150" s="23" t="s">
        <v>409</v>
      </c>
      <c r="C150" s="35">
        <v>2131</v>
      </c>
      <c r="D150" s="35">
        <v>42</v>
      </c>
      <c r="E150" s="35">
        <v>0</v>
      </c>
      <c r="F150" s="35">
        <v>24</v>
      </c>
      <c r="G150" s="35">
        <v>8</v>
      </c>
      <c r="H150" s="35">
        <v>7</v>
      </c>
      <c r="I150" s="35">
        <v>186</v>
      </c>
      <c r="J150" s="35">
        <v>391</v>
      </c>
      <c r="K150" s="35">
        <v>1413</v>
      </c>
      <c r="L150" s="35">
        <v>60</v>
      </c>
      <c r="M150" s="35">
        <v>0</v>
      </c>
      <c r="N150" s="35">
        <v>1475</v>
      </c>
      <c r="O150" s="35">
        <v>75</v>
      </c>
      <c r="P150" s="35">
        <v>75</v>
      </c>
      <c r="Q150" s="28">
        <v>2743328915</v>
      </c>
      <c r="R150" s="28">
        <v>4054961</v>
      </c>
      <c r="S150" s="24">
        <v>0</v>
      </c>
      <c r="T150" s="28">
        <v>15924654</v>
      </c>
      <c r="U150" s="28">
        <v>650455437</v>
      </c>
      <c r="V150" s="28">
        <v>735104175</v>
      </c>
      <c r="W150" s="28">
        <v>1326780564</v>
      </c>
      <c r="X150" s="28">
        <v>11009124</v>
      </c>
      <c r="Y150" s="35">
        <v>359</v>
      </c>
      <c r="Z150" s="35">
        <v>97</v>
      </c>
      <c r="AA150" s="35">
        <v>165</v>
      </c>
      <c r="AB150" s="35">
        <v>2</v>
      </c>
      <c r="AC150" s="35">
        <v>0</v>
      </c>
      <c r="AD150" s="35">
        <v>0</v>
      </c>
      <c r="AE150" s="35">
        <v>0</v>
      </c>
      <c r="AF150" s="35">
        <v>0</v>
      </c>
      <c r="AG150" s="24" t="s">
        <v>128</v>
      </c>
      <c r="AH150" s="35">
        <v>1772</v>
      </c>
      <c r="AI150" s="35">
        <v>39</v>
      </c>
      <c r="AJ150" s="35">
        <v>1733</v>
      </c>
      <c r="AK150" s="35">
        <v>1267</v>
      </c>
      <c r="AL150" s="35">
        <v>39</v>
      </c>
      <c r="AM150" s="35">
        <v>1228</v>
      </c>
      <c r="AN150" s="28">
        <v>1425685054</v>
      </c>
      <c r="AO150" s="28">
        <v>664079</v>
      </c>
      <c r="AP150" s="28">
        <v>1425020975</v>
      </c>
      <c r="AQ150" s="35">
        <v>359</v>
      </c>
      <c r="AR150" s="35">
        <v>3</v>
      </c>
      <c r="AS150" s="35">
        <v>356</v>
      </c>
      <c r="AT150" s="35">
        <v>4</v>
      </c>
      <c r="AU150" s="35">
        <v>3</v>
      </c>
      <c r="AV150" s="35">
        <v>1</v>
      </c>
      <c r="AW150" s="28">
        <v>142773</v>
      </c>
      <c r="AX150" s="28">
        <v>105958</v>
      </c>
      <c r="AY150" s="28">
        <v>36815</v>
      </c>
      <c r="AZ150" s="35">
        <v>0</v>
      </c>
      <c r="BA150" s="35">
        <v>0</v>
      </c>
    </row>
    <row r="151" spans="1:53">
      <c r="A151" s="34">
        <f t="shared" si="3"/>
        <v>150</v>
      </c>
      <c r="B151" s="23" t="s">
        <v>982</v>
      </c>
      <c r="C151" s="35">
        <v>2977</v>
      </c>
      <c r="D151" s="35">
        <v>1346</v>
      </c>
      <c r="E151" s="35">
        <v>64</v>
      </c>
      <c r="F151" s="35">
        <v>107</v>
      </c>
      <c r="G151" s="35">
        <v>31</v>
      </c>
      <c r="H151" s="35">
        <v>0</v>
      </c>
      <c r="I151" s="35">
        <v>26</v>
      </c>
      <c r="J151" s="35">
        <v>43</v>
      </c>
      <c r="K151" s="35">
        <v>0</v>
      </c>
      <c r="L151" s="35">
        <v>1360</v>
      </c>
      <c r="M151" s="35">
        <v>507</v>
      </c>
      <c r="N151" s="35">
        <v>1287</v>
      </c>
      <c r="O151" s="35">
        <v>1179</v>
      </c>
      <c r="P151" s="35">
        <v>872</v>
      </c>
      <c r="Q151" s="28">
        <v>1451934193</v>
      </c>
      <c r="R151" s="28">
        <v>1107423683</v>
      </c>
      <c r="S151" s="28">
        <v>22349550</v>
      </c>
      <c r="T151" s="28">
        <v>102731820</v>
      </c>
      <c r="U151" s="28">
        <v>2195560</v>
      </c>
      <c r="V151" s="28">
        <v>56919210</v>
      </c>
      <c r="W151" s="24">
        <v>0</v>
      </c>
      <c r="X151" s="28">
        <v>160314370</v>
      </c>
      <c r="Y151" s="35">
        <v>1934</v>
      </c>
      <c r="Z151" s="35">
        <v>463</v>
      </c>
      <c r="AA151" s="35">
        <v>245</v>
      </c>
      <c r="AB151" s="35">
        <v>45</v>
      </c>
      <c r="AC151" s="35">
        <v>439</v>
      </c>
      <c r="AD151" s="35">
        <v>0</v>
      </c>
      <c r="AE151" s="35">
        <v>129</v>
      </c>
      <c r="AF151" s="35">
        <v>0</v>
      </c>
      <c r="AG151" s="24" t="s">
        <v>128</v>
      </c>
      <c r="AH151" s="35">
        <v>1340</v>
      </c>
      <c r="AI151" s="35">
        <v>672</v>
      </c>
      <c r="AJ151" s="35">
        <v>668</v>
      </c>
      <c r="AK151" s="35">
        <v>1082</v>
      </c>
      <c r="AL151" s="35">
        <v>586</v>
      </c>
      <c r="AM151" s="35">
        <v>496</v>
      </c>
      <c r="AN151" s="28">
        <v>49642451</v>
      </c>
      <c r="AO151" s="28">
        <v>30980884</v>
      </c>
      <c r="AP151" s="28">
        <v>18661567</v>
      </c>
      <c r="AQ151" s="35">
        <v>648</v>
      </c>
      <c r="AR151" s="35">
        <v>368</v>
      </c>
      <c r="AS151" s="35">
        <v>280</v>
      </c>
      <c r="AT151" s="35">
        <v>418</v>
      </c>
      <c r="AU151" s="35">
        <v>341</v>
      </c>
      <c r="AV151" s="35">
        <v>77</v>
      </c>
      <c r="AW151" s="28">
        <v>11294525</v>
      </c>
      <c r="AX151" s="28">
        <v>7533238</v>
      </c>
      <c r="AY151" s="28">
        <v>3761287</v>
      </c>
      <c r="AZ151" s="35">
        <v>16</v>
      </c>
      <c r="BA151" s="35">
        <v>0</v>
      </c>
    </row>
    <row r="152" spans="1:53" ht="17" customHeight="1">
      <c r="A152" s="34">
        <f t="shared" si="3"/>
        <v>151</v>
      </c>
      <c r="B152" s="23" t="s">
        <v>854</v>
      </c>
      <c r="C152" s="35">
        <v>3895</v>
      </c>
      <c r="D152" s="35">
        <v>5</v>
      </c>
      <c r="E152" s="35">
        <v>0</v>
      </c>
      <c r="F152" s="35">
        <v>2</v>
      </c>
      <c r="G152" s="35">
        <v>2</v>
      </c>
      <c r="H152" s="35">
        <v>4</v>
      </c>
      <c r="I152" s="35">
        <v>7</v>
      </c>
      <c r="J152" s="35">
        <v>171</v>
      </c>
      <c r="K152" s="35">
        <v>3672</v>
      </c>
      <c r="L152" s="35">
        <v>32</v>
      </c>
      <c r="M152" s="35">
        <v>0</v>
      </c>
      <c r="N152" s="35">
        <v>2196</v>
      </c>
      <c r="O152" s="35">
        <v>770</v>
      </c>
      <c r="P152" s="35">
        <v>388</v>
      </c>
      <c r="Q152" s="28">
        <v>11108044780</v>
      </c>
      <c r="R152" s="28">
        <v>1010</v>
      </c>
      <c r="S152" s="24">
        <v>0</v>
      </c>
      <c r="T152" s="28">
        <v>7583110</v>
      </c>
      <c r="U152" s="28">
        <v>151681810</v>
      </c>
      <c r="V152" s="28">
        <v>494402820</v>
      </c>
      <c r="W152" s="28">
        <v>10453409270</v>
      </c>
      <c r="X152" s="28">
        <v>966760</v>
      </c>
      <c r="Y152" s="35">
        <v>774</v>
      </c>
      <c r="Z152" s="35">
        <v>0</v>
      </c>
      <c r="AA152" s="35">
        <v>12</v>
      </c>
      <c r="AB152" s="35">
        <v>0</v>
      </c>
      <c r="AC152" s="35">
        <v>76</v>
      </c>
      <c r="AD152" s="35">
        <v>0</v>
      </c>
      <c r="AE152" s="35">
        <v>0</v>
      </c>
      <c r="AF152" s="35">
        <v>0</v>
      </c>
      <c r="AG152" s="24" t="s">
        <v>128</v>
      </c>
      <c r="AH152" s="35">
        <v>3109</v>
      </c>
      <c r="AI152" s="35">
        <v>0</v>
      </c>
      <c r="AJ152" s="35">
        <v>3109</v>
      </c>
      <c r="AK152" s="35">
        <v>1697</v>
      </c>
      <c r="AL152" s="35">
        <v>0</v>
      </c>
      <c r="AM152" s="35">
        <v>1697</v>
      </c>
      <c r="AN152" s="28">
        <v>2638384368</v>
      </c>
      <c r="AO152" s="24">
        <v>0</v>
      </c>
      <c r="AP152" s="28">
        <v>2638384368</v>
      </c>
      <c r="AQ152" s="35">
        <v>12</v>
      </c>
      <c r="AR152" s="35">
        <v>0</v>
      </c>
      <c r="AS152" s="35">
        <v>12</v>
      </c>
      <c r="AT152" s="35">
        <v>0</v>
      </c>
      <c r="AU152" s="35">
        <v>0</v>
      </c>
      <c r="AV152" s="35">
        <v>0</v>
      </c>
      <c r="AW152" s="24">
        <v>0</v>
      </c>
      <c r="AX152" s="24">
        <v>0</v>
      </c>
      <c r="AY152" s="24">
        <v>0</v>
      </c>
      <c r="AZ152" s="35">
        <v>0</v>
      </c>
      <c r="BA152" s="35">
        <v>0</v>
      </c>
    </row>
    <row r="153" spans="1:53">
      <c r="A153" s="34">
        <f t="shared" si="3"/>
        <v>152</v>
      </c>
      <c r="B153" s="23" t="s">
        <v>414</v>
      </c>
      <c r="C153" s="35">
        <v>25566</v>
      </c>
      <c r="D153" s="35">
        <v>17509</v>
      </c>
      <c r="E153" s="35">
        <v>1916</v>
      </c>
      <c r="F153" s="35">
        <v>2810</v>
      </c>
      <c r="G153" s="35">
        <v>620</v>
      </c>
      <c r="H153" s="35">
        <v>65</v>
      </c>
      <c r="I153" s="35">
        <v>25</v>
      </c>
      <c r="J153" s="35">
        <v>356</v>
      </c>
      <c r="K153" s="35">
        <v>149</v>
      </c>
      <c r="L153" s="35">
        <v>2116</v>
      </c>
      <c r="M153" s="35">
        <v>4518</v>
      </c>
      <c r="N153" s="35">
        <v>12083</v>
      </c>
      <c r="O153" s="35">
        <v>14621</v>
      </c>
      <c r="P153" s="35">
        <v>9933</v>
      </c>
      <c r="Q153" s="28">
        <v>9274818216</v>
      </c>
      <c r="R153" s="28">
        <v>3816106450</v>
      </c>
      <c r="S153" s="28">
        <v>375203568</v>
      </c>
      <c r="T153" s="28">
        <v>3878058101</v>
      </c>
      <c r="U153" s="28">
        <v>463389247</v>
      </c>
      <c r="V153" s="28">
        <v>692368250</v>
      </c>
      <c r="W153" s="28">
        <v>49692600</v>
      </c>
      <c r="X153" s="24">
        <v>0</v>
      </c>
      <c r="Y153" s="35">
        <v>18541</v>
      </c>
      <c r="Z153" s="35">
        <v>3271</v>
      </c>
      <c r="AA153" s="35">
        <v>77</v>
      </c>
      <c r="AB153" s="35">
        <v>603</v>
      </c>
      <c r="AC153" s="35">
        <v>2961</v>
      </c>
      <c r="AD153" s="35">
        <v>0</v>
      </c>
      <c r="AE153" s="35">
        <v>1770</v>
      </c>
      <c r="AF153" s="35">
        <v>16880</v>
      </c>
      <c r="AG153" s="24" t="s">
        <v>128</v>
      </c>
      <c r="AH153" s="35">
        <v>17175</v>
      </c>
      <c r="AI153" s="35">
        <v>12059</v>
      </c>
      <c r="AJ153" s="35">
        <v>5116</v>
      </c>
      <c r="AK153" s="35">
        <v>10367</v>
      </c>
      <c r="AL153" s="35">
        <v>6633</v>
      </c>
      <c r="AM153" s="35">
        <v>3734</v>
      </c>
      <c r="AN153" s="28">
        <v>512575481</v>
      </c>
      <c r="AO153" s="28">
        <v>149661702</v>
      </c>
      <c r="AP153" s="28">
        <v>362913779</v>
      </c>
      <c r="AQ153" s="35">
        <v>4647</v>
      </c>
      <c r="AR153" s="35">
        <v>2588</v>
      </c>
      <c r="AS153" s="35">
        <v>2059</v>
      </c>
      <c r="AT153" s="35">
        <v>3689</v>
      </c>
      <c r="AU153" s="35">
        <v>2167</v>
      </c>
      <c r="AV153" s="35">
        <v>1522</v>
      </c>
      <c r="AW153" s="28">
        <v>681642309</v>
      </c>
      <c r="AX153" s="28">
        <v>69254849</v>
      </c>
      <c r="AY153" s="28">
        <v>612387460</v>
      </c>
      <c r="AZ153" s="35">
        <v>43</v>
      </c>
      <c r="BA153" s="35">
        <v>0</v>
      </c>
    </row>
    <row r="154" spans="1:53">
      <c r="A154" s="34">
        <f t="shared" si="3"/>
        <v>153</v>
      </c>
      <c r="B154" s="23" t="s">
        <v>136</v>
      </c>
      <c r="C154" s="35">
        <v>346</v>
      </c>
      <c r="D154" s="35">
        <v>158</v>
      </c>
      <c r="E154" s="35">
        <v>0</v>
      </c>
      <c r="F154" s="35">
        <v>40</v>
      </c>
      <c r="G154" s="35">
        <v>8</v>
      </c>
      <c r="H154" s="35">
        <v>1</v>
      </c>
      <c r="I154" s="35">
        <v>4</v>
      </c>
      <c r="J154" s="35">
        <v>4</v>
      </c>
      <c r="K154" s="35">
        <v>8</v>
      </c>
      <c r="L154" s="35">
        <v>123</v>
      </c>
      <c r="M154" s="35">
        <v>3</v>
      </c>
      <c r="N154" s="35">
        <v>180</v>
      </c>
      <c r="O154" s="35">
        <v>98</v>
      </c>
      <c r="P154" s="35">
        <v>52</v>
      </c>
      <c r="Q154" s="28">
        <v>122218050</v>
      </c>
      <c r="R154" s="28">
        <v>30514410</v>
      </c>
      <c r="S154" s="24">
        <v>0</v>
      </c>
      <c r="T154" s="28">
        <v>12633520</v>
      </c>
      <c r="U154" s="28">
        <v>23337580</v>
      </c>
      <c r="V154" s="28">
        <v>10462560</v>
      </c>
      <c r="W154" s="28">
        <v>270730</v>
      </c>
      <c r="X154" s="28">
        <v>44999250</v>
      </c>
      <c r="Y154" s="35">
        <v>264</v>
      </c>
      <c r="Z154" s="35">
        <v>164</v>
      </c>
      <c r="AA154" s="35">
        <v>1</v>
      </c>
      <c r="AB154" s="35">
        <v>108</v>
      </c>
      <c r="AC154" s="35">
        <v>15</v>
      </c>
      <c r="AD154" s="35">
        <v>0</v>
      </c>
      <c r="AE154" s="35">
        <v>32</v>
      </c>
      <c r="AF154" s="35">
        <v>0</v>
      </c>
      <c r="AG154" s="24" t="s">
        <v>128</v>
      </c>
      <c r="AH154" s="35">
        <v>66</v>
      </c>
      <c r="AI154" s="35">
        <v>47</v>
      </c>
      <c r="AJ154" s="35">
        <v>19</v>
      </c>
      <c r="AK154" s="35">
        <v>50</v>
      </c>
      <c r="AL154" s="35">
        <v>39</v>
      </c>
      <c r="AM154" s="35">
        <v>11</v>
      </c>
      <c r="AN154" s="28">
        <v>1008130</v>
      </c>
      <c r="AO154" s="28">
        <v>774460</v>
      </c>
      <c r="AP154" s="28">
        <v>233670</v>
      </c>
      <c r="AQ154" s="35">
        <v>155</v>
      </c>
      <c r="AR154" s="35">
        <v>53</v>
      </c>
      <c r="AS154" s="35">
        <v>102</v>
      </c>
      <c r="AT154" s="35">
        <v>119</v>
      </c>
      <c r="AU154" s="35">
        <v>23</v>
      </c>
      <c r="AV154" s="35">
        <v>96</v>
      </c>
      <c r="AW154" s="28">
        <v>2447060</v>
      </c>
      <c r="AX154" s="28">
        <v>478760</v>
      </c>
      <c r="AY154" s="28">
        <v>1968300</v>
      </c>
      <c r="AZ154" s="35">
        <v>0</v>
      </c>
      <c r="BA154" s="35">
        <v>0</v>
      </c>
    </row>
    <row r="155" spans="1:53">
      <c r="A155" s="34">
        <f t="shared" si="3"/>
        <v>154</v>
      </c>
      <c r="B155" s="23" t="s">
        <v>974</v>
      </c>
      <c r="C155" s="35">
        <v>761</v>
      </c>
      <c r="D155" s="35">
        <v>247</v>
      </c>
      <c r="E155" s="35">
        <v>10</v>
      </c>
      <c r="F155" s="35">
        <v>74</v>
      </c>
      <c r="G155" s="35">
        <v>13</v>
      </c>
      <c r="H155" s="35">
        <v>5</v>
      </c>
      <c r="I155" s="35">
        <v>51</v>
      </c>
      <c r="J155" s="35">
        <v>63</v>
      </c>
      <c r="K155" s="35">
        <v>172</v>
      </c>
      <c r="L155" s="35">
        <v>126</v>
      </c>
      <c r="M155" s="35">
        <v>17</v>
      </c>
      <c r="N155" s="35">
        <v>364</v>
      </c>
      <c r="O155" s="35">
        <v>201</v>
      </c>
      <c r="P155" s="35">
        <v>115</v>
      </c>
      <c r="Q155" s="28">
        <v>402418620</v>
      </c>
      <c r="R155" s="28">
        <v>86565170</v>
      </c>
      <c r="S155" s="28">
        <v>2651410</v>
      </c>
      <c r="T155" s="28">
        <v>74700410</v>
      </c>
      <c r="U155" s="28">
        <v>63696820</v>
      </c>
      <c r="V155" s="28">
        <v>130891810</v>
      </c>
      <c r="W155" s="28">
        <v>12281100</v>
      </c>
      <c r="X155" s="28">
        <v>31631900</v>
      </c>
      <c r="Y155" s="35">
        <v>756</v>
      </c>
      <c r="Z155" s="35">
        <v>169</v>
      </c>
      <c r="AA155" s="35">
        <v>48</v>
      </c>
      <c r="AB155" s="35">
        <v>3</v>
      </c>
      <c r="AC155" s="35">
        <v>107</v>
      </c>
      <c r="AD155" s="35">
        <v>0</v>
      </c>
      <c r="AE155" s="35">
        <v>1</v>
      </c>
      <c r="AF155" s="35">
        <v>168</v>
      </c>
      <c r="AG155" s="24" t="s">
        <v>128</v>
      </c>
      <c r="AH155" s="35">
        <v>413</v>
      </c>
      <c r="AI155" s="35">
        <v>84</v>
      </c>
      <c r="AJ155" s="35">
        <v>329</v>
      </c>
      <c r="AK155" s="35">
        <v>170</v>
      </c>
      <c r="AL155" s="35">
        <v>59</v>
      </c>
      <c r="AM155" s="35">
        <v>111</v>
      </c>
      <c r="AN155" s="28">
        <v>21304640</v>
      </c>
      <c r="AO155" s="28">
        <v>2764790</v>
      </c>
      <c r="AP155" s="28">
        <v>18539850</v>
      </c>
      <c r="AQ155" s="35">
        <v>217</v>
      </c>
      <c r="AR155" s="35">
        <v>121</v>
      </c>
      <c r="AS155" s="35">
        <v>96</v>
      </c>
      <c r="AT155" s="35">
        <v>100</v>
      </c>
      <c r="AU155" s="35">
        <v>76</v>
      </c>
      <c r="AV155" s="35">
        <v>24</v>
      </c>
      <c r="AW155" s="28">
        <v>2173530</v>
      </c>
      <c r="AX155" s="28">
        <v>1259610</v>
      </c>
      <c r="AY155" s="28">
        <v>913920</v>
      </c>
      <c r="AZ155" s="35">
        <v>1</v>
      </c>
      <c r="BA155" s="35">
        <v>0</v>
      </c>
    </row>
    <row r="156" spans="1:53">
      <c r="A156" s="34">
        <f t="shared" si="3"/>
        <v>155</v>
      </c>
      <c r="B156" s="23" t="s">
        <v>833</v>
      </c>
      <c r="C156" s="35">
        <v>491</v>
      </c>
      <c r="D156" s="35">
        <v>114</v>
      </c>
      <c r="E156" s="35">
        <v>4</v>
      </c>
      <c r="F156" s="35">
        <v>29</v>
      </c>
      <c r="G156" s="35">
        <v>8</v>
      </c>
      <c r="H156" s="35">
        <v>5</v>
      </c>
      <c r="I156" s="35">
        <v>34</v>
      </c>
      <c r="J156" s="35">
        <v>80</v>
      </c>
      <c r="K156" s="35">
        <v>92</v>
      </c>
      <c r="L156" s="35">
        <v>125</v>
      </c>
      <c r="M156" s="35"/>
      <c r="N156" s="35">
        <v>205</v>
      </c>
      <c r="O156" s="35">
        <v>146</v>
      </c>
      <c r="P156" s="35">
        <v>67</v>
      </c>
      <c r="Q156" s="28">
        <v>104276030</v>
      </c>
      <c r="R156" s="28">
        <v>17915590</v>
      </c>
      <c r="S156" s="28">
        <v>4890840</v>
      </c>
      <c r="T156" s="28">
        <v>15699710</v>
      </c>
      <c r="U156" s="28">
        <v>21628800</v>
      </c>
      <c r="V156" s="28">
        <v>24693170</v>
      </c>
      <c r="W156" s="28">
        <v>9966980</v>
      </c>
      <c r="X156" s="28">
        <v>9480940</v>
      </c>
      <c r="Y156" s="35">
        <v>349</v>
      </c>
      <c r="Z156" s="35">
        <v>48</v>
      </c>
      <c r="AA156" s="35">
        <v>1</v>
      </c>
      <c r="AB156" s="35">
        <v>8</v>
      </c>
      <c r="AC156" s="35">
        <v>122</v>
      </c>
      <c r="AD156" s="35">
        <v>0</v>
      </c>
      <c r="AE156" s="35">
        <v>0</v>
      </c>
      <c r="AF156" s="35">
        <v>0</v>
      </c>
      <c r="AG156" s="24" t="s">
        <v>128</v>
      </c>
      <c r="AH156" s="35">
        <v>233</v>
      </c>
      <c r="AI156" s="35">
        <v>163</v>
      </c>
      <c r="AJ156" s="35">
        <v>70</v>
      </c>
      <c r="AK156" s="35">
        <v>194</v>
      </c>
      <c r="AL156" s="35">
        <v>143</v>
      </c>
      <c r="AM156" s="35">
        <v>51</v>
      </c>
      <c r="AN156" s="28">
        <v>10669710</v>
      </c>
      <c r="AO156" s="28">
        <v>5106290</v>
      </c>
      <c r="AP156" s="28">
        <v>5563420</v>
      </c>
      <c r="AQ156" s="35">
        <v>48</v>
      </c>
      <c r="AR156" s="35">
        <v>16</v>
      </c>
      <c r="AS156" s="35">
        <v>32</v>
      </c>
      <c r="AT156" s="35">
        <v>31</v>
      </c>
      <c r="AU156" s="35">
        <v>13</v>
      </c>
      <c r="AV156" s="35">
        <v>18</v>
      </c>
      <c r="AW156" s="28">
        <v>778300</v>
      </c>
      <c r="AX156" s="28">
        <v>191910</v>
      </c>
      <c r="AY156" s="28">
        <v>586390</v>
      </c>
      <c r="AZ156" s="35">
        <v>0</v>
      </c>
      <c r="BA156" s="35">
        <v>0</v>
      </c>
    </row>
    <row r="157" spans="1:53">
      <c r="A157" s="34">
        <f t="shared" si="3"/>
        <v>156</v>
      </c>
      <c r="B157" s="23" t="s">
        <v>978</v>
      </c>
      <c r="C157" s="35">
        <v>5715</v>
      </c>
      <c r="D157" s="35">
        <v>45</v>
      </c>
      <c r="E157" s="35">
        <v>0</v>
      </c>
      <c r="F157" s="35">
        <v>10</v>
      </c>
      <c r="G157" s="35">
        <v>4</v>
      </c>
      <c r="H157" s="35">
        <v>13</v>
      </c>
      <c r="I157" s="35">
        <v>83</v>
      </c>
      <c r="J157" s="35">
        <v>577</v>
      </c>
      <c r="K157" s="35">
        <v>4977</v>
      </c>
      <c r="L157" s="35">
        <v>6</v>
      </c>
      <c r="M157" s="35">
        <v>0</v>
      </c>
      <c r="N157" s="35">
        <v>4056</v>
      </c>
      <c r="O157" s="35">
        <v>1515</v>
      </c>
      <c r="P157" s="35">
        <v>746</v>
      </c>
      <c r="Q157" s="28">
        <v>6167596730</v>
      </c>
      <c r="R157" s="28">
        <v>12611520</v>
      </c>
      <c r="S157" s="24">
        <v>0</v>
      </c>
      <c r="T157" s="28">
        <v>5935320</v>
      </c>
      <c r="U157" s="28">
        <v>259300120</v>
      </c>
      <c r="V157" s="28">
        <v>467835520</v>
      </c>
      <c r="W157" s="28">
        <v>5421825160</v>
      </c>
      <c r="X157" s="28">
        <v>89090</v>
      </c>
      <c r="Y157" s="35">
        <v>303</v>
      </c>
      <c r="Z157" s="35">
        <v>2</v>
      </c>
      <c r="AA157" s="35">
        <v>3</v>
      </c>
      <c r="AB157" s="35">
        <v>0</v>
      </c>
      <c r="AC157" s="35">
        <v>0</v>
      </c>
      <c r="AD157" s="35">
        <v>0</v>
      </c>
      <c r="AE157" s="35">
        <v>303</v>
      </c>
      <c r="AF157" s="35">
        <v>0</v>
      </c>
      <c r="AG157" s="24" t="s">
        <v>128</v>
      </c>
      <c r="AH157" s="35">
        <v>2710</v>
      </c>
      <c r="AI157" s="35">
        <v>4</v>
      </c>
      <c r="AJ157" s="35">
        <v>2706</v>
      </c>
      <c r="AK157" s="35">
        <v>162</v>
      </c>
      <c r="AL157" s="35">
        <v>4</v>
      </c>
      <c r="AM157" s="35">
        <v>158</v>
      </c>
      <c r="AN157" s="28">
        <v>36587110</v>
      </c>
      <c r="AO157" s="28">
        <v>1804420</v>
      </c>
      <c r="AP157" s="28">
        <v>34782690</v>
      </c>
      <c r="AQ157" s="35">
        <v>6</v>
      </c>
      <c r="AR157" s="35">
        <v>4</v>
      </c>
      <c r="AS157" s="35">
        <v>2</v>
      </c>
      <c r="AT157" s="35">
        <v>0</v>
      </c>
      <c r="AU157" s="35">
        <v>0</v>
      </c>
      <c r="AV157" s="35">
        <v>0</v>
      </c>
      <c r="AW157" s="24">
        <v>0</v>
      </c>
      <c r="AX157" s="24">
        <v>0</v>
      </c>
      <c r="AY157" s="24">
        <v>0</v>
      </c>
      <c r="AZ157" s="35">
        <v>0</v>
      </c>
      <c r="BA157" s="35">
        <v>0</v>
      </c>
    </row>
    <row r="158" spans="1:53">
      <c r="A158" s="34">
        <f t="shared" si="3"/>
        <v>157</v>
      </c>
      <c r="B158" s="23" t="s">
        <v>963</v>
      </c>
      <c r="C158" s="35">
        <v>129</v>
      </c>
      <c r="D158" s="35">
        <v>2</v>
      </c>
      <c r="E158" s="35"/>
      <c r="F158" s="35"/>
      <c r="G158" s="35"/>
      <c r="H158" s="35"/>
      <c r="I158" s="35"/>
      <c r="J158" s="35"/>
      <c r="K158" s="35"/>
      <c r="L158" s="35">
        <v>127</v>
      </c>
      <c r="M158" s="35">
        <v>0</v>
      </c>
      <c r="N158" s="35">
        <v>0</v>
      </c>
      <c r="O158" s="35">
        <v>121</v>
      </c>
      <c r="P158" s="35">
        <v>121</v>
      </c>
      <c r="Q158" s="28">
        <v>5948271</v>
      </c>
      <c r="R158" s="28">
        <v>653641</v>
      </c>
      <c r="S158" s="24"/>
      <c r="T158" s="24"/>
      <c r="U158" s="24"/>
      <c r="V158" s="24"/>
      <c r="W158" s="24"/>
      <c r="X158" s="28">
        <v>5294630</v>
      </c>
      <c r="Y158" s="35">
        <v>82</v>
      </c>
      <c r="Z158" s="35">
        <v>82</v>
      </c>
      <c r="AA158" s="35">
        <v>0</v>
      </c>
      <c r="AB158" s="35">
        <v>0</v>
      </c>
      <c r="AC158" s="35">
        <v>47</v>
      </c>
      <c r="AD158" s="35">
        <v>0</v>
      </c>
      <c r="AE158" s="35">
        <v>0</v>
      </c>
      <c r="AF158" s="35">
        <v>82</v>
      </c>
      <c r="AG158" s="24" t="s">
        <v>128</v>
      </c>
      <c r="AH158" s="35"/>
      <c r="AI158" s="35"/>
      <c r="AJ158" s="35"/>
      <c r="AK158" s="35"/>
      <c r="AL158" s="35"/>
      <c r="AM158" s="35"/>
      <c r="AN158" s="24"/>
      <c r="AO158" s="24"/>
      <c r="AP158" s="24"/>
      <c r="AQ158" s="35"/>
      <c r="AR158" s="35"/>
      <c r="AS158" s="35"/>
      <c r="AT158" s="35"/>
      <c r="AU158" s="35"/>
      <c r="AV158" s="35"/>
      <c r="AW158" s="24"/>
      <c r="AX158" s="24"/>
      <c r="AY158" s="24"/>
      <c r="AZ158" s="35">
        <v>2</v>
      </c>
      <c r="BA158" s="35">
        <v>0</v>
      </c>
    </row>
    <row r="159" spans="1:53">
      <c r="A159" s="34">
        <f t="shared" si="3"/>
        <v>158</v>
      </c>
      <c r="B159" s="23" t="s">
        <v>448</v>
      </c>
      <c r="C159" s="35">
        <v>2484</v>
      </c>
      <c r="D159" s="35">
        <v>835</v>
      </c>
      <c r="E159" s="35">
        <v>39</v>
      </c>
      <c r="F159" s="35">
        <v>228</v>
      </c>
      <c r="G159" s="35">
        <v>236</v>
      </c>
      <c r="H159" s="35">
        <v>37</v>
      </c>
      <c r="I159" s="35">
        <v>73</v>
      </c>
      <c r="J159" s="35">
        <v>370</v>
      </c>
      <c r="K159" s="35">
        <v>193</v>
      </c>
      <c r="L159" s="35">
        <v>473</v>
      </c>
      <c r="M159" s="35">
        <v>44</v>
      </c>
      <c r="N159" s="35">
        <v>1672</v>
      </c>
      <c r="O159" s="35">
        <v>1505</v>
      </c>
      <c r="P159" s="35">
        <v>1098</v>
      </c>
      <c r="Q159" s="28">
        <v>3977268576</v>
      </c>
      <c r="R159" s="28">
        <v>151802627</v>
      </c>
      <c r="S159" s="28">
        <v>68743777</v>
      </c>
      <c r="T159" s="28">
        <v>162379110</v>
      </c>
      <c r="U159" s="28">
        <v>2937111370</v>
      </c>
      <c r="V159" s="28">
        <v>288662461</v>
      </c>
      <c r="W159" s="28">
        <v>35430550</v>
      </c>
      <c r="X159" s="28">
        <v>333138681</v>
      </c>
      <c r="Y159" s="35">
        <v>2337</v>
      </c>
      <c r="Z159" s="35">
        <v>611</v>
      </c>
      <c r="AA159" s="35">
        <v>132</v>
      </c>
      <c r="AB159" s="35">
        <v>785</v>
      </c>
      <c r="AC159" s="35">
        <v>219</v>
      </c>
      <c r="AD159" s="35">
        <v>0</v>
      </c>
      <c r="AE159" s="35">
        <v>0</v>
      </c>
      <c r="AF159" s="35">
        <v>0</v>
      </c>
      <c r="AG159" s="24" t="s">
        <v>128</v>
      </c>
      <c r="AH159" s="35">
        <v>1215</v>
      </c>
      <c r="AI159" s="35">
        <v>307</v>
      </c>
      <c r="AJ159" s="35">
        <v>908</v>
      </c>
      <c r="AK159" s="35">
        <v>307</v>
      </c>
      <c r="AL159" s="35">
        <v>185</v>
      </c>
      <c r="AM159" s="35">
        <v>122</v>
      </c>
      <c r="AN159" s="28">
        <v>138133056</v>
      </c>
      <c r="AO159" s="28">
        <v>38693965</v>
      </c>
      <c r="AP159" s="28">
        <v>99439091</v>
      </c>
      <c r="AQ159" s="35">
        <v>717</v>
      </c>
      <c r="AR159" s="35">
        <v>93</v>
      </c>
      <c r="AS159" s="35">
        <v>624</v>
      </c>
      <c r="AT159" s="35">
        <v>154</v>
      </c>
      <c r="AU159" s="35">
        <v>93</v>
      </c>
      <c r="AV159" s="35">
        <v>61</v>
      </c>
      <c r="AW159" s="28">
        <v>27607605</v>
      </c>
      <c r="AX159" s="28">
        <v>16987003</v>
      </c>
      <c r="AY159" s="28">
        <v>10620602</v>
      </c>
      <c r="AZ159" s="35">
        <v>44</v>
      </c>
      <c r="BA159" s="35">
        <v>0</v>
      </c>
    </row>
    <row r="160" spans="1:53">
      <c r="A160" s="34">
        <f t="shared" si="3"/>
        <v>159</v>
      </c>
      <c r="B160" s="23" t="s">
        <v>942</v>
      </c>
      <c r="C160" s="35">
        <v>1416</v>
      </c>
      <c r="D160" s="35">
        <v>357</v>
      </c>
      <c r="E160" s="35">
        <v>41</v>
      </c>
      <c r="F160" s="35">
        <v>197</v>
      </c>
      <c r="G160" s="35">
        <v>57</v>
      </c>
      <c r="H160" s="35">
        <v>6</v>
      </c>
      <c r="I160" s="35">
        <v>3</v>
      </c>
      <c r="J160" s="35">
        <v>5</v>
      </c>
      <c r="K160" s="35">
        <v>319</v>
      </c>
      <c r="L160" s="35">
        <v>431</v>
      </c>
      <c r="M160" s="35">
        <v>38</v>
      </c>
      <c r="N160" s="35">
        <v>343</v>
      </c>
      <c r="O160" s="35">
        <v>566</v>
      </c>
      <c r="P160" s="35">
        <v>272</v>
      </c>
      <c r="Q160" s="28">
        <v>597940591</v>
      </c>
      <c r="R160" s="28">
        <v>59125996</v>
      </c>
      <c r="S160" s="28">
        <v>46052965</v>
      </c>
      <c r="T160" s="28">
        <v>221841212</v>
      </c>
      <c r="U160" s="28">
        <v>10703364</v>
      </c>
      <c r="V160" s="28">
        <v>83307556</v>
      </c>
      <c r="W160" s="28">
        <v>132716720</v>
      </c>
      <c r="X160" s="28">
        <v>44192778</v>
      </c>
      <c r="Y160" s="35">
        <v>1416</v>
      </c>
      <c r="Z160" s="35">
        <v>278</v>
      </c>
      <c r="AA160" s="35">
        <v>530</v>
      </c>
      <c r="AB160" s="35">
        <v>61</v>
      </c>
      <c r="AC160" s="35">
        <v>547</v>
      </c>
      <c r="AD160" s="35">
        <v>0</v>
      </c>
      <c r="AE160" s="35">
        <v>4</v>
      </c>
      <c r="AF160" s="35">
        <v>1412</v>
      </c>
      <c r="AG160" s="24" t="s">
        <v>128</v>
      </c>
      <c r="AH160" s="35">
        <v>1017</v>
      </c>
      <c r="AI160" s="35">
        <v>155</v>
      </c>
      <c r="AJ160" s="35">
        <v>862</v>
      </c>
      <c r="AK160" s="35">
        <v>276</v>
      </c>
      <c r="AL160" s="35">
        <v>102</v>
      </c>
      <c r="AM160" s="35">
        <v>174</v>
      </c>
      <c r="AN160" s="28">
        <v>23878726</v>
      </c>
      <c r="AO160" s="28">
        <v>1699165</v>
      </c>
      <c r="AP160" s="28">
        <v>22179561</v>
      </c>
      <c r="AQ160" s="35">
        <v>757</v>
      </c>
      <c r="AR160" s="35">
        <v>87</v>
      </c>
      <c r="AS160" s="35">
        <v>670</v>
      </c>
      <c r="AT160" s="35">
        <v>46</v>
      </c>
      <c r="AU160" s="35">
        <v>15</v>
      </c>
      <c r="AV160" s="35">
        <v>31</v>
      </c>
      <c r="AW160" s="28">
        <v>3013554</v>
      </c>
      <c r="AX160" s="28">
        <v>66654</v>
      </c>
      <c r="AY160" s="28">
        <v>2946900</v>
      </c>
      <c r="AZ160" s="35">
        <v>7</v>
      </c>
      <c r="BA160" s="35">
        <v>5</v>
      </c>
    </row>
    <row r="161" spans="1:53">
      <c r="A161" s="34">
        <f t="shared" si="3"/>
        <v>160</v>
      </c>
      <c r="B161" s="23" t="s">
        <v>346</v>
      </c>
      <c r="C161" s="35">
        <v>539</v>
      </c>
      <c r="D161" s="35">
        <v>178</v>
      </c>
      <c r="E161" s="35">
        <v>0</v>
      </c>
      <c r="F161" s="35">
        <v>23</v>
      </c>
      <c r="G161" s="35">
        <v>11</v>
      </c>
      <c r="H161" s="35">
        <v>23</v>
      </c>
      <c r="I161" s="35">
        <v>39</v>
      </c>
      <c r="J161" s="35">
        <v>79</v>
      </c>
      <c r="K161" s="35">
        <v>1</v>
      </c>
      <c r="L161" s="35">
        <v>185</v>
      </c>
      <c r="M161" s="35">
        <v>1</v>
      </c>
      <c r="N161" s="35">
        <v>144</v>
      </c>
      <c r="O161" s="35">
        <v>151</v>
      </c>
      <c r="P161" s="35">
        <v>55</v>
      </c>
      <c r="Q161" s="28">
        <v>346196900</v>
      </c>
      <c r="R161" s="28">
        <v>28664280</v>
      </c>
      <c r="S161" s="24">
        <v>0</v>
      </c>
      <c r="T161" s="28">
        <v>20083820</v>
      </c>
      <c r="U161" s="28">
        <v>161833730</v>
      </c>
      <c r="V161" s="28">
        <v>90317130</v>
      </c>
      <c r="W161" s="28">
        <v>19120</v>
      </c>
      <c r="X161" s="28">
        <v>45278820</v>
      </c>
      <c r="Y161" s="35">
        <v>229</v>
      </c>
      <c r="Z161" s="35">
        <v>97</v>
      </c>
      <c r="AA161" s="35">
        <v>0</v>
      </c>
      <c r="AB161" s="35">
        <v>22</v>
      </c>
      <c r="AC161" s="35">
        <v>59</v>
      </c>
      <c r="AD161" s="35">
        <v>0</v>
      </c>
      <c r="AE161" s="35">
        <v>0</v>
      </c>
      <c r="AF161" s="35">
        <v>0</v>
      </c>
      <c r="AG161" s="24" t="s">
        <v>128</v>
      </c>
      <c r="AH161" s="35">
        <v>197</v>
      </c>
      <c r="AI161" s="35">
        <v>56</v>
      </c>
      <c r="AJ161" s="35">
        <v>141</v>
      </c>
      <c r="AK161" s="35">
        <v>103</v>
      </c>
      <c r="AL161" s="35">
        <v>43</v>
      </c>
      <c r="AM161" s="35">
        <v>60</v>
      </c>
      <c r="AN161" s="28">
        <v>32735640</v>
      </c>
      <c r="AO161" s="28">
        <v>1257950</v>
      </c>
      <c r="AP161" s="28">
        <v>31477690</v>
      </c>
      <c r="AQ161" s="35">
        <v>105</v>
      </c>
      <c r="AR161" s="35">
        <v>47</v>
      </c>
      <c r="AS161" s="35">
        <v>58</v>
      </c>
      <c r="AT161" s="35">
        <v>44</v>
      </c>
      <c r="AU161" s="35">
        <v>22</v>
      </c>
      <c r="AV161" s="35">
        <v>22</v>
      </c>
      <c r="AW161" s="28">
        <v>2492913</v>
      </c>
      <c r="AX161" s="28">
        <v>515738</v>
      </c>
      <c r="AY161" s="28">
        <v>1977175</v>
      </c>
      <c r="AZ161" s="35">
        <v>3</v>
      </c>
      <c r="BA161" s="35">
        <v>0</v>
      </c>
    </row>
    <row r="162" spans="1:53">
      <c r="A162" s="34">
        <f t="shared" si="3"/>
        <v>161</v>
      </c>
      <c r="B162" s="23" t="s">
        <v>721</v>
      </c>
      <c r="C162" s="35">
        <v>19697</v>
      </c>
      <c r="D162" s="35">
        <v>14417</v>
      </c>
      <c r="E162" s="35">
        <v>1803</v>
      </c>
      <c r="F162" s="35">
        <v>2366</v>
      </c>
      <c r="G162" s="35">
        <v>375</v>
      </c>
      <c r="H162" s="35">
        <v>155</v>
      </c>
      <c r="I162" s="35">
        <v>205</v>
      </c>
      <c r="J162" s="35">
        <v>373</v>
      </c>
      <c r="K162" s="35">
        <v>1</v>
      </c>
      <c r="L162" s="35">
        <v>2</v>
      </c>
      <c r="M162" s="35">
        <v>7766</v>
      </c>
      <c r="N162" s="35">
        <v>9477</v>
      </c>
      <c r="O162" s="35">
        <v>7545</v>
      </c>
      <c r="P162" s="35">
        <v>4163</v>
      </c>
      <c r="Q162" s="28">
        <v>13500930887</v>
      </c>
      <c r="R162" s="28">
        <v>3978405571</v>
      </c>
      <c r="S162" s="28">
        <v>2591215711</v>
      </c>
      <c r="T162" s="28">
        <v>4058248973</v>
      </c>
      <c r="U162" s="28">
        <v>1592697025</v>
      </c>
      <c r="V162" s="28">
        <v>1280302038</v>
      </c>
      <c r="W162" s="28">
        <v>619</v>
      </c>
      <c r="X162" s="28">
        <v>60950</v>
      </c>
      <c r="Y162" s="35">
        <v>16945</v>
      </c>
      <c r="Z162" s="35">
        <v>5531</v>
      </c>
      <c r="AA162" s="35">
        <v>105</v>
      </c>
      <c r="AB162" s="35">
        <v>507</v>
      </c>
      <c r="AC162" s="35">
        <v>1315</v>
      </c>
      <c r="AD162" s="35">
        <v>0</v>
      </c>
      <c r="AE162" s="35">
        <v>704</v>
      </c>
      <c r="AF162" s="35">
        <v>16241</v>
      </c>
      <c r="AG162" s="24" t="s">
        <v>128</v>
      </c>
      <c r="AH162" s="35">
        <v>10154</v>
      </c>
      <c r="AI162" s="35">
        <v>7271</v>
      </c>
      <c r="AJ162" s="35">
        <v>2883</v>
      </c>
      <c r="AK162" s="35">
        <v>7859</v>
      </c>
      <c r="AL162" s="35">
        <v>5799</v>
      </c>
      <c r="AM162" s="35">
        <v>2060</v>
      </c>
      <c r="AN162" s="28">
        <v>824174056</v>
      </c>
      <c r="AO162" s="28">
        <v>290577191</v>
      </c>
      <c r="AP162" s="28">
        <v>533596865</v>
      </c>
      <c r="AQ162" s="35">
        <v>9573</v>
      </c>
      <c r="AR162" s="35">
        <v>6961</v>
      </c>
      <c r="AS162" s="35">
        <v>2612</v>
      </c>
      <c r="AT162" s="35">
        <v>9075</v>
      </c>
      <c r="AU162" s="35">
        <v>6725</v>
      </c>
      <c r="AV162" s="35">
        <v>2350</v>
      </c>
      <c r="AW162" s="28">
        <v>1671021788</v>
      </c>
      <c r="AX162" s="28">
        <v>319030865</v>
      </c>
      <c r="AY162" s="28">
        <v>1351990923</v>
      </c>
      <c r="AZ162" s="35">
        <v>132</v>
      </c>
      <c r="BA162" s="35">
        <v>0</v>
      </c>
    </row>
    <row r="163" spans="1:53">
      <c r="A163" s="34">
        <f t="shared" si="3"/>
        <v>162</v>
      </c>
      <c r="B163" s="23" t="s">
        <v>168</v>
      </c>
      <c r="C163" s="35">
        <v>3676</v>
      </c>
      <c r="D163" s="35">
        <v>4</v>
      </c>
      <c r="E163" s="35">
        <v>0</v>
      </c>
      <c r="F163" s="35">
        <v>21</v>
      </c>
      <c r="G163" s="35">
        <v>1</v>
      </c>
      <c r="H163" s="35">
        <v>0</v>
      </c>
      <c r="I163" s="35">
        <v>122</v>
      </c>
      <c r="J163" s="35">
        <v>341</v>
      </c>
      <c r="K163" s="35">
        <v>3050</v>
      </c>
      <c r="L163" s="35">
        <v>137</v>
      </c>
      <c r="M163" s="35">
        <v>597</v>
      </c>
      <c r="N163" s="35">
        <v>3642</v>
      </c>
      <c r="O163" s="35">
        <v>1776</v>
      </c>
      <c r="P163" s="35">
        <v>1375</v>
      </c>
      <c r="Q163" s="28">
        <v>2214521718</v>
      </c>
      <c r="R163" s="28">
        <v>1806469</v>
      </c>
      <c r="S163" s="24">
        <v>0</v>
      </c>
      <c r="T163" s="28">
        <v>7495461</v>
      </c>
      <c r="U163" s="28">
        <v>120792203</v>
      </c>
      <c r="V163" s="28">
        <v>463870273</v>
      </c>
      <c r="W163" s="28">
        <v>1612547261</v>
      </c>
      <c r="X163" s="28">
        <v>8010051</v>
      </c>
      <c r="Y163" s="35">
        <v>2773</v>
      </c>
      <c r="Z163" s="35">
        <v>0</v>
      </c>
      <c r="AA163" s="35">
        <v>10</v>
      </c>
      <c r="AB163" s="35">
        <v>0</v>
      </c>
      <c r="AC163" s="35">
        <v>1011</v>
      </c>
      <c r="AD163" s="35">
        <v>0</v>
      </c>
      <c r="AE163" s="35">
        <v>0</v>
      </c>
      <c r="AF163" s="35">
        <v>0</v>
      </c>
      <c r="AG163" s="24" t="s">
        <v>128</v>
      </c>
      <c r="AH163" s="35">
        <v>2511</v>
      </c>
      <c r="AI163" s="35">
        <v>2</v>
      </c>
      <c r="AJ163" s="35">
        <v>2509</v>
      </c>
      <c r="AK163" s="35">
        <v>915</v>
      </c>
      <c r="AL163" s="35">
        <v>0</v>
      </c>
      <c r="AM163" s="35">
        <v>915</v>
      </c>
      <c r="AN163" s="28">
        <v>251128800</v>
      </c>
      <c r="AO163" s="24">
        <v>0</v>
      </c>
      <c r="AP163" s="28">
        <v>251128800</v>
      </c>
      <c r="AQ163" s="35">
        <v>10</v>
      </c>
      <c r="AR163" s="35">
        <v>0</v>
      </c>
      <c r="AS163" s="35">
        <v>10</v>
      </c>
      <c r="AT163" s="35">
        <v>3</v>
      </c>
      <c r="AU163" s="35">
        <v>0</v>
      </c>
      <c r="AV163" s="35">
        <v>3</v>
      </c>
      <c r="AW163" s="28">
        <v>2893826</v>
      </c>
      <c r="AX163" s="24">
        <v>0</v>
      </c>
      <c r="AY163" s="28">
        <v>2893826</v>
      </c>
      <c r="AZ163" s="35">
        <v>0</v>
      </c>
      <c r="BA163" s="35">
        <v>0</v>
      </c>
    </row>
    <row r="164" spans="1:53">
      <c r="A164" s="34">
        <f t="shared" si="3"/>
        <v>163</v>
      </c>
      <c r="B164" s="23" t="s">
        <v>388</v>
      </c>
      <c r="C164" s="35">
        <v>4600</v>
      </c>
      <c r="D164" s="35">
        <v>1541</v>
      </c>
      <c r="E164" s="35">
        <v>20</v>
      </c>
      <c r="F164" s="35">
        <v>293</v>
      </c>
      <c r="G164" s="35">
        <v>57</v>
      </c>
      <c r="H164" s="35">
        <v>32</v>
      </c>
      <c r="I164" s="35">
        <v>92</v>
      </c>
      <c r="J164" s="35">
        <v>149</v>
      </c>
      <c r="K164" s="35">
        <v>63</v>
      </c>
      <c r="L164" s="35">
        <v>2353</v>
      </c>
      <c r="M164" s="35">
        <v>830</v>
      </c>
      <c r="N164" s="35">
        <v>1912</v>
      </c>
      <c r="O164" s="35">
        <v>1507</v>
      </c>
      <c r="P164" s="35">
        <v>684</v>
      </c>
      <c r="Q164" s="28">
        <v>1225600759</v>
      </c>
      <c r="R164" s="28">
        <v>423154461</v>
      </c>
      <c r="S164" s="28">
        <v>19397113</v>
      </c>
      <c r="T164" s="28">
        <v>217725865</v>
      </c>
      <c r="U164" s="28">
        <v>160471125</v>
      </c>
      <c r="V164" s="28">
        <v>82237630</v>
      </c>
      <c r="W164" s="28">
        <v>283780</v>
      </c>
      <c r="X164" s="28">
        <v>322330785</v>
      </c>
      <c r="Y164" s="35">
        <v>2158</v>
      </c>
      <c r="Z164" s="35">
        <v>790</v>
      </c>
      <c r="AA164" s="35">
        <v>32</v>
      </c>
      <c r="AB164" s="35">
        <v>39</v>
      </c>
      <c r="AC164" s="35">
        <v>725</v>
      </c>
      <c r="AD164" s="35">
        <v>0</v>
      </c>
      <c r="AE164" s="35">
        <v>476</v>
      </c>
      <c r="AF164" s="35">
        <v>0</v>
      </c>
      <c r="AG164" s="24" t="s">
        <v>128</v>
      </c>
      <c r="AH164" s="35">
        <v>2204</v>
      </c>
      <c r="AI164" s="35">
        <v>456</v>
      </c>
      <c r="AJ164" s="35">
        <v>1748</v>
      </c>
      <c r="AK164" s="35">
        <v>933</v>
      </c>
      <c r="AL164" s="35">
        <v>244</v>
      </c>
      <c r="AM164" s="35">
        <v>689</v>
      </c>
      <c r="AN164" s="28">
        <v>76891014</v>
      </c>
      <c r="AO164" s="28">
        <v>9464609</v>
      </c>
      <c r="AP164" s="28">
        <v>67426405</v>
      </c>
      <c r="AQ164" s="35">
        <v>1403</v>
      </c>
      <c r="AR164" s="35">
        <v>596</v>
      </c>
      <c r="AS164" s="35">
        <v>807</v>
      </c>
      <c r="AT164" s="35">
        <v>824</v>
      </c>
      <c r="AU164" s="35">
        <v>453</v>
      </c>
      <c r="AV164" s="35">
        <v>371</v>
      </c>
      <c r="AW164" s="28">
        <v>30856639</v>
      </c>
      <c r="AX164" s="28">
        <v>14680605</v>
      </c>
      <c r="AY164" s="28">
        <v>16176034</v>
      </c>
      <c r="AZ164" s="35">
        <v>4</v>
      </c>
      <c r="BA164" s="35">
        <v>0</v>
      </c>
    </row>
    <row r="165" spans="1:53">
      <c r="A165" s="34">
        <f t="shared" ref="A165:A215" si="4">ROW(A164)</f>
        <v>164</v>
      </c>
      <c r="B165" s="23" t="s">
        <v>776</v>
      </c>
      <c r="C165" s="35">
        <v>84</v>
      </c>
      <c r="D165" s="35">
        <v>7</v>
      </c>
      <c r="E165" s="35">
        <v>0</v>
      </c>
      <c r="F165" s="35">
        <v>5</v>
      </c>
      <c r="G165" s="35">
        <v>2</v>
      </c>
      <c r="H165" s="35">
        <v>0</v>
      </c>
      <c r="I165" s="35">
        <v>3</v>
      </c>
      <c r="J165" s="35">
        <v>14</v>
      </c>
      <c r="K165" s="35">
        <v>4</v>
      </c>
      <c r="L165" s="35">
        <v>49</v>
      </c>
      <c r="M165" s="35">
        <v>1</v>
      </c>
      <c r="N165" s="35">
        <v>29</v>
      </c>
      <c r="O165" s="35">
        <v>28</v>
      </c>
      <c r="P165" s="35">
        <v>19</v>
      </c>
      <c r="Q165" s="28">
        <v>97538870</v>
      </c>
      <c r="R165" s="28">
        <v>721170</v>
      </c>
      <c r="S165" s="24">
        <v>0</v>
      </c>
      <c r="T165" s="28">
        <v>1325830</v>
      </c>
      <c r="U165" s="28">
        <v>669340</v>
      </c>
      <c r="V165" s="28">
        <v>58351130</v>
      </c>
      <c r="W165" s="28">
        <v>931950</v>
      </c>
      <c r="X165" s="28">
        <v>35539450</v>
      </c>
      <c r="Y165" s="35">
        <v>22</v>
      </c>
      <c r="Z165" s="35">
        <v>6</v>
      </c>
      <c r="AA165" s="35">
        <v>2</v>
      </c>
      <c r="AB165" s="35">
        <v>6</v>
      </c>
      <c r="AC165" s="35">
        <v>5</v>
      </c>
      <c r="AD165" s="35">
        <v>0</v>
      </c>
      <c r="AE165" s="35">
        <v>3</v>
      </c>
      <c r="AF165" s="35">
        <v>0</v>
      </c>
      <c r="AG165" s="24" t="s">
        <v>128</v>
      </c>
      <c r="AH165" s="35">
        <v>61</v>
      </c>
      <c r="AI165" s="35">
        <v>6</v>
      </c>
      <c r="AJ165" s="35">
        <v>55</v>
      </c>
      <c r="AK165" s="35">
        <v>39</v>
      </c>
      <c r="AL165" s="35">
        <v>6</v>
      </c>
      <c r="AM165" s="35">
        <v>33</v>
      </c>
      <c r="AN165" s="28">
        <v>15685810</v>
      </c>
      <c r="AO165" s="28">
        <v>40900</v>
      </c>
      <c r="AP165" s="28">
        <v>15644910</v>
      </c>
      <c r="AQ165" s="35">
        <v>12</v>
      </c>
      <c r="AR165" s="35">
        <v>1</v>
      </c>
      <c r="AS165" s="35">
        <v>11</v>
      </c>
      <c r="AT165" s="35">
        <v>3</v>
      </c>
      <c r="AU165" s="35">
        <v>0</v>
      </c>
      <c r="AV165" s="35">
        <v>3</v>
      </c>
      <c r="AW165" s="28">
        <v>76650</v>
      </c>
      <c r="AX165" s="24">
        <v>0</v>
      </c>
      <c r="AY165" s="28">
        <v>76650</v>
      </c>
      <c r="AZ165" s="35">
        <v>0</v>
      </c>
      <c r="BA165" s="35">
        <v>0</v>
      </c>
    </row>
    <row r="166" spans="1:53">
      <c r="A166" s="34">
        <f t="shared" si="4"/>
        <v>165</v>
      </c>
      <c r="B166" s="23" t="s">
        <v>371</v>
      </c>
      <c r="C166" s="35">
        <v>5216</v>
      </c>
      <c r="D166" s="35">
        <v>2195</v>
      </c>
      <c r="E166" s="35">
        <v>247</v>
      </c>
      <c r="F166" s="35">
        <v>753</v>
      </c>
      <c r="G166" s="35">
        <v>567</v>
      </c>
      <c r="H166" s="35">
        <v>101</v>
      </c>
      <c r="I166" s="35">
        <v>66</v>
      </c>
      <c r="J166" s="35">
        <v>30</v>
      </c>
      <c r="K166" s="35">
        <v>9</v>
      </c>
      <c r="L166" s="35">
        <v>1248</v>
      </c>
      <c r="M166" s="35">
        <v>139</v>
      </c>
      <c r="N166" s="35">
        <v>2635</v>
      </c>
      <c r="O166" s="35">
        <v>2600</v>
      </c>
      <c r="P166" s="35">
        <v>1833</v>
      </c>
      <c r="Q166" s="28">
        <v>7095958106</v>
      </c>
      <c r="R166" s="28">
        <v>842538314</v>
      </c>
      <c r="S166" s="28">
        <v>3653965340</v>
      </c>
      <c r="T166" s="28">
        <v>1477143187</v>
      </c>
      <c r="U166" s="28">
        <v>366016665</v>
      </c>
      <c r="V166" s="28">
        <v>6648550</v>
      </c>
      <c r="W166" s="28">
        <v>7583950</v>
      </c>
      <c r="X166" s="28">
        <v>742062100</v>
      </c>
      <c r="Y166" s="35">
        <v>4988</v>
      </c>
      <c r="Z166" s="35">
        <v>3701</v>
      </c>
      <c r="AA166" s="35">
        <v>519</v>
      </c>
      <c r="AB166" s="35">
        <v>148</v>
      </c>
      <c r="AC166" s="35">
        <v>620</v>
      </c>
      <c r="AD166" s="35">
        <v>0</v>
      </c>
      <c r="AE166" s="35">
        <v>0</v>
      </c>
      <c r="AF166" s="35">
        <v>4368</v>
      </c>
      <c r="AG166" s="24" t="s">
        <v>128</v>
      </c>
      <c r="AH166" s="35">
        <v>1190</v>
      </c>
      <c r="AI166" s="35">
        <v>475</v>
      </c>
      <c r="AJ166" s="35">
        <v>715</v>
      </c>
      <c r="AK166" s="35">
        <v>563</v>
      </c>
      <c r="AL166" s="35">
        <v>350</v>
      </c>
      <c r="AM166" s="35">
        <v>213</v>
      </c>
      <c r="AN166" s="28">
        <v>59586005</v>
      </c>
      <c r="AO166" s="28">
        <v>15554111</v>
      </c>
      <c r="AP166" s="28">
        <v>44031894</v>
      </c>
      <c r="AQ166" s="35">
        <v>1597</v>
      </c>
      <c r="AR166" s="35">
        <v>772</v>
      </c>
      <c r="AS166" s="35">
        <v>825</v>
      </c>
      <c r="AT166" s="35">
        <v>628</v>
      </c>
      <c r="AU166" s="35">
        <v>278</v>
      </c>
      <c r="AV166" s="35">
        <v>350</v>
      </c>
      <c r="AW166" s="28">
        <v>1053806853</v>
      </c>
      <c r="AX166" s="28">
        <v>15799505</v>
      </c>
      <c r="AY166" s="28">
        <v>1038007348</v>
      </c>
      <c r="AZ166" s="35">
        <v>0</v>
      </c>
      <c r="BA166" s="35">
        <v>0</v>
      </c>
    </row>
    <row r="167" spans="1:53">
      <c r="A167" s="34">
        <f t="shared" si="4"/>
        <v>166</v>
      </c>
      <c r="B167" s="23" t="s">
        <v>644</v>
      </c>
      <c r="C167" s="35">
        <v>1944</v>
      </c>
      <c r="D167" s="35">
        <v>865</v>
      </c>
      <c r="E167" s="35">
        <v>35</v>
      </c>
      <c r="F167" s="35">
        <v>228</v>
      </c>
      <c r="G167" s="35">
        <v>24</v>
      </c>
      <c r="H167" s="35">
        <v>12</v>
      </c>
      <c r="I167" s="35">
        <v>68</v>
      </c>
      <c r="J167" s="35">
        <v>157</v>
      </c>
      <c r="K167" s="35">
        <v>201</v>
      </c>
      <c r="L167" s="35">
        <v>354</v>
      </c>
      <c r="M167" s="35">
        <v>416</v>
      </c>
      <c r="N167" s="35">
        <v>370</v>
      </c>
      <c r="O167" s="35">
        <v>842</v>
      </c>
      <c r="P167" s="35">
        <v>446</v>
      </c>
      <c r="Q167" s="28">
        <v>924828385</v>
      </c>
      <c r="R167" s="28">
        <v>163342220</v>
      </c>
      <c r="S167" s="28">
        <v>13479290</v>
      </c>
      <c r="T167" s="28">
        <v>87986700</v>
      </c>
      <c r="U167" s="28">
        <v>132465810</v>
      </c>
      <c r="V167" s="28">
        <v>237669770</v>
      </c>
      <c r="W167" s="28">
        <v>184886295</v>
      </c>
      <c r="X167" s="28">
        <v>104998300</v>
      </c>
      <c r="Y167" s="35">
        <v>279</v>
      </c>
      <c r="Z167" s="35">
        <v>187</v>
      </c>
      <c r="AA167" s="35">
        <v>303</v>
      </c>
      <c r="AB167" s="35">
        <v>6</v>
      </c>
      <c r="AC167" s="35">
        <v>270</v>
      </c>
      <c r="AD167" s="35">
        <v>0</v>
      </c>
      <c r="AE167" s="35">
        <v>0</v>
      </c>
      <c r="AF167" s="35">
        <v>0</v>
      </c>
      <c r="AG167" s="24" t="s">
        <v>128</v>
      </c>
      <c r="AH167" s="35">
        <v>1385</v>
      </c>
      <c r="AI167" s="35">
        <v>576</v>
      </c>
      <c r="AJ167" s="35">
        <v>809</v>
      </c>
      <c r="AK167" s="35">
        <v>536</v>
      </c>
      <c r="AL167" s="35">
        <v>362</v>
      </c>
      <c r="AM167" s="35">
        <v>174</v>
      </c>
      <c r="AN167" s="28">
        <v>29303620</v>
      </c>
      <c r="AO167" s="28">
        <v>15097280</v>
      </c>
      <c r="AP167" s="28">
        <v>14206340</v>
      </c>
      <c r="AQ167" s="35">
        <v>276</v>
      </c>
      <c r="AR167" s="35">
        <v>169</v>
      </c>
      <c r="AS167" s="35">
        <v>107</v>
      </c>
      <c r="AT167" s="35">
        <v>251</v>
      </c>
      <c r="AU167" s="35">
        <v>167</v>
      </c>
      <c r="AV167" s="35">
        <v>84</v>
      </c>
      <c r="AW167" s="28">
        <v>4970650</v>
      </c>
      <c r="AX167" s="28">
        <v>2880640</v>
      </c>
      <c r="AY167" s="28">
        <v>2090010</v>
      </c>
      <c r="AZ167" s="35">
        <v>2</v>
      </c>
      <c r="BA167" s="35">
        <v>0</v>
      </c>
    </row>
    <row r="168" spans="1:53">
      <c r="A168" s="34">
        <f t="shared" si="4"/>
        <v>167</v>
      </c>
      <c r="B168" s="23" t="s">
        <v>806</v>
      </c>
      <c r="C168" s="35">
        <v>455</v>
      </c>
      <c r="D168" s="35">
        <v>37</v>
      </c>
      <c r="E168" s="35">
        <v>1</v>
      </c>
      <c r="F168" s="35">
        <v>27</v>
      </c>
      <c r="G168" s="35">
        <v>4</v>
      </c>
      <c r="H168" s="35">
        <v>7</v>
      </c>
      <c r="I168" s="35">
        <v>5</v>
      </c>
      <c r="J168" s="35">
        <v>63</v>
      </c>
      <c r="K168" s="35">
        <v>0</v>
      </c>
      <c r="L168" s="35">
        <v>311</v>
      </c>
      <c r="M168" s="35">
        <v>10</v>
      </c>
      <c r="N168" s="35">
        <v>274</v>
      </c>
      <c r="O168" s="35">
        <v>165</v>
      </c>
      <c r="P168" s="35">
        <v>72</v>
      </c>
      <c r="Q168" s="28">
        <v>16780260</v>
      </c>
      <c r="R168" s="28">
        <v>3733420</v>
      </c>
      <c r="S168" s="28">
        <v>1832620</v>
      </c>
      <c r="T168" s="28">
        <v>8840390</v>
      </c>
      <c r="U168" s="28">
        <v>776590</v>
      </c>
      <c r="V168" s="28">
        <v>1597240</v>
      </c>
      <c r="W168" s="24">
        <v>0</v>
      </c>
      <c r="X168" s="24">
        <v>0</v>
      </c>
      <c r="Y168" s="35">
        <v>315</v>
      </c>
      <c r="Z168" s="35">
        <v>61</v>
      </c>
      <c r="AA168" s="35">
        <v>8</v>
      </c>
      <c r="AB168" s="35">
        <v>0</v>
      </c>
      <c r="AC168" s="35">
        <v>21</v>
      </c>
      <c r="AD168" s="35">
        <v>315</v>
      </c>
      <c r="AE168" s="35">
        <v>0</v>
      </c>
      <c r="AF168" s="35">
        <v>0</v>
      </c>
      <c r="AG168" s="24" t="s">
        <v>128</v>
      </c>
      <c r="AH168" s="35">
        <v>197</v>
      </c>
      <c r="AI168" s="35">
        <v>22</v>
      </c>
      <c r="AJ168" s="35">
        <v>175</v>
      </c>
      <c r="AK168" s="35">
        <v>20</v>
      </c>
      <c r="AL168" s="35">
        <v>4</v>
      </c>
      <c r="AM168" s="35">
        <v>16</v>
      </c>
      <c r="AN168" s="28">
        <v>782891</v>
      </c>
      <c r="AO168" s="28">
        <v>83500</v>
      </c>
      <c r="AP168" s="28">
        <v>699397</v>
      </c>
      <c r="AQ168" s="35">
        <v>42</v>
      </c>
      <c r="AR168" s="35">
        <v>7</v>
      </c>
      <c r="AS168" s="35">
        <v>35</v>
      </c>
      <c r="AT168" s="35">
        <v>34</v>
      </c>
      <c r="AU168" s="35">
        <v>7</v>
      </c>
      <c r="AV168" s="35">
        <v>27</v>
      </c>
      <c r="AW168" s="28">
        <v>5504980</v>
      </c>
      <c r="AX168" s="28">
        <v>816540</v>
      </c>
      <c r="AY168" s="28">
        <v>4688440</v>
      </c>
      <c r="AZ168" s="35">
        <v>0</v>
      </c>
      <c r="BA168" s="35">
        <v>0</v>
      </c>
    </row>
    <row r="169" spans="1:53">
      <c r="A169" s="34">
        <f t="shared" si="4"/>
        <v>168</v>
      </c>
      <c r="B169" s="23" t="s">
        <v>159</v>
      </c>
      <c r="C169" s="35">
        <v>763</v>
      </c>
      <c r="D169" s="35">
        <v>95</v>
      </c>
      <c r="E169" s="35">
        <v>3</v>
      </c>
      <c r="F169" s="35">
        <v>36</v>
      </c>
      <c r="G169" s="35">
        <v>9</v>
      </c>
      <c r="H169" s="35">
        <v>6</v>
      </c>
      <c r="I169" s="35">
        <v>10</v>
      </c>
      <c r="J169" s="35">
        <v>48</v>
      </c>
      <c r="K169" s="35">
        <v>347</v>
      </c>
      <c r="L169" s="35">
        <v>209</v>
      </c>
      <c r="M169" s="35">
        <v>0</v>
      </c>
      <c r="N169" s="35">
        <v>290</v>
      </c>
      <c r="O169" s="35">
        <v>188</v>
      </c>
      <c r="P169" s="35">
        <v>107</v>
      </c>
      <c r="Q169" s="28">
        <v>314955941</v>
      </c>
      <c r="R169" s="28">
        <v>6432159</v>
      </c>
      <c r="S169" s="28">
        <v>959804</v>
      </c>
      <c r="T169" s="28">
        <v>14041795</v>
      </c>
      <c r="U169" s="28">
        <v>37154126</v>
      </c>
      <c r="V169" s="28">
        <v>223236170</v>
      </c>
      <c r="W169" s="28">
        <v>17209204</v>
      </c>
      <c r="X169" s="28">
        <v>15922683</v>
      </c>
      <c r="Y169" s="35">
        <v>756</v>
      </c>
      <c r="Z169" s="35">
        <v>18</v>
      </c>
      <c r="AA169" s="35">
        <v>13</v>
      </c>
      <c r="AB169" s="35">
        <v>1</v>
      </c>
      <c r="AC169" s="35">
        <v>724</v>
      </c>
      <c r="AD169" s="35">
        <v>0</v>
      </c>
      <c r="AE169" s="35">
        <v>1</v>
      </c>
      <c r="AF169" s="35">
        <v>755</v>
      </c>
      <c r="AG169" s="24" t="s">
        <v>128</v>
      </c>
      <c r="AH169" s="35">
        <v>327</v>
      </c>
      <c r="AI169" s="35">
        <v>41</v>
      </c>
      <c r="AJ169" s="35">
        <v>286</v>
      </c>
      <c r="AK169" s="35">
        <v>172</v>
      </c>
      <c r="AL169" s="35">
        <v>37</v>
      </c>
      <c r="AM169" s="35">
        <v>135</v>
      </c>
      <c r="AN169" s="28">
        <v>19729996</v>
      </c>
      <c r="AO169" s="28">
        <v>585213</v>
      </c>
      <c r="AP169" s="28">
        <v>19144783</v>
      </c>
      <c r="AQ169" s="35">
        <v>45</v>
      </c>
      <c r="AR169" s="35">
        <v>20</v>
      </c>
      <c r="AS169" s="35">
        <v>25</v>
      </c>
      <c r="AT169" s="35">
        <v>40</v>
      </c>
      <c r="AU169" s="35">
        <v>20</v>
      </c>
      <c r="AV169" s="35">
        <v>20</v>
      </c>
      <c r="AW169" s="28">
        <v>628923</v>
      </c>
      <c r="AX169" s="28">
        <v>181671</v>
      </c>
      <c r="AY169" s="28">
        <v>447252</v>
      </c>
      <c r="AZ169" s="35"/>
      <c r="BA169" s="35">
        <v>0</v>
      </c>
    </row>
    <row r="170" spans="1:53">
      <c r="A170" s="34">
        <f t="shared" si="4"/>
        <v>169</v>
      </c>
      <c r="B170" s="23" t="s">
        <v>985</v>
      </c>
      <c r="C170" s="35">
        <v>2187</v>
      </c>
      <c r="D170" s="35">
        <v>94</v>
      </c>
      <c r="E170" s="35">
        <v>10</v>
      </c>
      <c r="F170" s="35">
        <v>47</v>
      </c>
      <c r="G170" s="35">
        <v>13</v>
      </c>
      <c r="H170" s="35">
        <v>6</v>
      </c>
      <c r="I170" s="35">
        <v>71</v>
      </c>
      <c r="J170" s="35">
        <v>275</v>
      </c>
      <c r="K170" s="35">
        <v>804</v>
      </c>
      <c r="L170" s="35">
        <v>867</v>
      </c>
      <c r="M170" s="35">
        <v>25</v>
      </c>
      <c r="N170" s="35">
        <v>736</v>
      </c>
      <c r="O170" s="35">
        <v>911</v>
      </c>
      <c r="P170" s="35">
        <v>113</v>
      </c>
      <c r="Q170" s="28">
        <v>59694903</v>
      </c>
      <c r="R170" s="28">
        <v>20950450</v>
      </c>
      <c r="S170" s="28">
        <v>4644153</v>
      </c>
      <c r="T170" s="28">
        <v>28615990</v>
      </c>
      <c r="U170" s="28">
        <v>4655120</v>
      </c>
      <c r="V170" s="28">
        <v>827560</v>
      </c>
      <c r="W170" s="28">
        <v>1630</v>
      </c>
      <c r="X170" s="24">
        <v>0</v>
      </c>
      <c r="Y170" s="35">
        <v>2177</v>
      </c>
      <c r="Z170" s="35">
        <v>882</v>
      </c>
      <c r="AA170" s="35">
        <v>102</v>
      </c>
      <c r="AB170" s="35">
        <v>0</v>
      </c>
      <c r="AC170" s="35">
        <v>158</v>
      </c>
      <c r="AD170" s="35">
        <v>0</v>
      </c>
      <c r="AE170" s="35">
        <v>0</v>
      </c>
      <c r="AF170" s="35">
        <v>0</v>
      </c>
      <c r="AG170" s="24" t="s">
        <v>128</v>
      </c>
      <c r="AH170" s="35">
        <v>114</v>
      </c>
      <c r="AI170" s="35">
        <v>1</v>
      </c>
      <c r="AJ170" s="35">
        <v>113</v>
      </c>
      <c r="AK170" s="35">
        <v>0</v>
      </c>
      <c r="AL170" s="35">
        <v>0</v>
      </c>
      <c r="AM170" s="35">
        <v>0</v>
      </c>
      <c r="AN170" s="24">
        <v>0</v>
      </c>
      <c r="AO170" s="24">
        <v>0</v>
      </c>
      <c r="AP170" s="24">
        <v>0</v>
      </c>
      <c r="AQ170" s="35">
        <v>669</v>
      </c>
      <c r="AR170" s="35">
        <v>30</v>
      </c>
      <c r="AS170" s="35">
        <v>639</v>
      </c>
      <c r="AT170" s="35">
        <v>669</v>
      </c>
      <c r="AU170" s="35">
        <v>30</v>
      </c>
      <c r="AV170" s="35">
        <v>639</v>
      </c>
      <c r="AW170" s="28">
        <v>62272490</v>
      </c>
      <c r="AX170" s="28">
        <v>4653870</v>
      </c>
      <c r="AY170" s="28">
        <v>57618620</v>
      </c>
      <c r="AZ170" s="35">
        <v>1</v>
      </c>
      <c r="BA170" s="35">
        <v>0</v>
      </c>
    </row>
    <row r="171" spans="1:53">
      <c r="A171" s="34">
        <f t="shared" si="4"/>
        <v>170</v>
      </c>
      <c r="B171" s="23" t="s">
        <v>196</v>
      </c>
      <c r="C171" s="35">
        <v>85080</v>
      </c>
      <c r="D171" s="35">
        <v>54995</v>
      </c>
      <c r="E171" s="35">
        <v>581</v>
      </c>
      <c r="F171" s="35">
        <v>5271</v>
      </c>
      <c r="G171" s="35">
        <v>1232</v>
      </c>
      <c r="H171" s="35">
        <v>256</v>
      </c>
      <c r="I171" s="35">
        <v>40</v>
      </c>
      <c r="J171" s="35">
        <v>380</v>
      </c>
      <c r="K171" s="35">
        <v>54</v>
      </c>
      <c r="L171" s="35">
        <v>22271</v>
      </c>
      <c r="M171" s="35">
        <v>15425</v>
      </c>
      <c r="N171" s="35">
        <v>56650</v>
      </c>
      <c r="O171" s="35">
        <v>43586</v>
      </c>
      <c r="P171" s="35">
        <v>42111</v>
      </c>
      <c r="Q171" s="28">
        <v>47270065218</v>
      </c>
      <c r="R171" s="28">
        <v>22801364643</v>
      </c>
      <c r="S171" s="28">
        <v>4790437210</v>
      </c>
      <c r="T171" s="28">
        <v>13273623964</v>
      </c>
      <c r="U171" s="28">
        <v>716381830</v>
      </c>
      <c r="V171" s="28">
        <v>467227950</v>
      </c>
      <c r="W171" s="28">
        <v>888000</v>
      </c>
      <c r="X171" s="28">
        <v>5220141621</v>
      </c>
      <c r="Y171" s="35">
        <v>27014</v>
      </c>
      <c r="Z171" s="35">
        <v>2835</v>
      </c>
      <c r="AA171" s="35">
        <v>140</v>
      </c>
      <c r="AB171" s="35">
        <v>925</v>
      </c>
      <c r="AC171" s="35">
        <v>3766</v>
      </c>
      <c r="AD171" s="35">
        <v>0</v>
      </c>
      <c r="AE171" s="35">
        <v>8277</v>
      </c>
      <c r="AF171" s="35">
        <v>18737</v>
      </c>
      <c r="AG171" s="24" t="s">
        <v>128</v>
      </c>
      <c r="AH171" s="35">
        <v>26194</v>
      </c>
      <c r="AI171" s="35">
        <v>11199</v>
      </c>
      <c r="AJ171" s="35">
        <v>14995</v>
      </c>
      <c r="AK171" s="35">
        <v>20251</v>
      </c>
      <c r="AL171" s="35">
        <v>9440</v>
      </c>
      <c r="AM171" s="35">
        <v>10811</v>
      </c>
      <c r="AN171" s="28">
        <v>1163861915</v>
      </c>
      <c r="AO171" s="28">
        <v>313197680</v>
      </c>
      <c r="AP171" s="28">
        <v>850664235</v>
      </c>
      <c r="AQ171" s="35">
        <v>19192</v>
      </c>
      <c r="AR171" s="35">
        <v>12983</v>
      </c>
      <c r="AS171" s="35">
        <v>6209</v>
      </c>
      <c r="AT171" s="35">
        <v>17912</v>
      </c>
      <c r="AU171" s="35">
        <v>16217</v>
      </c>
      <c r="AV171" s="35">
        <v>1695</v>
      </c>
      <c r="AW171" s="28">
        <v>11183397466</v>
      </c>
      <c r="AX171" s="28">
        <v>8695619090</v>
      </c>
      <c r="AY171" s="28">
        <v>2487778376</v>
      </c>
      <c r="AZ171" s="35">
        <v>666</v>
      </c>
      <c r="BA171" s="35">
        <v>2</v>
      </c>
    </row>
    <row r="172" spans="1:53">
      <c r="A172" s="34">
        <f t="shared" si="4"/>
        <v>171</v>
      </c>
      <c r="B172" s="23" t="s">
        <v>919</v>
      </c>
      <c r="C172" s="35">
        <v>329</v>
      </c>
      <c r="D172" s="35">
        <v>89</v>
      </c>
      <c r="E172" s="35">
        <v>4</v>
      </c>
      <c r="F172" s="35">
        <v>32</v>
      </c>
      <c r="G172" s="35">
        <v>41</v>
      </c>
      <c r="H172" s="35">
        <v>0</v>
      </c>
      <c r="I172" s="35">
        <v>32</v>
      </c>
      <c r="J172" s="35">
        <v>8</v>
      </c>
      <c r="K172" s="35">
        <v>36</v>
      </c>
      <c r="L172" s="35">
        <v>87</v>
      </c>
      <c r="M172" s="35">
        <v>94</v>
      </c>
      <c r="N172" s="35">
        <v>71</v>
      </c>
      <c r="O172" s="35">
        <v>42</v>
      </c>
      <c r="P172" s="35">
        <v>31</v>
      </c>
      <c r="Q172" s="28">
        <v>600509588</v>
      </c>
      <c r="R172" s="28">
        <v>13929063</v>
      </c>
      <c r="S172" s="28">
        <v>3566630</v>
      </c>
      <c r="T172" s="28">
        <v>59221392</v>
      </c>
      <c r="U172" s="28">
        <v>180540787</v>
      </c>
      <c r="V172" s="28">
        <v>26632820</v>
      </c>
      <c r="W172" s="28">
        <v>309867956</v>
      </c>
      <c r="X172" s="28">
        <v>6750940</v>
      </c>
      <c r="Y172" s="35">
        <v>122</v>
      </c>
      <c r="Z172" s="35">
        <v>57</v>
      </c>
      <c r="AA172" s="35">
        <v>7</v>
      </c>
      <c r="AB172" s="35">
        <v>32</v>
      </c>
      <c r="AC172" s="35">
        <v>26</v>
      </c>
      <c r="AD172" s="35">
        <v>0</v>
      </c>
      <c r="AE172" s="35">
        <v>1</v>
      </c>
      <c r="AF172" s="35">
        <v>121</v>
      </c>
      <c r="AG172" s="24" t="s">
        <v>128</v>
      </c>
      <c r="AH172" s="35">
        <v>192</v>
      </c>
      <c r="AI172" s="35">
        <v>47</v>
      </c>
      <c r="AJ172" s="35">
        <v>145</v>
      </c>
      <c r="AK172" s="35">
        <v>139</v>
      </c>
      <c r="AL172" s="35">
        <v>58</v>
      </c>
      <c r="AM172" s="35">
        <v>81</v>
      </c>
      <c r="AN172" s="28">
        <v>747195</v>
      </c>
      <c r="AO172" s="28">
        <v>467705</v>
      </c>
      <c r="AP172" s="28">
        <v>279490</v>
      </c>
      <c r="AQ172" s="35">
        <v>98</v>
      </c>
      <c r="AR172" s="35">
        <v>61</v>
      </c>
      <c r="AS172" s="35">
        <v>37</v>
      </c>
      <c r="AT172" s="35">
        <v>51</v>
      </c>
      <c r="AU172" s="35">
        <v>48</v>
      </c>
      <c r="AV172" s="35">
        <v>3</v>
      </c>
      <c r="AW172" s="28">
        <v>1313489</v>
      </c>
      <c r="AX172" s="28">
        <v>671951</v>
      </c>
      <c r="AY172" s="28">
        <v>641538</v>
      </c>
      <c r="AZ172" s="35">
        <v>2</v>
      </c>
      <c r="BA172" s="35">
        <v>0</v>
      </c>
    </row>
    <row r="173" spans="1:53">
      <c r="A173" s="34">
        <f t="shared" si="4"/>
        <v>172</v>
      </c>
      <c r="B173" s="23" t="s">
        <v>864</v>
      </c>
      <c r="C173" s="35">
        <v>182</v>
      </c>
      <c r="D173" s="35">
        <v>60</v>
      </c>
      <c r="E173" s="35">
        <v>3</v>
      </c>
      <c r="F173" s="35">
        <v>18</v>
      </c>
      <c r="G173" s="35">
        <v>3</v>
      </c>
      <c r="H173" s="35">
        <v>21</v>
      </c>
      <c r="I173" s="35">
        <v>36</v>
      </c>
      <c r="J173" s="35">
        <v>26</v>
      </c>
      <c r="K173" s="35">
        <v>7</v>
      </c>
      <c r="L173" s="35">
        <v>8</v>
      </c>
      <c r="M173" s="35">
        <v>3</v>
      </c>
      <c r="N173" s="35">
        <v>115</v>
      </c>
      <c r="O173" s="35">
        <v>82</v>
      </c>
      <c r="P173" s="35">
        <v>56</v>
      </c>
      <c r="Q173" s="28">
        <v>107007630</v>
      </c>
      <c r="R173" s="28">
        <v>9075060</v>
      </c>
      <c r="S173" s="28">
        <v>961110</v>
      </c>
      <c r="T173" s="28">
        <v>11628150</v>
      </c>
      <c r="U173" s="28">
        <v>75848360</v>
      </c>
      <c r="V173" s="28">
        <v>5293120</v>
      </c>
      <c r="W173" s="28">
        <v>3898690</v>
      </c>
      <c r="X173" s="28">
        <v>303140</v>
      </c>
      <c r="Y173" s="35">
        <v>5</v>
      </c>
      <c r="Z173" s="35">
        <v>1</v>
      </c>
      <c r="AA173" s="35">
        <v>1</v>
      </c>
      <c r="AB173" s="35">
        <v>0</v>
      </c>
      <c r="AC173" s="35">
        <v>3</v>
      </c>
      <c r="AD173" s="35">
        <v>0</v>
      </c>
      <c r="AE173" s="35">
        <v>0</v>
      </c>
      <c r="AF173" s="35">
        <v>5</v>
      </c>
      <c r="AG173" s="24" t="s">
        <v>128</v>
      </c>
      <c r="AH173" s="35">
        <v>117</v>
      </c>
      <c r="AI173" s="35">
        <v>51</v>
      </c>
      <c r="AJ173" s="35">
        <v>66</v>
      </c>
      <c r="AK173" s="35">
        <v>69</v>
      </c>
      <c r="AL173" s="35">
        <v>45</v>
      </c>
      <c r="AM173" s="35">
        <v>24</v>
      </c>
      <c r="AN173" s="28">
        <v>2903530</v>
      </c>
      <c r="AO173" s="28">
        <v>958490</v>
      </c>
      <c r="AP173" s="28">
        <v>1945040</v>
      </c>
      <c r="AQ173" s="35">
        <v>2</v>
      </c>
      <c r="AR173" s="35"/>
      <c r="AS173" s="35">
        <v>2</v>
      </c>
      <c r="AT173" s="35">
        <v>2</v>
      </c>
      <c r="AU173" s="35"/>
      <c r="AV173" s="35">
        <v>2</v>
      </c>
      <c r="AW173" s="28">
        <v>366862</v>
      </c>
      <c r="AX173" s="24"/>
      <c r="AY173" s="28">
        <v>366862</v>
      </c>
      <c r="AZ173" s="35">
        <v>0</v>
      </c>
      <c r="BA173" s="35">
        <v>0</v>
      </c>
    </row>
    <row r="174" spans="1:53">
      <c r="A174" s="34">
        <f t="shared" si="4"/>
        <v>173</v>
      </c>
      <c r="B174" s="23" t="s">
        <v>935</v>
      </c>
      <c r="C174" s="35">
        <v>10</v>
      </c>
      <c r="D174" s="35"/>
      <c r="E174" s="35"/>
      <c r="F174" s="35"/>
      <c r="G174" s="35"/>
      <c r="H174" s="35">
        <v>5</v>
      </c>
      <c r="I174" s="35"/>
      <c r="J174" s="35">
        <v>5</v>
      </c>
      <c r="K174" s="35"/>
      <c r="L174" s="35"/>
      <c r="M174" s="35">
        <v>0</v>
      </c>
      <c r="N174" s="35">
        <v>10</v>
      </c>
      <c r="O174" s="35">
        <v>10</v>
      </c>
      <c r="P174" s="35">
        <v>10</v>
      </c>
      <c r="Q174" s="24"/>
      <c r="R174" s="24"/>
      <c r="S174" s="24"/>
      <c r="T174" s="24"/>
      <c r="U174" s="24"/>
      <c r="V174" s="24"/>
      <c r="W174" s="24"/>
      <c r="X174" s="24"/>
      <c r="Y174" s="35"/>
      <c r="Z174" s="35"/>
      <c r="AA174" s="35"/>
      <c r="AB174" s="35"/>
      <c r="AC174" s="35"/>
      <c r="AD174" s="35"/>
      <c r="AE174" s="35"/>
      <c r="AF174" s="35"/>
      <c r="AG174" s="24" t="s">
        <v>128</v>
      </c>
      <c r="AH174" s="35">
        <v>10</v>
      </c>
      <c r="AI174" s="35"/>
      <c r="AJ174" s="35"/>
      <c r="AK174" s="35"/>
      <c r="AL174" s="35"/>
      <c r="AM174" s="35"/>
      <c r="AN174" s="24"/>
      <c r="AO174" s="24"/>
      <c r="AP174" s="24"/>
      <c r="AQ174" s="35"/>
      <c r="AR174" s="35"/>
      <c r="AS174" s="35"/>
      <c r="AT174" s="35"/>
      <c r="AU174" s="35"/>
      <c r="AV174" s="35"/>
      <c r="AW174" s="24"/>
      <c r="AX174" s="24"/>
      <c r="AY174" s="24"/>
      <c r="AZ174" s="35"/>
      <c r="BA174" s="35"/>
    </row>
    <row r="175" spans="1:53">
      <c r="A175" s="34">
        <f t="shared" si="4"/>
        <v>174</v>
      </c>
      <c r="B175" s="23" t="s">
        <v>918</v>
      </c>
      <c r="C175" s="35">
        <v>3403</v>
      </c>
      <c r="D175" s="35">
        <v>697</v>
      </c>
      <c r="E175" s="35">
        <v>86</v>
      </c>
      <c r="F175" s="35">
        <v>278</v>
      </c>
      <c r="G175" s="35">
        <v>67</v>
      </c>
      <c r="H175" s="35">
        <v>11</v>
      </c>
      <c r="I175" s="35">
        <v>88</v>
      </c>
      <c r="J175" s="35">
        <v>312</v>
      </c>
      <c r="K175" s="35">
        <v>1629</v>
      </c>
      <c r="L175" s="35">
        <v>235</v>
      </c>
      <c r="M175" s="35">
        <v>75</v>
      </c>
      <c r="N175" s="35">
        <v>2153</v>
      </c>
      <c r="O175" s="35">
        <v>1233</v>
      </c>
      <c r="P175" s="35">
        <v>527</v>
      </c>
      <c r="Q175" s="28">
        <v>1520215871</v>
      </c>
      <c r="R175" s="28">
        <v>169062310</v>
      </c>
      <c r="S175" s="28">
        <v>249875330</v>
      </c>
      <c r="T175" s="28">
        <v>270833261</v>
      </c>
      <c r="U175" s="28">
        <v>103377320</v>
      </c>
      <c r="V175" s="28">
        <v>227508920</v>
      </c>
      <c r="W175" s="28">
        <v>463567360</v>
      </c>
      <c r="X175" s="28">
        <v>35991370</v>
      </c>
      <c r="Y175" s="35">
        <v>408</v>
      </c>
      <c r="Z175" s="35">
        <v>240</v>
      </c>
      <c r="AA175" s="35">
        <v>17</v>
      </c>
      <c r="AB175" s="35">
        <v>60</v>
      </c>
      <c r="AC175" s="35">
        <v>112</v>
      </c>
      <c r="AD175" s="35">
        <v>0</v>
      </c>
      <c r="AE175" s="35">
        <v>0</v>
      </c>
      <c r="AF175" s="35">
        <v>0</v>
      </c>
      <c r="AG175" s="24" t="s">
        <v>128</v>
      </c>
      <c r="AH175" s="35">
        <v>1982</v>
      </c>
      <c r="AI175" s="35">
        <v>201</v>
      </c>
      <c r="AJ175" s="35">
        <v>1781</v>
      </c>
      <c r="AK175" s="35">
        <v>329</v>
      </c>
      <c r="AL175" s="35">
        <v>197</v>
      </c>
      <c r="AM175" s="35">
        <v>132</v>
      </c>
      <c r="AN175" s="28">
        <v>27696584</v>
      </c>
      <c r="AO175" s="28">
        <v>9223502</v>
      </c>
      <c r="AP175" s="28">
        <v>18473082</v>
      </c>
      <c r="AQ175" s="35">
        <v>108</v>
      </c>
      <c r="AR175" s="35">
        <v>66</v>
      </c>
      <c r="AS175" s="35">
        <v>42</v>
      </c>
      <c r="AT175" s="35">
        <v>59</v>
      </c>
      <c r="AU175" s="35">
        <v>38</v>
      </c>
      <c r="AV175" s="35">
        <v>21</v>
      </c>
      <c r="AW175" s="28">
        <v>9266199</v>
      </c>
      <c r="AX175" s="28">
        <v>1482505</v>
      </c>
      <c r="AY175" s="28">
        <v>7783694</v>
      </c>
      <c r="AZ175" s="35">
        <v>9</v>
      </c>
      <c r="BA175" s="35">
        <v>0</v>
      </c>
    </row>
    <row r="176" spans="1:53">
      <c r="A176" s="34">
        <f t="shared" si="4"/>
        <v>175</v>
      </c>
      <c r="B176" s="23" t="s">
        <v>844</v>
      </c>
      <c r="C176" s="35">
        <v>4431</v>
      </c>
      <c r="D176" s="35">
        <v>2265</v>
      </c>
      <c r="E176" s="35">
        <v>87</v>
      </c>
      <c r="F176" s="35">
        <v>189</v>
      </c>
      <c r="G176" s="35">
        <v>115</v>
      </c>
      <c r="H176" s="35">
        <v>56</v>
      </c>
      <c r="I176" s="35">
        <v>71</v>
      </c>
      <c r="J176" s="35">
        <v>236</v>
      </c>
      <c r="K176" s="35">
        <v>34</v>
      </c>
      <c r="L176" s="35">
        <v>1378</v>
      </c>
      <c r="M176" s="35">
        <v>354</v>
      </c>
      <c r="N176" s="35">
        <v>366</v>
      </c>
      <c r="O176" s="35">
        <v>1213</v>
      </c>
      <c r="P176" s="35">
        <v>703</v>
      </c>
      <c r="Q176" s="28">
        <v>1795942398</v>
      </c>
      <c r="R176" s="28">
        <v>488544860</v>
      </c>
      <c r="S176" s="28">
        <v>52124530</v>
      </c>
      <c r="T176" s="28">
        <v>202688670</v>
      </c>
      <c r="U176" s="28">
        <v>366912770</v>
      </c>
      <c r="V176" s="28">
        <v>585118840</v>
      </c>
      <c r="W176" s="28">
        <v>1003260</v>
      </c>
      <c r="X176" s="28">
        <v>99549468</v>
      </c>
      <c r="Y176" s="35">
        <v>1510</v>
      </c>
      <c r="Z176" s="35">
        <v>2372</v>
      </c>
      <c r="AA176" s="35">
        <v>261</v>
      </c>
      <c r="AB176" s="35">
        <v>0</v>
      </c>
      <c r="AC176" s="35">
        <v>782</v>
      </c>
      <c r="AD176" s="35">
        <v>0</v>
      </c>
      <c r="AE176" s="35">
        <v>0</v>
      </c>
      <c r="AF176" s="35">
        <v>1510</v>
      </c>
      <c r="AG176" s="24" t="s">
        <v>128</v>
      </c>
      <c r="AH176" s="35"/>
      <c r="AI176" s="35"/>
      <c r="AJ176" s="35"/>
      <c r="AK176" s="35"/>
      <c r="AL176" s="35"/>
      <c r="AM176" s="35"/>
      <c r="AN176" s="24"/>
      <c r="AO176" s="24"/>
      <c r="AP176" s="24"/>
      <c r="AQ176" s="35">
        <v>279</v>
      </c>
      <c r="AR176" s="35">
        <v>111</v>
      </c>
      <c r="AS176" s="35">
        <v>168</v>
      </c>
      <c r="AT176" s="35">
        <v>95</v>
      </c>
      <c r="AU176" s="35">
        <v>51</v>
      </c>
      <c r="AV176" s="35">
        <v>44</v>
      </c>
      <c r="AW176" s="29">
        <v>15193090</v>
      </c>
      <c r="AX176" s="29">
        <v>1327600</v>
      </c>
      <c r="AY176" s="29">
        <v>13865490</v>
      </c>
      <c r="AZ176" s="35">
        <v>6</v>
      </c>
      <c r="BA176" s="35">
        <v>0</v>
      </c>
    </row>
    <row r="177" spans="1:53">
      <c r="A177" s="34">
        <f t="shared" si="4"/>
        <v>176</v>
      </c>
      <c r="B177" s="34" t="s">
        <v>1119</v>
      </c>
      <c r="C177" s="35">
        <v>693</v>
      </c>
      <c r="D177" s="35">
        <v>112</v>
      </c>
      <c r="E177" s="35">
        <v>2</v>
      </c>
      <c r="F177" s="35">
        <v>20</v>
      </c>
      <c r="G177" s="35">
        <v>4</v>
      </c>
      <c r="H177" s="35">
        <v>4</v>
      </c>
      <c r="I177" s="35">
        <v>3</v>
      </c>
      <c r="J177" s="35">
        <v>112</v>
      </c>
      <c r="K177" s="35">
        <v>146</v>
      </c>
      <c r="L177" s="35">
        <v>290</v>
      </c>
      <c r="M177" s="35">
        <v>12</v>
      </c>
      <c r="N177" s="35">
        <v>403</v>
      </c>
      <c r="O177" s="35">
        <v>271</v>
      </c>
      <c r="P177" s="35">
        <v>78</v>
      </c>
      <c r="Q177" s="28">
        <v>594140971</v>
      </c>
      <c r="R177" s="28">
        <v>19637144</v>
      </c>
      <c r="S177" s="35">
        <v>0</v>
      </c>
      <c r="T177" s="28">
        <v>7012210</v>
      </c>
      <c r="U177" s="28">
        <v>337599510</v>
      </c>
      <c r="V177" s="28">
        <v>89018854</v>
      </c>
      <c r="W177" s="28">
        <v>68768800</v>
      </c>
      <c r="X177" s="28">
        <v>93300059</v>
      </c>
      <c r="Y177" s="35">
        <v>110</v>
      </c>
      <c r="Z177" s="35">
        <v>12</v>
      </c>
      <c r="AA177" s="35">
        <v>6</v>
      </c>
      <c r="AB177" s="35">
        <v>2</v>
      </c>
      <c r="AC177" s="35">
        <v>90</v>
      </c>
      <c r="AD177" s="35">
        <v>0</v>
      </c>
      <c r="AE177" s="35">
        <v>0</v>
      </c>
      <c r="AF177" s="35">
        <v>0</v>
      </c>
      <c r="AG177" s="35" t="s">
        <v>128</v>
      </c>
      <c r="AH177" s="35">
        <v>110</v>
      </c>
      <c r="AI177" s="35">
        <v>20</v>
      </c>
      <c r="AJ177" s="35">
        <v>90</v>
      </c>
      <c r="AK177" s="35">
        <v>25</v>
      </c>
      <c r="AL177" s="35">
        <v>12</v>
      </c>
      <c r="AM177" s="35">
        <v>13</v>
      </c>
      <c r="AN177" s="28">
        <v>354495</v>
      </c>
      <c r="AO177" s="28">
        <v>16317</v>
      </c>
      <c r="AP177" s="28">
        <v>338178</v>
      </c>
      <c r="AQ177" s="35">
        <v>107000</v>
      </c>
      <c r="AR177" s="35">
        <v>77838</v>
      </c>
      <c r="AS177" s="35">
        <v>29162</v>
      </c>
      <c r="AT177" s="35">
        <v>4</v>
      </c>
      <c r="AU177" s="35">
        <v>2</v>
      </c>
      <c r="AV177" s="35">
        <v>2</v>
      </c>
      <c r="AW177" s="28">
        <v>107000</v>
      </c>
      <c r="AX177" s="28">
        <v>77838</v>
      </c>
      <c r="AY177" s="28">
        <v>29162</v>
      </c>
      <c r="AZ177" s="24">
        <v>0</v>
      </c>
      <c r="BA177" s="24">
        <v>0</v>
      </c>
    </row>
    <row r="178" spans="1:53">
      <c r="A178" s="34">
        <f t="shared" si="4"/>
        <v>177</v>
      </c>
      <c r="B178" s="23" t="s">
        <v>597</v>
      </c>
      <c r="C178" s="35">
        <v>894</v>
      </c>
      <c r="D178" s="35">
        <v>437</v>
      </c>
      <c r="E178" s="35">
        <v>16</v>
      </c>
      <c r="F178" s="35">
        <v>178</v>
      </c>
      <c r="G178" s="35">
        <v>48</v>
      </c>
      <c r="H178" s="35">
        <v>37</v>
      </c>
      <c r="I178" s="35">
        <v>16</v>
      </c>
      <c r="J178" s="35">
        <v>25</v>
      </c>
      <c r="K178" s="35">
        <v>19</v>
      </c>
      <c r="L178" s="35">
        <v>118</v>
      </c>
      <c r="M178" s="35">
        <v>1</v>
      </c>
      <c r="N178" s="35">
        <v>237</v>
      </c>
      <c r="O178" s="35">
        <v>343</v>
      </c>
      <c r="P178" s="35">
        <v>192</v>
      </c>
      <c r="Q178" s="28">
        <v>976712990</v>
      </c>
      <c r="R178" s="28">
        <v>48614270</v>
      </c>
      <c r="S178" s="28">
        <v>10948220</v>
      </c>
      <c r="T178" s="28">
        <v>68725030</v>
      </c>
      <c r="U178" s="28">
        <v>689164310</v>
      </c>
      <c r="V178" s="28">
        <v>109072760</v>
      </c>
      <c r="W178" s="28">
        <v>1977130</v>
      </c>
      <c r="X178" s="28">
        <v>48211270</v>
      </c>
      <c r="Y178" s="35">
        <v>410</v>
      </c>
      <c r="Z178" s="35">
        <v>131</v>
      </c>
      <c r="AA178" s="35">
        <v>12</v>
      </c>
      <c r="AB178" s="35">
        <v>33</v>
      </c>
      <c r="AC178" s="35">
        <v>96</v>
      </c>
      <c r="AD178" s="35">
        <v>0</v>
      </c>
      <c r="AE178" s="35">
        <v>166</v>
      </c>
      <c r="AF178" s="35">
        <v>0</v>
      </c>
      <c r="AG178" s="24" t="s">
        <v>128</v>
      </c>
      <c r="AH178" s="35">
        <v>577</v>
      </c>
      <c r="AI178" s="35">
        <v>355</v>
      </c>
      <c r="AJ178" s="35">
        <v>222</v>
      </c>
      <c r="AK178" s="35">
        <v>515</v>
      </c>
      <c r="AL178" s="35">
        <v>335</v>
      </c>
      <c r="AM178" s="35">
        <v>180</v>
      </c>
      <c r="AN178" s="28">
        <v>27311280</v>
      </c>
      <c r="AO178" s="28">
        <v>7523600</v>
      </c>
      <c r="AP178" s="28">
        <v>19787680</v>
      </c>
      <c r="AQ178" s="35">
        <v>41</v>
      </c>
      <c r="AR178" s="35">
        <v>20</v>
      </c>
      <c r="AS178" s="35">
        <v>21</v>
      </c>
      <c r="AT178" s="35">
        <v>31</v>
      </c>
      <c r="AU178" s="35">
        <v>16</v>
      </c>
      <c r="AV178" s="35">
        <v>15</v>
      </c>
      <c r="AW178" s="28">
        <v>3758810</v>
      </c>
      <c r="AX178" s="28">
        <v>391330</v>
      </c>
      <c r="AY178" s="28">
        <v>3367480</v>
      </c>
      <c r="AZ178" s="35">
        <v>0</v>
      </c>
      <c r="BA178" s="35">
        <v>0</v>
      </c>
    </row>
    <row r="179" spans="1:53">
      <c r="A179" s="34">
        <f t="shared" si="4"/>
        <v>178</v>
      </c>
      <c r="B179" s="23" t="s">
        <v>328</v>
      </c>
      <c r="C179" s="35">
        <v>28463</v>
      </c>
      <c r="D179" s="35">
        <v>15828</v>
      </c>
      <c r="E179" s="35">
        <v>757</v>
      </c>
      <c r="F179" s="35">
        <v>3815</v>
      </c>
      <c r="G179" s="35">
        <v>1351</v>
      </c>
      <c r="H179" s="35">
        <v>296</v>
      </c>
      <c r="I179" s="35">
        <v>379</v>
      </c>
      <c r="J179" s="35">
        <v>827</v>
      </c>
      <c r="K179" s="35">
        <v>501</v>
      </c>
      <c r="L179" s="35">
        <v>4709</v>
      </c>
      <c r="M179" s="35">
        <v>2026</v>
      </c>
      <c r="N179" s="35">
        <v>12462</v>
      </c>
      <c r="O179" s="35">
        <v>14598</v>
      </c>
      <c r="P179" s="35">
        <v>10165</v>
      </c>
      <c r="Q179" s="28">
        <v>20280563323</v>
      </c>
      <c r="R179" s="28">
        <v>4868774878</v>
      </c>
      <c r="S179" s="28">
        <v>2373514926</v>
      </c>
      <c r="T179" s="28">
        <v>5838506498</v>
      </c>
      <c r="U179" s="28">
        <v>5321791466</v>
      </c>
      <c r="V179" s="28">
        <v>861683335</v>
      </c>
      <c r="W179" s="28">
        <v>64068470</v>
      </c>
      <c r="X179" s="28">
        <v>952223750</v>
      </c>
      <c r="Y179" s="35">
        <v>25117</v>
      </c>
      <c r="Z179" s="35">
        <v>4114</v>
      </c>
      <c r="AA179" s="35">
        <v>507</v>
      </c>
      <c r="AB179" s="35">
        <v>588</v>
      </c>
      <c r="AC179" s="35">
        <v>3341</v>
      </c>
      <c r="AD179" s="35">
        <v>0</v>
      </c>
      <c r="AE179" s="35">
        <v>1</v>
      </c>
      <c r="AF179" s="35">
        <v>25116</v>
      </c>
      <c r="AG179" s="24" t="s">
        <v>128</v>
      </c>
      <c r="AH179" s="35">
        <v>16700</v>
      </c>
      <c r="AI179" s="35">
        <v>8783</v>
      </c>
      <c r="AJ179" s="35">
        <v>7917</v>
      </c>
      <c r="AK179" s="35">
        <v>241</v>
      </c>
      <c r="AL179" s="35">
        <v>216</v>
      </c>
      <c r="AM179" s="35">
        <v>25</v>
      </c>
      <c r="AN179" s="28">
        <v>13807407</v>
      </c>
      <c r="AO179" s="28">
        <v>9541363</v>
      </c>
      <c r="AP179" s="28">
        <v>4266044</v>
      </c>
      <c r="AQ179" s="35">
        <v>5283</v>
      </c>
      <c r="AR179" s="35">
        <v>2250</v>
      </c>
      <c r="AS179" s="35">
        <v>3033</v>
      </c>
      <c r="AT179" s="35">
        <v>1921</v>
      </c>
      <c r="AU179" s="35">
        <v>1357</v>
      </c>
      <c r="AV179" s="35">
        <v>564</v>
      </c>
      <c r="AW179" s="28">
        <v>403894476</v>
      </c>
      <c r="AX179" s="28">
        <v>61421088</v>
      </c>
      <c r="AY179" s="28">
        <v>342473388</v>
      </c>
      <c r="AZ179" s="35">
        <v>217</v>
      </c>
      <c r="BA179" s="35">
        <v>0</v>
      </c>
    </row>
    <row r="180" spans="1:53">
      <c r="A180" s="34">
        <f t="shared" si="4"/>
        <v>179</v>
      </c>
      <c r="B180" s="23" t="s">
        <v>939</v>
      </c>
      <c r="C180" s="35">
        <v>147</v>
      </c>
      <c r="D180" s="35">
        <v>27</v>
      </c>
      <c r="E180" s="35">
        <v>3</v>
      </c>
      <c r="F180" s="35">
        <v>42</v>
      </c>
      <c r="G180" s="35">
        <v>8</v>
      </c>
      <c r="H180" s="35">
        <v>5</v>
      </c>
      <c r="I180" s="35">
        <v>13</v>
      </c>
      <c r="J180" s="35">
        <v>3</v>
      </c>
      <c r="K180" s="35">
        <v>43</v>
      </c>
      <c r="L180" s="35">
        <v>3</v>
      </c>
      <c r="M180" s="35">
        <v>0</v>
      </c>
      <c r="N180" s="35">
        <v>52</v>
      </c>
      <c r="O180" s="35">
        <v>511</v>
      </c>
      <c r="P180" s="35">
        <v>141</v>
      </c>
      <c r="Q180" s="28">
        <v>33364686</v>
      </c>
      <c r="R180" s="28">
        <v>5076670</v>
      </c>
      <c r="S180" s="28">
        <v>4723380</v>
      </c>
      <c r="T180" s="28">
        <v>20063926</v>
      </c>
      <c r="U180" s="28">
        <v>2571800</v>
      </c>
      <c r="V180" s="24">
        <v>0</v>
      </c>
      <c r="W180" s="28">
        <v>704600</v>
      </c>
      <c r="X180" s="28">
        <v>224310</v>
      </c>
      <c r="Y180" s="35">
        <v>98</v>
      </c>
      <c r="Z180" s="35">
        <v>17</v>
      </c>
      <c r="AA180" s="35">
        <v>1</v>
      </c>
      <c r="AB180" s="35">
        <v>0</v>
      </c>
      <c r="AC180" s="35">
        <v>12</v>
      </c>
      <c r="AD180" s="35">
        <v>0</v>
      </c>
      <c r="AE180" s="35">
        <v>0</v>
      </c>
      <c r="AF180" s="35">
        <v>0</v>
      </c>
      <c r="AG180" s="24" t="s">
        <v>128</v>
      </c>
      <c r="AH180" s="35">
        <v>57</v>
      </c>
      <c r="AI180" s="35">
        <v>16</v>
      </c>
      <c r="AJ180" s="35">
        <v>41</v>
      </c>
      <c r="AK180" s="35">
        <v>45</v>
      </c>
      <c r="AL180" s="35">
        <v>14</v>
      </c>
      <c r="AM180" s="35">
        <v>31</v>
      </c>
      <c r="AN180" s="28">
        <v>4912156</v>
      </c>
      <c r="AO180" s="28">
        <v>508140</v>
      </c>
      <c r="AP180" s="28">
        <v>4404016</v>
      </c>
      <c r="AQ180" s="35">
        <v>17</v>
      </c>
      <c r="AR180" s="35">
        <v>10</v>
      </c>
      <c r="AS180" s="35">
        <v>7</v>
      </c>
      <c r="AT180" s="35">
        <v>12</v>
      </c>
      <c r="AU180" s="35">
        <v>6</v>
      </c>
      <c r="AV180" s="35">
        <v>6</v>
      </c>
      <c r="AW180" s="28">
        <v>1036221</v>
      </c>
      <c r="AX180" s="28">
        <v>169700</v>
      </c>
      <c r="AY180" s="28">
        <v>866521</v>
      </c>
      <c r="AZ180" s="35">
        <v>0</v>
      </c>
      <c r="BA180" s="35">
        <v>0</v>
      </c>
    </row>
    <row r="181" spans="1:53">
      <c r="A181" s="34">
        <f t="shared" si="4"/>
        <v>180</v>
      </c>
      <c r="B181" s="23" t="s">
        <v>932</v>
      </c>
      <c r="C181" s="35">
        <v>56</v>
      </c>
      <c r="D181" s="35">
        <v>2</v>
      </c>
      <c r="E181" s="35">
        <v>0</v>
      </c>
      <c r="F181" s="35">
        <v>4</v>
      </c>
      <c r="G181" s="35">
        <v>5</v>
      </c>
      <c r="H181" s="35">
        <v>8</v>
      </c>
      <c r="I181" s="35">
        <v>4</v>
      </c>
      <c r="J181" s="35">
        <v>13</v>
      </c>
      <c r="K181" s="35">
        <v>14</v>
      </c>
      <c r="L181" s="35">
        <v>6</v>
      </c>
      <c r="M181" s="35">
        <v>0</v>
      </c>
      <c r="N181" s="35">
        <v>35</v>
      </c>
      <c r="O181" s="35">
        <v>24</v>
      </c>
      <c r="P181" s="35">
        <v>24</v>
      </c>
      <c r="Q181" s="28">
        <v>784393435</v>
      </c>
      <c r="R181" s="28">
        <v>235600</v>
      </c>
      <c r="S181" s="24">
        <v>0</v>
      </c>
      <c r="T181" s="28">
        <v>6996090</v>
      </c>
      <c r="U181" s="28">
        <v>646597300</v>
      </c>
      <c r="V181" s="28">
        <v>31901175</v>
      </c>
      <c r="W181" s="28">
        <v>2718730</v>
      </c>
      <c r="X181" s="28">
        <v>95944540</v>
      </c>
      <c r="Y181" s="35">
        <v>20</v>
      </c>
      <c r="Z181" s="35">
        <v>2</v>
      </c>
      <c r="AA181" s="35">
        <v>0</v>
      </c>
      <c r="AB181" s="35">
        <v>0</v>
      </c>
      <c r="AC181" s="35">
        <v>0</v>
      </c>
      <c r="AD181" s="35">
        <v>0</v>
      </c>
      <c r="AE181" s="35">
        <v>0</v>
      </c>
      <c r="AF181" s="35">
        <v>2</v>
      </c>
      <c r="AG181" s="24" t="s">
        <v>128</v>
      </c>
      <c r="AH181" s="35">
        <v>42</v>
      </c>
      <c r="AI181" s="35">
        <v>1</v>
      </c>
      <c r="AJ181" s="35">
        <v>41</v>
      </c>
      <c r="AK181" s="35">
        <v>21</v>
      </c>
      <c r="AL181" s="35">
        <v>0</v>
      </c>
      <c r="AM181" s="35">
        <v>21</v>
      </c>
      <c r="AN181" s="28">
        <v>44813590</v>
      </c>
      <c r="AO181" s="24">
        <v>0</v>
      </c>
      <c r="AP181" s="28">
        <v>44813590</v>
      </c>
      <c r="AQ181" s="35">
        <v>0</v>
      </c>
      <c r="AR181" s="35">
        <v>0</v>
      </c>
      <c r="AS181" s="35">
        <v>0</v>
      </c>
      <c r="AT181" s="35">
        <v>0</v>
      </c>
      <c r="AU181" s="35">
        <v>0</v>
      </c>
      <c r="AV181" s="35">
        <v>0</v>
      </c>
      <c r="AW181" s="24">
        <v>0</v>
      </c>
      <c r="AX181" s="24">
        <v>0</v>
      </c>
      <c r="AY181" s="24">
        <v>0</v>
      </c>
      <c r="AZ181" s="35">
        <v>0</v>
      </c>
      <c r="BA181" s="35">
        <v>0</v>
      </c>
    </row>
    <row r="182" spans="1:53">
      <c r="A182" s="34">
        <f t="shared" si="4"/>
        <v>181</v>
      </c>
      <c r="B182" s="23" t="s">
        <v>662</v>
      </c>
      <c r="C182" s="35">
        <v>2871</v>
      </c>
      <c r="D182" s="35">
        <v>1321</v>
      </c>
      <c r="E182" s="35">
        <v>57</v>
      </c>
      <c r="F182" s="35">
        <v>310</v>
      </c>
      <c r="G182" s="35">
        <v>179</v>
      </c>
      <c r="H182" s="35">
        <v>6</v>
      </c>
      <c r="I182" s="35">
        <v>141</v>
      </c>
      <c r="J182" s="35">
        <v>0</v>
      </c>
      <c r="K182" s="35">
        <v>125</v>
      </c>
      <c r="L182" s="35">
        <v>732</v>
      </c>
      <c r="M182" s="35">
        <v>354</v>
      </c>
      <c r="N182" s="35">
        <v>1359</v>
      </c>
      <c r="O182" s="35">
        <v>1397</v>
      </c>
      <c r="P182" s="35">
        <v>880</v>
      </c>
      <c r="Q182" s="28">
        <v>1260001743</v>
      </c>
      <c r="R182" s="28">
        <v>221200653</v>
      </c>
      <c r="S182" s="28">
        <v>15065641</v>
      </c>
      <c r="T182" s="28">
        <v>336455384</v>
      </c>
      <c r="U182" s="28">
        <v>413240488</v>
      </c>
      <c r="V182" s="28">
        <v>163548740</v>
      </c>
      <c r="W182" s="28">
        <v>26790090</v>
      </c>
      <c r="X182" s="28">
        <v>83700747</v>
      </c>
      <c r="Y182" s="35">
        <v>1618</v>
      </c>
      <c r="Z182" s="35">
        <v>180</v>
      </c>
      <c r="AA182" s="35">
        <v>154</v>
      </c>
      <c r="AB182" s="35">
        <v>56</v>
      </c>
      <c r="AC182" s="35">
        <v>696</v>
      </c>
      <c r="AD182" s="35">
        <v>0</v>
      </c>
      <c r="AE182" s="35">
        <v>215</v>
      </c>
      <c r="AF182" s="35">
        <v>1403</v>
      </c>
      <c r="AG182" s="24" t="s">
        <v>128</v>
      </c>
      <c r="AH182" s="35">
        <v>1790</v>
      </c>
      <c r="AI182" s="35">
        <v>808</v>
      </c>
      <c r="AJ182" s="35">
        <v>982</v>
      </c>
      <c r="AK182" s="35">
        <v>1463</v>
      </c>
      <c r="AL182" s="35">
        <v>744</v>
      </c>
      <c r="AM182" s="35">
        <v>719</v>
      </c>
      <c r="AN182" s="28">
        <v>56992018</v>
      </c>
      <c r="AO182" s="28">
        <v>10572175</v>
      </c>
      <c r="AP182" s="28">
        <v>46419843</v>
      </c>
      <c r="AQ182" s="35">
        <v>556</v>
      </c>
      <c r="AR182" s="35">
        <v>351</v>
      </c>
      <c r="AS182" s="35">
        <v>205</v>
      </c>
      <c r="AT182" s="35">
        <v>175</v>
      </c>
      <c r="AU182" s="35">
        <v>128</v>
      </c>
      <c r="AV182" s="35">
        <v>47</v>
      </c>
      <c r="AW182" s="28">
        <v>11957914</v>
      </c>
      <c r="AX182" s="28">
        <v>2785185</v>
      </c>
      <c r="AY182" s="28">
        <v>9172729</v>
      </c>
      <c r="AZ182" s="35">
        <v>6</v>
      </c>
      <c r="BA182" s="35">
        <v>0</v>
      </c>
    </row>
    <row r="183" spans="1:53">
      <c r="A183" s="34">
        <f t="shared" si="4"/>
        <v>182</v>
      </c>
      <c r="B183" s="23" t="s">
        <v>504</v>
      </c>
      <c r="C183" s="35">
        <v>5908</v>
      </c>
      <c r="D183" s="35">
        <v>2276</v>
      </c>
      <c r="E183" s="35">
        <v>142</v>
      </c>
      <c r="F183" s="35">
        <v>358</v>
      </c>
      <c r="G183" s="35">
        <v>21</v>
      </c>
      <c r="H183" s="35">
        <v>11</v>
      </c>
      <c r="I183" s="35">
        <v>112</v>
      </c>
      <c r="J183" s="35">
        <v>244</v>
      </c>
      <c r="K183" s="35">
        <v>219</v>
      </c>
      <c r="L183" s="35">
        <v>2525</v>
      </c>
      <c r="M183" s="35">
        <v>1108</v>
      </c>
      <c r="N183" s="35">
        <v>4948</v>
      </c>
      <c r="O183" s="35">
        <v>1857</v>
      </c>
      <c r="P183" s="35">
        <v>1190</v>
      </c>
      <c r="Q183" s="28">
        <v>1537131040</v>
      </c>
      <c r="R183" s="28">
        <v>1341336860</v>
      </c>
      <c r="S183" s="28">
        <v>22131660</v>
      </c>
      <c r="T183" s="28">
        <v>165545550</v>
      </c>
      <c r="U183" s="28">
        <v>5065730</v>
      </c>
      <c r="V183" s="28">
        <v>3051240</v>
      </c>
      <c r="W183" s="24">
        <v>0</v>
      </c>
      <c r="X183" s="24">
        <v>0</v>
      </c>
      <c r="Y183" s="35">
        <v>5612</v>
      </c>
      <c r="Z183" s="35">
        <v>2536</v>
      </c>
      <c r="AA183" s="35">
        <v>328</v>
      </c>
      <c r="AB183" s="35">
        <v>765</v>
      </c>
      <c r="AC183" s="35">
        <v>1307</v>
      </c>
      <c r="AD183" s="35">
        <v>0</v>
      </c>
      <c r="AE183" s="35">
        <v>217</v>
      </c>
      <c r="AF183" s="35">
        <v>0</v>
      </c>
      <c r="AG183" s="24" t="s">
        <v>128</v>
      </c>
      <c r="AH183" s="35">
        <v>2366</v>
      </c>
      <c r="AI183" s="35">
        <v>1074</v>
      </c>
      <c r="AJ183" s="35">
        <v>1292</v>
      </c>
      <c r="AK183" s="35">
        <v>1424</v>
      </c>
      <c r="AL183" s="35">
        <v>724</v>
      </c>
      <c r="AM183" s="35">
        <v>700</v>
      </c>
      <c r="AN183" s="28">
        <v>90799094</v>
      </c>
      <c r="AO183" s="28">
        <v>38564802</v>
      </c>
      <c r="AP183" s="28">
        <v>52234292</v>
      </c>
      <c r="AQ183" s="35">
        <v>1108</v>
      </c>
      <c r="AR183" s="35">
        <v>575</v>
      </c>
      <c r="AS183" s="35">
        <v>533</v>
      </c>
      <c r="AT183" s="35">
        <v>452</v>
      </c>
      <c r="AU183" s="35">
        <v>256</v>
      </c>
      <c r="AV183" s="35">
        <v>196</v>
      </c>
      <c r="AW183" s="28">
        <v>35129802</v>
      </c>
      <c r="AX183" s="28">
        <v>22109730</v>
      </c>
      <c r="AY183" s="28">
        <v>13020072</v>
      </c>
      <c r="AZ183" s="35">
        <v>111</v>
      </c>
      <c r="BA183" s="35">
        <v>0</v>
      </c>
    </row>
    <row r="184" spans="1:53">
      <c r="A184" s="34">
        <f t="shared" si="4"/>
        <v>183</v>
      </c>
      <c r="B184" s="23" t="s">
        <v>146</v>
      </c>
      <c r="C184" s="35">
        <v>2691</v>
      </c>
      <c r="D184" s="35">
        <v>37</v>
      </c>
      <c r="E184" s="35">
        <v>5</v>
      </c>
      <c r="F184" s="35">
        <v>43</v>
      </c>
      <c r="G184" s="35">
        <v>20</v>
      </c>
      <c r="H184" s="35">
        <v>4</v>
      </c>
      <c r="I184" s="35">
        <v>124</v>
      </c>
      <c r="J184" s="35">
        <v>411</v>
      </c>
      <c r="K184" s="35">
        <v>2000</v>
      </c>
      <c r="L184" s="35">
        <v>47</v>
      </c>
      <c r="M184" s="35">
        <v>2</v>
      </c>
      <c r="N184" s="35">
        <v>2097</v>
      </c>
      <c r="O184" s="35">
        <v>737</v>
      </c>
      <c r="P184" s="35">
        <v>388</v>
      </c>
      <c r="Q184" s="28">
        <v>1129585570</v>
      </c>
      <c r="R184" s="28">
        <v>5183700</v>
      </c>
      <c r="S184" s="28">
        <v>1195990</v>
      </c>
      <c r="T184" s="28">
        <v>50761340</v>
      </c>
      <c r="U184" s="28">
        <v>97775100</v>
      </c>
      <c r="V184" s="28">
        <v>571299700</v>
      </c>
      <c r="W184" s="28">
        <v>397474750</v>
      </c>
      <c r="X184" s="28">
        <v>5894990</v>
      </c>
      <c r="Y184" s="35">
        <v>1907</v>
      </c>
      <c r="Z184" s="35">
        <v>754</v>
      </c>
      <c r="AA184" s="35">
        <v>4</v>
      </c>
      <c r="AB184" s="35">
        <v>4</v>
      </c>
      <c r="AC184" s="35">
        <v>968</v>
      </c>
      <c r="AD184" s="35">
        <v>0</v>
      </c>
      <c r="AE184" s="35">
        <v>0</v>
      </c>
      <c r="AF184" s="35">
        <v>0</v>
      </c>
      <c r="AG184" s="24" t="s">
        <v>128</v>
      </c>
      <c r="AH184" s="35">
        <v>438</v>
      </c>
      <c r="AI184" s="35">
        <v>10</v>
      </c>
      <c r="AJ184" s="35">
        <v>428</v>
      </c>
      <c r="AK184" s="35">
        <v>47</v>
      </c>
      <c r="AL184" s="35">
        <v>8</v>
      </c>
      <c r="AM184" s="35">
        <v>39</v>
      </c>
      <c r="AN184" s="28">
        <v>9784190</v>
      </c>
      <c r="AO184" s="28">
        <v>144070</v>
      </c>
      <c r="AP184" s="28">
        <v>9640120</v>
      </c>
      <c r="AQ184" s="35">
        <v>49</v>
      </c>
      <c r="AR184" s="35">
        <v>7</v>
      </c>
      <c r="AS184" s="35">
        <v>42</v>
      </c>
      <c r="AT184" s="35">
        <v>2</v>
      </c>
      <c r="AU184" s="35">
        <v>1</v>
      </c>
      <c r="AV184" s="35">
        <v>1</v>
      </c>
      <c r="AW184" s="28">
        <v>2569650</v>
      </c>
      <c r="AX184" s="28">
        <v>58360</v>
      </c>
      <c r="AY184" s="28">
        <v>2511290</v>
      </c>
      <c r="AZ184" s="35">
        <v>4</v>
      </c>
      <c r="BA184" s="35">
        <v>0</v>
      </c>
    </row>
    <row r="185" spans="1:53">
      <c r="A185" s="34">
        <f t="shared" si="4"/>
        <v>184</v>
      </c>
      <c r="B185" s="23" t="s">
        <v>703</v>
      </c>
      <c r="C185" s="35">
        <v>9645</v>
      </c>
      <c r="D185" s="35">
        <v>3369</v>
      </c>
      <c r="E185" s="35">
        <v>224</v>
      </c>
      <c r="F185" s="35">
        <v>602</v>
      </c>
      <c r="G185" s="35">
        <v>120</v>
      </c>
      <c r="H185" s="35">
        <v>17</v>
      </c>
      <c r="I185" s="35">
        <v>4</v>
      </c>
      <c r="J185" s="35">
        <v>756</v>
      </c>
      <c r="K185" s="35">
        <v>1545</v>
      </c>
      <c r="L185" s="35">
        <v>3008</v>
      </c>
      <c r="M185" s="35">
        <v>1116</v>
      </c>
      <c r="N185" s="35">
        <v>5429</v>
      </c>
      <c r="O185" s="35">
        <v>5196</v>
      </c>
      <c r="P185" s="35">
        <v>3439</v>
      </c>
      <c r="Q185" s="28">
        <v>3722910231</v>
      </c>
      <c r="R185" s="28">
        <v>1024256283</v>
      </c>
      <c r="S185" s="28">
        <v>392095773</v>
      </c>
      <c r="T185" s="28">
        <v>847953295</v>
      </c>
      <c r="U185" s="28">
        <v>80513285</v>
      </c>
      <c r="V185" s="28">
        <v>474315660</v>
      </c>
      <c r="W185" s="28">
        <v>125492570</v>
      </c>
      <c r="X185" s="28">
        <v>778283365</v>
      </c>
      <c r="Y185" s="35">
        <v>9447</v>
      </c>
      <c r="Z185" s="35">
        <v>2804</v>
      </c>
      <c r="AA185" s="35">
        <v>332</v>
      </c>
      <c r="AB185" s="35"/>
      <c r="AC185" s="35">
        <v>2373</v>
      </c>
      <c r="AD185" s="35"/>
      <c r="AE185" s="35"/>
      <c r="AF185" s="35">
        <v>9447</v>
      </c>
      <c r="AG185" s="24" t="s">
        <v>128</v>
      </c>
      <c r="AH185" s="35">
        <v>684</v>
      </c>
      <c r="AI185" s="35">
        <v>216</v>
      </c>
      <c r="AJ185" s="35">
        <v>468</v>
      </c>
      <c r="AK185" s="35">
        <v>30</v>
      </c>
      <c r="AL185" s="35">
        <v>22</v>
      </c>
      <c r="AM185" s="35">
        <v>8</v>
      </c>
      <c r="AN185" s="28">
        <v>2204010</v>
      </c>
      <c r="AO185" s="28">
        <v>2070310</v>
      </c>
      <c r="AP185" s="28">
        <v>133700</v>
      </c>
      <c r="AQ185" s="35">
        <v>2808</v>
      </c>
      <c r="AR185" s="35">
        <v>1705</v>
      </c>
      <c r="AS185" s="35">
        <v>1103</v>
      </c>
      <c r="AT185" s="35">
        <v>1997</v>
      </c>
      <c r="AU185" s="35">
        <v>711</v>
      </c>
      <c r="AV185" s="35">
        <v>1286</v>
      </c>
      <c r="AW185" s="28">
        <v>773681582</v>
      </c>
      <c r="AX185" s="28">
        <v>190075108</v>
      </c>
      <c r="AY185" s="28">
        <v>583606474</v>
      </c>
      <c r="AZ185" s="35"/>
      <c r="BA185" s="35"/>
    </row>
    <row r="186" spans="1:53">
      <c r="A186" s="34">
        <f t="shared" si="4"/>
        <v>185</v>
      </c>
      <c r="B186" s="23" t="s">
        <v>926</v>
      </c>
      <c r="C186" s="35">
        <v>186</v>
      </c>
      <c r="D186" s="35">
        <v>6</v>
      </c>
      <c r="E186" s="35">
        <v>0</v>
      </c>
      <c r="F186" s="35">
        <v>17</v>
      </c>
      <c r="G186" s="35">
        <v>18</v>
      </c>
      <c r="H186" s="35">
        <v>24</v>
      </c>
      <c r="I186" s="35">
        <v>13</v>
      </c>
      <c r="J186" s="35">
        <v>73</v>
      </c>
      <c r="K186" s="35">
        <v>0</v>
      </c>
      <c r="L186" s="35">
        <v>35</v>
      </c>
      <c r="M186" s="35">
        <v>3</v>
      </c>
      <c r="N186" s="35">
        <v>148</v>
      </c>
      <c r="O186" s="35">
        <v>106</v>
      </c>
      <c r="P186" s="35">
        <v>69</v>
      </c>
      <c r="Q186" s="28">
        <v>238529425</v>
      </c>
      <c r="R186" s="28">
        <v>1081097</v>
      </c>
      <c r="S186" s="24">
        <v>0</v>
      </c>
      <c r="T186" s="28">
        <v>4979499</v>
      </c>
      <c r="U186" s="28">
        <v>213978873</v>
      </c>
      <c r="V186" s="28">
        <v>15181444</v>
      </c>
      <c r="W186" s="24">
        <v>0</v>
      </c>
      <c r="X186" s="28">
        <v>3308512</v>
      </c>
      <c r="Y186" s="35">
        <v>20</v>
      </c>
      <c r="Z186" s="35">
        <v>1</v>
      </c>
      <c r="AA186" s="35">
        <v>0</v>
      </c>
      <c r="AB186" s="35">
        <v>0</v>
      </c>
      <c r="AC186" s="35">
        <v>19</v>
      </c>
      <c r="AD186" s="35">
        <v>0</v>
      </c>
      <c r="AE186" s="35">
        <v>20</v>
      </c>
      <c r="AF186" s="35">
        <v>0</v>
      </c>
      <c r="AG186" s="24" t="s">
        <v>128</v>
      </c>
      <c r="AH186" s="35">
        <v>166</v>
      </c>
      <c r="AI186" s="35">
        <v>0</v>
      </c>
      <c r="AJ186" s="35">
        <v>166</v>
      </c>
      <c r="AK186" s="35">
        <v>4</v>
      </c>
      <c r="AL186" s="35">
        <v>4</v>
      </c>
      <c r="AM186" s="35">
        <v>52</v>
      </c>
      <c r="AN186" s="28">
        <v>28676789</v>
      </c>
      <c r="AO186" s="28">
        <v>100059</v>
      </c>
      <c r="AP186" s="28">
        <v>28576730</v>
      </c>
      <c r="AQ186" s="35">
        <v>1</v>
      </c>
      <c r="AR186" s="35">
        <v>1</v>
      </c>
      <c r="AS186" s="35">
        <v>0</v>
      </c>
      <c r="AT186" s="35">
        <v>0</v>
      </c>
      <c r="AU186" s="35">
        <v>0</v>
      </c>
      <c r="AV186" s="35">
        <v>0</v>
      </c>
      <c r="AW186" s="24">
        <v>0</v>
      </c>
      <c r="AX186" s="24">
        <v>0</v>
      </c>
      <c r="AY186" s="24">
        <v>0</v>
      </c>
      <c r="AZ186" s="35">
        <v>0</v>
      </c>
      <c r="BA186" s="35">
        <v>0</v>
      </c>
    </row>
    <row r="187" spans="1:53">
      <c r="A187" s="34">
        <f t="shared" si="4"/>
        <v>186</v>
      </c>
      <c r="B187" s="23" t="s">
        <v>268</v>
      </c>
      <c r="C187" s="35">
        <v>715</v>
      </c>
      <c r="D187" s="35">
        <v>300</v>
      </c>
      <c r="E187" s="35">
        <v>34</v>
      </c>
      <c r="F187" s="35">
        <v>82</v>
      </c>
      <c r="G187" s="35">
        <v>21</v>
      </c>
      <c r="H187" s="35">
        <v>4</v>
      </c>
      <c r="I187" s="35">
        <v>90</v>
      </c>
      <c r="J187" s="35">
        <v>19</v>
      </c>
      <c r="K187" s="35">
        <v>11</v>
      </c>
      <c r="L187" s="35">
        <v>154</v>
      </c>
      <c r="M187" s="35">
        <v>15</v>
      </c>
      <c r="N187" s="35">
        <v>75</v>
      </c>
      <c r="O187" s="35">
        <v>167</v>
      </c>
      <c r="P187" s="35">
        <v>103</v>
      </c>
      <c r="Q187" s="28">
        <v>570819936</v>
      </c>
      <c r="R187" s="28">
        <v>36657290</v>
      </c>
      <c r="S187" s="28">
        <v>9950830</v>
      </c>
      <c r="T187" s="28">
        <v>77891670</v>
      </c>
      <c r="U187" s="28">
        <v>2615220</v>
      </c>
      <c r="V187" s="28">
        <v>44820364</v>
      </c>
      <c r="W187" s="28">
        <v>381559872</v>
      </c>
      <c r="X187" s="28">
        <v>17324690</v>
      </c>
      <c r="Y187" s="35">
        <v>295</v>
      </c>
      <c r="Z187" s="35">
        <v>48</v>
      </c>
      <c r="AA187" s="35">
        <v>4</v>
      </c>
      <c r="AB187" s="35">
        <v>18</v>
      </c>
      <c r="AC187" s="35">
        <v>50</v>
      </c>
      <c r="AD187" s="35">
        <v>0</v>
      </c>
      <c r="AE187" s="35">
        <v>0</v>
      </c>
      <c r="AF187" s="35">
        <v>48</v>
      </c>
      <c r="AG187" s="24" t="s">
        <v>128</v>
      </c>
      <c r="AH187" s="35">
        <v>307</v>
      </c>
      <c r="AI187" s="35">
        <v>173</v>
      </c>
      <c r="AJ187" s="35">
        <v>134</v>
      </c>
      <c r="AK187" s="35">
        <v>255</v>
      </c>
      <c r="AL187" s="35">
        <v>140</v>
      </c>
      <c r="AM187" s="35">
        <v>115</v>
      </c>
      <c r="AN187" s="28">
        <v>17573800</v>
      </c>
      <c r="AO187" s="28">
        <v>5156330</v>
      </c>
      <c r="AP187" s="28">
        <v>12417470</v>
      </c>
      <c r="AQ187" s="35">
        <v>44</v>
      </c>
      <c r="AR187" s="35">
        <v>19</v>
      </c>
      <c r="AS187" s="35">
        <v>25</v>
      </c>
      <c r="AT187" s="35">
        <v>18</v>
      </c>
      <c r="AU187" s="35">
        <v>14</v>
      </c>
      <c r="AV187" s="35">
        <v>4</v>
      </c>
      <c r="AW187" s="28">
        <v>978580</v>
      </c>
      <c r="AX187" s="28">
        <v>344880</v>
      </c>
      <c r="AY187" s="28">
        <v>633700</v>
      </c>
      <c r="AZ187" s="35">
        <v>3</v>
      </c>
      <c r="BA187" s="35">
        <v>0</v>
      </c>
    </row>
    <row r="188" spans="1:53">
      <c r="A188" s="34">
        <f t="shared" si="4"/>
        <v>187</v>
      </c>
      <c r="B188" s="23" t="s">
        <v>958</v>
      </c>
      <c r="C188" s="35">
        <v>3906</v>
      </c>
      <c r="D188" s="35">
        <v>1708</v>
      </c>
      <c r="E188" s="35">
        <v>6</v>
      </c>
      <c r="F188" s="35">
        <v>210</v>
      </c>
      <c r="G188" s="35">
        <v>57</v>
      </c>
      <c r="H188" s="35">
        <v>14</v>
      </c>
      <c r="I188" s="35">
        <v>18</v>
      </c>
      <c r="J188" s="35">
        <v>265</v>
      </c>
      <c r="K188" s="35">
        <v>838</v>
      </c>
      <c r="L188" s="35">
        <v>790</v>
      </c>
      <c r="M188" s="35">
        <v>637</v>
      </c>
      <c r="N188" s="35">
        <v>2227</v>
      </c>
      <c r="O188" s="35">
        <v>1663</v>
      </c>
      <c r="P188" s="35">
        <v>981</v>
      </c>
      <c r="Q188" s="28">
        <v>1350401246</v>
      </c>
      <c r="R188" s="28">
        <v>378064809</v>
      </c>
      <c r="S188" s="28">
        <v>8859184</v>
      </c>
      <c r="T188" s="28">
        <v>174019319</v>
      </c>
      <c r="U188" s="28">
        <v>590112091</v>
      </c>
      <c r="V188" s="28">
        <v>74810416</v>
      </c>
      <c r="W188" s="28">
        <v>100021382</v>
      </c>
      <c r="X188" s="28">
        <v>24514045</v>
      </c>
      <c r="Y188" s="35">
        <v>3662</v>
      </c>
      <c r="Z188" s="35">
        <v>45</v>
      </c>
      <c r="AA188" s="35">
        <v>352</v>
      </c>
      <c r="AB188" s="35">
        <v>478</v>
      </c>
      <c r="AC188" s="35">
        <v>473</v>
      </c>
      <c r="AD188" s="35"/>
      <c r="AE188" s="35"/>
      <c r="AF188" s="35"/>
      <c r="AG188" s="24" t="s">
        <v>128</v>
      </c>
      <c r="AH188" s="35">
        <v>7811</v>
      </c>
      <c r="AI188" s="35">
        <v>4042</v>
      </c>
      <c r="AJ188" s="35">
        <v>3769</v>
      </c>
      <c r="AK188" s="35">
        <v>5742</v>
      </c>
      <c r="AL188" s="35">
        <v>2686</v>
      </c>
      <c r="AM188" s="35">
        <v>3056</v>
      </c>
      <c r="AN188" s="28">
        <v>171167510</v>
      </c>
      <c r="AO188" s="28">
        <v>42392805</v>
      </c>
      <c r="AP188" s="28">
        <v>128774705</v>
      </c>
      <c r="AQ188" s="35">
        <v>378</v>
      </c>
      <c r="AR188" s="35">
        <v>249</v>
      </c>
      <c r="AS188" s="35">
        <v>129</v>
      </c>
      <c r="AT188" s="35">
        <v>226</v>
      </c>
      <c r="AU188" s="35">
        <v>163</v>
      </c>
      <c r="AV188" s="35">
        <v>63</v>
      </c>
      <c r="AW188" s="28">
        <v>2074550</v>
      </c>
      <c r="AX188" s="28">
        <v>1311176</v>
      </c>
      <c r="AY188" s="28">
        <v>763374</v>
      </c>
      <c r="AZ188" s="35">
        <v>0</v>
      </c>
      <c r="BA188" s="35">
        <v>0</v>
      </c>
    </row>
    <row r="189" spans="1:53">
      <c r="A189" s="34">
        <f t="shared" si="4"/>
        <v>188</v>
      </c>
      <c r="B189" s="23" t="s">
        <v>930</v>
      </c>
      <c r="C189" s="35">
        <v>9193</v>
      </c>
      <c r="D189" s="35">
        <v>5794</v>
      </c>
      <c r="E189" s="35">
        <v>333</v>
      </c>
      <c r="F189" s="35">
        <v>913</v>
      </c>
      <c r="G189" s="35">
        <v>505</v>
      </c>
      <c r="H189" s="35">
        <v>13</v>
      </c>
      <c r="I189" s="35">
        <v>15</v>
      </c>
      <c r="J189" s="35">
        <v>53</v>
      </c>
      <c r="K189" s="35">
        <v>935</v>
      </c>
      <c r="L189" s="35">
        <v>632</v>
      </c>
      <c r="M189" s="35">
        <v>766</v>
      </c>
      <c r="N189" s="35">
        <v>2402</v>
      </c>
      <c r="O189" s="35">
        <v>3169</v>
      </c>
      <c r="P189" s="35">
        <v>26</v>
      </c>
      <c r="Q189" s="28">
        <v>3974096698</v>
      </c>
      <c r="R189" s="28">
        <v>1118344228</v>
      </c>
      <c r="S189" s="28">
        <v>457705621</v>
      </c>
      <c r="T189" s="28">
        <v>1664231903</v>
      </c>
      <c r="U189" s="28">
        <v>552298852</v>
      </c>
      <c r="V189" s="28">
        <v>18738639</v>
      </c>
      <c r="W189" s="28">
        <v>99257120</v>
      </c>
      <c r="X189" s="28">
        <v>63520335</v>
      </c>
      <c r="Y189" s="35">
        <v>9193</v>
      </c>
      <c r="Z189" s="35">
        <v>442</v>
      </c>
      <c r="AA189" s="35">
        <v>489</v>
      </c>
      <c r="AB189" s="35">
        <v>3</v>
      </c>
      <c r="AC189" s="35">
        <v>8259</v>
      </c>
      <c r="AD189" s="35">
        <v>0</v>
      </c>
      <c r="AE189" s="35">
        <v>19</v>
      </c>
      <c r="AF189" s="35">
        <v>0</v>
      </c>
      <c r="AG189" s="24" t="s">
        <v>128</v>
      </c>
      <c r="AH189" s="35">
        <v>8102</v>
      </c>
      <c r="AI189" s="35">
        <v>5289</v>
      </c>
      <c r="AJ189" s="35">
        <v>2813</v>
      </c>
      <c r="AK189" s="35">
        <v>3517</v>
      </c>
      <c r="AL189" s="35">
        <v>2788</v>
      </c>
      <c r="AM189" s="35">
        <v>729</v>
      </c>
      <c r="AN189" s="28">
        <v>350806158</v>
      </c>
      <c r="AO189" s="28">
        <v>76914628</v>
      </c>
      <c r="AP189" s="28">
        <v>273891530</v>
      </c>
      <c r="AQ189" s="35">
        <v>4756</v>
      </c>
      <c r="AR189" s="35">
        <v>2077</v>
      </c>
      <c r="AS189" s="35">
        <v>2679</v>
      </c>
      <c r="AT189" s="35">
        <v>457</v>
      </c>
      <c r="AU189" s="35">
        <v>255</v>
      </c>
      <c r="AV189" s="35">
        <v>202</v>
      </c>
      <c r="AW189" s="28">
        <v>89262585</v>
      </c>
      <c r="AX189" s="28">
        <v>7587644</v>
      </c>
      <c r="AY189" s="28">
        <v>81674941</v>
      </c>
      <c r="AZ189" s="35">
        <v>9</v>
      </c>
      <c r="BA189" s="35">
        <v>0</v>
      </c>
    </row>
    <row r="190" spans="1:53">
      <c r="A190" s="34">
        <f t="shared" si="4"/>
        <v>189</v>
      </c>
      <c r="B190" s="23" t="s">
        <v>943</v>
      </c>
      <c r="C190" s="35">
        <v>560</v>
      </c>
      <c r="D190" s="35">
        <v>167</v>
      </c>
      <c r="E190" s="35">
        <v>7</v>
      </c>
      <c r="F190" s="35">
        <v>37</v>
      </c>
      <c r="G190" s="35">
        <v>23</v>
      </c>
      <c r="H190" s="35">
        <v>0</v>
      </c>
      <c r="I190" s="35">
        <v>9</v>
      </c>
      <c r="J190" s="35">
        <v>24</v>
      </c>
      <c r="K190" s="35">
        <v>0</v>
      </c>
      <c r="L190" s="35">
        <v>293</v>
      </c>
      <c r="M190" s="35">
        <v>0</v>
      </c>
      <c r="N190" s="35">
        <v>131</v>
      </c>
      <c r="O190" s="35">
        <v>121</v>
      </c>
      <c r="P190" s="35">
        <v>68</v>
      </c>
      <c r="Q190" s="28">
        <v>185016677</v>
      </c>
      <c r="R190" s="28">
        <v>41092720</v>
      </c>
      <c r="S190" s="28">
        <v>2095890</v>
      </c>
      <c r="T190" s="28">
        <v>37910932</v>
      </c>
      <c r="U190" s="28">
        <v>82667860</v>
      </c>
      <c r="V190" s="28">
        <v>0</v>
      </c>
      <c r="W190" s="24">
        <v>0</v>
      </c>
      <c r="X190" s="28">
        <v>21249275</v>
      </c>
      <c r="Y190" s="35">
        <v>379</v>
      </c>
      <c r="Z190" s="35">
        <v>323</v>
      </c>
      <c r="AA190" s="35">
        <v>1</v>
      </c>
      <c r="AB190" s="35">
        <v>165</v>
      </c>
      <c r="AC190" s="35">
        <v>206</v>
      </c>
      <c r="AD190" s="35">
        <v>0</v>
      </c>
      <c r="AE190" s="35">
        <v>0</v>
      </c>
      <c r="AF190" s="35">
        <v>379</v>
      </c>
      <c r="AG190" s="24" t="s">
        <v>128</v>
      </c>
      <c r="AH190" s="35">
        <v>242</v>
      </c>
      <c r="AI190" s="35">
        <v>74</v>
      </c>
      <c r="AJ190" s="35">
        <v>168</v>
      </c>
      <c r="AK190" s="35">
        <v>102</v>
      </c>
      <c r="AL190" s="35">
        <v>49</v>
      </c>
      <c r="AM190" s="35">
        <v>53</v>
      </c>
      <c r="AN190" s="28">
        <v>22597252</v>
      </c>
      <c r="AO190" s="28">
        <v>3122320</v>
      </c>
      <c r="AP190" s="28">
        <v>19474932</v>
      </c>
      <c r="AQ190" s="35">
        <v>179</v>
      </c>
      <c r="AR190" s="35">
        <v>14</v>
      </c>
      <c r="AS190" s="35">
        <v>165</v>
      </c>
      <c r="AT190" s="35">
        <v>33</v>
      </c>
      <c r="AU190" s="35">
        <v>14</v>
      </c>
      <c r="AV190" s="35">
        <v>19</v>
      </c>
      <c r="AW190" s="28">
        <v>1994120</v>
      </c>
      <c r="AX190" s="28">
        <v>473420</v>
      </c>
      <c r="AY190" s="28">
        <v>1520700</v>
      </c>
      <c r="AZ190" s="35">
        <v>1</v>
      </c>
      <c r="BA190" s="35">
        <v>0</v>
      </c>
    </row>
    <row r="191" spans="1:53">
      <c r="A191" s="34">
        <f t="shared" si="4"/>
        <v>190</v>
      </c>
      <c r="B191" s="23" t="s">
        <v>909</v>
      </c>
      <c r="C191" s="35">
        <v>834</v>
      </c>
      <c r="D191" s="35">
        <v>365</v>
      </c>
      <c r="E191" s="35">
        <v>5</v>
      </c>
      <c r="F191" s="35">
        <v>42</v>
      </c>
      <c r="G191" s="35">
        <v>9</v>
      </c>
      <c r="H191" s="35">
        <v>0</v>
      </c>
      <c r="I191" s="35">
        <v>22</v>
      </c>
      <c r="J191" s="35">
        <v>67</v>
      </c>
      <c r="K191" s="35">
        <v>3</v>
      </c>
      <c r="L191" s="35">
        <v>321</v>
      </c>
      <c r="M191" s="35">
        <v>118</v>
      </c>
      <c r="N191" s="35">
        <v>207</v>
      </c>
      <c r="O191" s="35">
        <v>217</v>
      </c>
      <c r="P191" s="35">
        <v>89</v>
      </c>
      <c r="Q191" s="28">
        <v>151224249</v>
      </c>
      <c r="R191" s="28">
        <v>56175484</v>
      </c>
      <c r="S191" s="28">
        <v>2222205</v>
      </c>
      <c r="T191" s="28">
        <v>15977361</v>
      </c>
      <c r="U191" s="28">
        <v>2597930</v>
      </c>
      <c r="V191" s="28">
        <v>13510125</v>
      </c>
      <c r="W191" s="28">
        <v>2546690</v>
      </c>
      <c r="X191" s="28">
        <v>58194454</v>
      </c>
      <c r="Y191" s="35">
        <v>658</v>
      </c>
      <c r="Z191" s="35">
        <v>177</v>
      </c>
      <c r="AA191" s="35">
        <v>105</v>
      </c>
      <c r="AB191" s="35">
        <v>3</v>
      </c>
      <c r="AC191" s="35">
        <v>177</v>
      </c>
      <c r="AD191" s="35">
        <v>0</v>
      </c>
      <c r="AE191" s="35">
        <v>0</v>
      </c>
      <c r="AF191" s="35">
        <v>658</v>
      </c>
      <c r="AG191" s="24" t="s">
        <v>128</v>
      </c>
      <c r="AH191" s="35">
        <v>373</v>
      </c>
      <c r="AI191" s="35">
        <v>144</v>
      </c>
      <c r="AJ191" s="35">
        <v>229</v>
      </c>
      <c r="AK191" s="35">
        <v>317</v>
      </c>
      <c r="AL191" s="35">
        <v>181</v>
      </c>
      <c r="AM191" s="35">
        <v>136</v>
      </c>
      <c r="AN191" s="29">
        <v>488157</v>
      </c>
      <c r="AO191" s="29">
        <v>95087</v>
      </c>
      <c r="AP191" s="28">
        <v>393070</v>
      </c>
      <c r="AQ191" s="35">
        <v>229</v>
      </c>
      <c r="AR191" s="35">
        <v>124</v>
      </c>
      <c r="AS191" s="35">
        <v>105</v>
      </c>
      <c r="AT191" s="35">
        <v>255</v>
      </c>
      <c r="AU191" s="35">
        <v>123</v>
      </c>
      <c r="AV191" s="35">
        <v>132</v>
      </c>
      <c r="AW191" s="28">
        <v>4752184</v>
      </c>
      <c r="AX191" s="28">
        <v>1647229</v>
      </c>
      <c r="AY191" s="28">
        <v>3104955</v>
      </c>
      <c r="AZ191" s="35">
        <v>1</v>
      </c>
      <c r="BA191" s="35">
        <v>0</v>
      </c>
    </row>
    <row r="192" spans="1:53">
      <c r="A192" s="34">
        <f t="shared" si="4"/>
        <v>191</v>
      </c>
      <c r="B192" s="23" t="s">
        <v>927</v>
      </c>
      <c r="C192" s="35">
        <v>222</v>
      </c>
      <c r="D192" s="35">
        <v>0</v>
      </c>
      <c r="E192" s="35">
        <v>2</v>
      </c>
      <c r="F192" s="35">
        <v>15</v>
      </c>
      <c r="G192" s="35">
        <v>6</v>
      </c>
      <c r="H192" s="35">
        <v>5</v>
      </c>
      <c r="I192" s="35">
        <v>16</v>
      </c>
      <c r="J192" s="35">
        <v>21</v>
      </c>
      <c r="K192" s="35">
        <v>150</v>
      </c>
      <c r="L192" s="35">
        <v>7</v>
      </c>
      <c r="M192" s="35">
        <v>0</v>
      </c>
      <c r="N192" s="35">
        <v>206</v>
      </c>
      <c r="O192" s="35">
        <v>85</v>
      </c>
      <c r="P192" s="35">
        <v>70</v>
      </c>
      <c r="Q192" s="28">
        <v>1483518313</v>
      </c>
      <c r="R192" s="24">
        <v>0</v>
      </c>
      <c r="S192" s="28">
        <v>153930</v>
      </c>
      <c r="T192" s="28">
        <v>9006577</v>
      </c>
      <c r="U192" s="28">
        <v>23368820</v>
      </c>
      <c r="V192" s="28">
        <v>186800760</v>
      </c>
      <c r="W192" s="28">
        <v>1044162630</v>
      </c>
      <c r="X192" s="28">
        <v>220025596</v>
      </c>
      <c r="Y192" s="35">
        <v>63</v>
      </c>
      <c r="Z192" s="35">
        <v>2</v>
      </c>
      <c r="AA192" s="35">
        <v>2</v>
      </c>
      <c r="AB192" s="35">
        <v>0</v>
      </c>
      <c r="AC192" s="35">
        <v>18</v>
      </c>
      <c r="AD192" s="35">
        <v>0</v>
      </c>
      <c r="AE192" s="35">
        <v>0</v>
      </c>
      <c r="AF192" s="35">
        <v>0</v>
      </c>
      <c r="AG192" s="24" t="s">
        <v>128</v>
      </c>
      <c r="AH192" s="35">
        <v>121</v>
      </c>
      <c r="AI192" s="35">
        <v>0</v>
      </c>
      <c r="AJ192" s="35">
        <v>121</v>
      </c>
      <c r="AK192" s="35">
        <v>12</v>
      </c>
      <c r="AL192" s="35">
        <v>0</v>
      </c>
      <c r="AM192" s="35">
        <v>12</v>
      </c>
      <c r="AN192" s="28">
        <v>35221230</v>
      </c>
      <c r="AO192" s="24">
        <v>0</v>
      </c>
      <c r="AP192" s="28">
        <v>35221230</v>
      </c>
      <c r="AQ192" s="35">
        <v>4</v>
      </c>
      <c r="AR192" s="35">
        <v>0</v>
      </c>
      <c r="AS192" s="35">
        <v>4</v>
      </c>
      <c r="AT192" s="35">
        <v>0</v>
      </c>
      <c r="AU192" s="35">
        <v>0</v>
      </c>
      <c r="AV192" s="35">
        <v>0</v>
      </c>
      <c r="AW192" s="24">
        <v>0</v>
      </c>
      <c r="AX192" s="24">
        <v>0</v>
      </c>
      <c r="AY192" s="24">
        <v>0</v>
      </c>
      <c r="AZ192" s="35">
        <v>0</v>
      </c>
      <c r="BA192" s="35">
        <v>0</v>
      </c>
    </row>
    <row r="193" spans="1:53">
      <c r="A193" s="34">
        <f t="shared" si="4"/>
        <v>192</v>
      </c>
      <c r="B193" s="23" t="s">
        <v>271</v>
      </c>
      <c r="C193" s="35">
        <v>677</v>
      </c>
      <c r="D193" s="35">
        <v>131</v>
      </c>
      <c r="E193" s="35">
        <v>1</v>
      </c>
      <c r="F193" s="35">
        <v>32</v>
      </c>
      <c r="G193" s="35">
        <v>13</v>
      </c>
      <c r="H193" s="35">
        <v>0</v>
      </c>
      <c r="I193" s="35">
        <v>1</v>
      </c>
      <c r="J193" s="35">
        <v>7</v>
      </c>
      <c r="K193" s="35">
        <v>0</v>
      </c>
      <c r="L193" s="35">
        <v>492</v>
      </c>
      <c r="M193" s="35">
        <v>5</v>
      </c>
      <c r="N193" s="35">
        <v>251</v>
      </c>
      <c r="O193" s="35">
        <v>227</v>
      </c>
      <c r="P193" s="35">
        <v>145</v>
      </c>
      <c r="Q193" s="28">
        <v>98720644</v>
      </c>
      <c r="R193" s="28">
        <v>22011971</v>
      </c>
      <c r="S193" s="28">
        <v>34051</v>
      </c>
      <c r="T193" s="28">
        <v>14362629</v>
      </c>
      <c r="U193" s="28">
        <v>54990</v>
      </c>
      <c r="V193" s="28">
        <v>3520967</v>
      </c>
      <c r="W193" s="24">
        <v>0</v>
      </c>
      <c r="X193" s="28">
        <v>58736036</v>
      </c>
      <c r="Y193" s="35">
        <v>114</v>
      </c>
      <c r="Z193" s="35">
        <v>31</v>
      </c>
      <c r="AA193" s="35">
        <v>0</v>
      </c>
      <c r="AB193" s="35">
        <v>51</v>
      </c>
      <c r="AC193" s="35">
        <v>83</v>
      </c>
      <c r="AD193" s="35">
        <v>0</v>
      </c>
      <c r="AE193" s="35">
        <v>0</v>
      </c>
      <c r="AF193" s="35">
        <v>0</v>
      </c>
      <c r="AG193" s="24" t="s">
        <v>128</v>
      </c>
      <c r="AH193" s="35">
        <v>171</v>
      </c>
      <c r="AI193" s="35">
        <v>49</v>
      </c>
      <c r="AJ193" s="35">
        <v>122</v>
      </c>
      <c r="AK193" s="35">
        <v>46</v>
      </c>
      <c r="AL193" s="35">
        <v>16</v>
      </c>
      <c r="AM193" s="35">
        <v>30</v>
      </c>
      <c r="AN193" s="28">
        <v>5802835</v>
      </c>
      <c r="AO193" s="28">
        <v>631803</v>
      </c>
      <c r="AP193" s="28">
        <v>5171032</v>
      </c>
      <c r="AQ193" s="35">
        <v>31</v>
      </c>
      <c r="AR193" s="35">
        <v>5</v>
      </c>
      <c r="AS193" s="35">
        <v>26</v>
      </c>
      <c r="AT193" s="35">
        <v>15</v>
      </c>
      <c r="AU193" s="35">
        <v>1</v>
      </c>
      <c r="AV193" s="35">
        <v>14</v>
      </c>
      <c r="AW193" s="28">
        <v>1311965</v>
      </c>
      <c r="AX193" s="28">
        <v>53098</v>
      </c>
      <c r="AY193" s="28">
        <v>1258867</v>
      </c>
      <c r="AZ193" s="35">
        <v>1</v>
      </c>
      <c r="BA193" s="35">
        <v>0</v>
      </c>
    </row>
    <row r="194" spans="1:53">
      <c r="A194" s="34">
        <f t="shared" si="4"/>
        <v>193</v>
      </c>
      <c r="B194" s="23" t="s">
        <v>616</v>
      </c>
      <c r="C194" s="35">
        <v>190</v>
      </c>
      <c r="D194" s="35">
        <v>53</v>
      </c>
      <c r="E194" s="35">
        <v>7</v>
      </c>
      <c r="F194" s="35">
        <v>22</v>
      </c>
      <c r="G194" s="35">
        <v>15</v>
      </c>
      <c r="H194" s="35">
        <v>17</v>
      </c>
      <c r="I194" s="35">
        <v>38</v>
      </c>
      <c r="J194" s="35">
        <v>30</v>
      </c>
      <c r="K194" s="35">
        <v>3</v>
      </c>
      <c r="L194" s="35">
        <v>5</v>
      </c>
      <c r="M194" s="35">
        <v>9</v>
      </c>
      <c r="N194" s="35">
        <v>44</v>
      </c>
      <c r="O194" s="35">
        <v>30</v>
      </c>
      <c r="P194" s="35">
        <v>16</v>
      </c>
      <c r="Q194" s="28">
        <v>136700271</v>
      </c>
      <c r="R194" s="28">
        <v>4928289</v>
      </c>
      <c r="S194" s="28">
        <v>1863479</v>
      </c>
      <c r="T194" s="28">
        <v>7294963</v>
      </c>
      <c r="U194" s="28">
        <v>74382578</v>
      </c>
      <c r="V194" s="28">
        <v>17097156</v>
      </c>
      <c r="W194" s="28">
        <v>82735</v>
      </c>
      <c r="X194" s="28">
        <v>31051071</v>
      </c>
      <c r="Y194" s="35">
        <v>190</v>
      </c>
      <c r="Z194" s="35">
        <v>10</v>
      </c>
      <c r="AA194" s="35">
        <v>2</v>
      </c>
      <c r="AB194" s="35">
        <v>3</v>
      </c>
      <c r="AC194" s="35">
        <v>20</v>
      </c>
      <c r="AD194" s="35">
        <v>0</v>
      </c>
      <c r="AE194" s="35">
        <v>0</v>
      </c>
      <c r="AF194" s="35">
        <v>14</v>
      </c>
      <c r="AG194" s="24" t="s">
        <v>128</v>
      </c>
      <c r="AH194" s="35">
        <v>640</v>
      </c>
      <c r="AI194" s="35">
        <v>270</v>
      </c>
      <c r="AJ194" s="35">
        <v>370</v>
      </c>
      <c r="AK194" s="35">
        <v>390</v>
      </c>
      <c r="AL194" s="35">
        <v>144</v>
      </c>
      <c r="AM194" s="35">
        <v>246</v>
      </c>
      <c r="AN194" s="28">
        <v>13705984</v>
      </c>
      <c r="AO194" s="28">
        <v>7114749</v>
      </c>
      <c r="AP194" s="28">
        <v>5961235</v>
      </c>
      <c r="AQ194" s="35">
        <v>14</v>
      </c>
      <c r="AR194" s="35">
        <v>5</v>
      </c>
      <c r="AS194" s="35">
        <v>9</v>
      </c>
      <c r="AT194" s="35">
        <v>12</v>
      </c>
      <c r="AU194" s="35">
        <v>5</v>
      </c>
      <c r="AV194" s="35">
        <v>7</v>
      </c>
      <c r="AW194" s="28">
        <v>447940</v>
      </c>
      <c r="AX194" s="28">
        <v>230627</v>
      </c>
      <c r="AY194" s="28">
        <v>217313</v>
      </c>
      <c r="AZ194" s="35">
        <v>0</v>
      </c>
      <c r="BA194" s="35">
        <v>0</v>
      </c>
    </row>
    <row r="195" spans="1:53">
      <c r="A195" s="34">
        <f t="shared" si="4"/>
        <v>194</v>
      </c>
      <c r="B195" s="23" t="s">
        <v>239</v>
      </c>
      <c r="C195" s="35">
        <v>16210</v>
      </c>
      <c r="D195" s="35">
        <v>230</v>
      </c>
      <c r="E195" s="35">
        <v>8</v>
      </c>
      <c r="F195" s="35">
        <v>70</v>
      </c>
      <c r="G195" s="35">
        <v>35</v>
      </c>
      <c r="H195" s="35">
        <v>30</v>
      </c>
      <c r="I195" s="35">
        <v>3469</v>
      </c>
      <c r="J195" s="35">
        <v>1245</v>
      </c>
      <c r="K195" s="35">
        <v>9822</v>
      </c>
      <c r="L195" s="35">
        <v>1301</v>
      </c>
      <c r="M195" s="35">
        <v>2020</v>
      </c>
      <c r="N195" s="35">
        <v>12968</v>
      </c>
      <c r="O195" s="35">
        <v>4869</v>
      </c>
      <c r="P195" s="35">
        <v>3408</v>
      </c>
      <c r="Q195" s="28">
        <v>12545901835</v>
      </c>
      <c r="R195" s="28">
        <v>22539876</v>
      </c>
      <c r="S195" s="28">
        <v>4662820</v>
      </c>
      <c r="T195" s="28">
        <v>6004293</v>
      </c>
      <c r="U195" s="28">
        <v>461882246</v>
      </c>
      <c r="V195" s="28">
        <v>1952479883</v>
      </c>
      <c r="W195" s="28">
        <v>8545537432</v>
      </c>
      <c r="X195" s="28">
        <v>1552795285</v>
      </c>
      <c r="Y195" s="35">
        <v>3999</v>
      </c>
      <c r="Z195" s="35">
        <v>1311</v>
      </c>
      <c r="AA195" s="35">
        <v>201</v>
      </c>
      <c r="AB195" s="35">
        <v>1593</v>
      </c>
      <c r="AC195" s="35">
        <v>894</v>
      </c>
      <c r="AD195" s="35">
        <v>0</v>
      </c>
      <c r="AE195" s="35">
        <v>0</v>
      </c>
      <c r="AF195" s="35">
        <v>0</v>
      </c>
      <c r="AG195" s="24" t="s">
        <v>128</v>
      </c>
      <c r="AH195" s="35">
        <v>12523</v>
      </c>
      <c r="AI195" s="35">
        <v>92</v>
      </c>
      <c r="AJ195" s="35">
        <v>12431</v>
      </c>
      <c r="AK195" s="35">
        <v>6819</v>
      </c>
      <c r="AL195" s="35">
        <v>91</v>
      </c>
      <c r="AM195" s="35">
        <v>6728</v>
      </c>
      <c r="AN195" s="28">
        <v>6488424428</v>
      </c>
      <c r="AO195" s="28">
        <v>3545210</v>
      </c>
      <c r="AP195" s="28">
        <v>6484879218</v>
      </c>
      <c r="AQ195" s="35">
        <v>300</v>
      </c>
      <c r="AR195" s="35">
        <v>45</v>
      </c>
      <c r="AS195" s="35">
        <v>255</v>
      </c>
      <c r="AT195" s="35">
        <v>55</v>
      </c>
      <c r="AU195" s="35">
        <v>3</v>
      </c>
      <c r="AV195" s="35">
        <v>52</v>
      </c>
      <c r="AW195" s="28">
        <v>16731125</v>
      </c>
      <c r="AX195" s="28">
        <v>288067</v>
      </c>
      <c r="AY195" s="28">
        <v>16443058</v>
      </c>
      <c r="AZ195" s="35">
        <v>0</v>
      </c>
      <c r="BA195" s="35">
        <v>0</v>
      </c>
    </row>
    <row r="196" spans="1:53">
      <c r="A196" s="34">
        <f t="shared" si="4"/>
        <v>195</v>
      </c>
      <c r="B196" s="23" t="s">
        <v>524</v>
      </c>
      <c r="C196" s="35">
        <v>575</v>
      </c>
      <c r="D196" s="35">
        <v>251</v>
      </c>
      <c r="E196" s="35">
        <v>5</v>
      </c>
      <c r="F196" s="35">
        <v>60</v>
      </c>
      <c r="G196" s="35">
        <v>7</v>
      </c>
      <c r="H196" s="35">
        <v>9</v>
      </c>
      <c r="I196" s="35">
        <v>10</v>
      </c>
      <c r="J196" s="35">
        <v>31</v>
      </c>
      <c r="K196" s="35">
        <v>30</v>
      </c>
      <c r="L196" s="35">
        <v>172</v>
      </c>
      <c r="M196" s="35">
        <v>25</v>
      </c>
      <c r="N196" s="35">
        <v>128</v>
      </c>
      <c r="O196" s="35">
        <v>83</v>
      </c>
      <c r="P196" s="35">
        <v>50</v>
      </c>
      <c r="Q196" s="28">
        <v>808610443</v>
      </c>
      <c r="R196" s="28">
        <v>45805793</v>
      </c>
      <c r="S196" s="28">
        <v>7979560</v>
      </c>
      <c r="T196" s="28">
        <v>27113050</v>
      </c>
      <c r="U196" s="28">
        <v>331056500</v>
      </c>
      <c r="V196" s="28">
        <v>140204150</v>
      </c>
      <c r="W196" s="28">
        <v>105307320</v>
      </c>
      <c r="X196" s="28">
        <v>151144070</v>
      </c>
      <c r="Y196" s="35">
        <v>36</v>
      </c>
      <c r="Z196" s="35">
        <v>11</v>
      </c>
      <c r="AA196" s="35">
        <v>23</v>
      </c>
      <c r="AB196" s="35">
        <v>2</v>
      </c>
      <c r="AC196" s="35">
        <v>90</v>
      </c>
      <c r="AD196" s="35">
        <v>0</v>
      </c>
      <c r="AE196" s="35">
        <v>0</v>
      </c>
      <c r="AF196" s="35">
        <v>0</v>
      </c>
      <c r="AG196" s="24" t="s">
        <v>128</v>
      </c>
      <c r="AH196" s="35">
        <v>402</v>
      </c>
      <c r="AI196" s="35">
        <v>196</v>
      </c>
      <c r="AJ196" s="35">
        <v>206</v>
      </c>
      <c r="AK196" s="35">
        <v>233</v>
      </c>
      <c r="AL196" s="35">
        <v>155</v>
      </c>
      <c r="AM196" s="35">
        <v>78</v>
      </c>
      <c r="AN196" s="28">
        <v>94154283</v>
      </c>
      <c r="AO196" s="28">
        <v>9650303</v>
      </c>
      <c r="AP196" s="28">
        <v>84503980</v>
      </c>
      <c r="AQ196" s="35">
        <v>62</v>
      </c>
      <c r="AR196" s="35">
        <v>14</v>
      </c>
      <c r="AS196" s="35">
        <v>48</v>
      </c>
      <c r="AT196" s="35">
        <v>47</v>
      </c>
      <c r="AU196" s="35">
        <v>12</v>
      </c>
      <c r="AV196" s="35">
        <v>35</v>
      </c>
      <c r="AW196" s="28">
        <v>102003703</v>
      </c>
      <c r="AX196" s="28">
        <v>9993623</v>
      </c>
      <c r="AY196" s="28">
        <v>92010080</v>
      </c>
      <c r="AZ196" s="35">
        <v>0</v>
      </c>
      <c r="BA196" s="35">
        <v>0</v>
      </c>
    </row>
    <row r="197" spans="1:53">
      <c r="A197" s="34">
        <f t="shared" si="4"/>
        <v>196</v>
      </c>
      <c r="B197" s="23" t="s">
        <v>976</v>
      </c>
      <c r="C197" s="35">
        <v>38</v>
      </c>
      <c r="D197" s="35">
        <v>3</v>
      </c>
      <c r="E197" s="35">
        <v>0</v>
      </c>
      <c r="F197" s="35">
        <v>1</v>
      </c>
      <c r="G197" s="35">
        <v>0</v>
      </c>
      <c r="H197" s="35">
        <v>1</v>
      </c>
      <c r="I197" s="35">
        <v>0</v>
      </c>
      <c r="J197" s="35">
        <v>8</v>
      </c>
      <c r="K197" s="35">
        <v>19</v>
      </c>
      <c r="L197" s="35">
        <v>6</v>
      </c>
      <c r="M197" s="35">
        <v>0</v>
      </c>
      <c r="N197" s="35">
        <v>23</v>
      </c>
      <c r="O197" s="35">
        <v>6</v>
      </c>
      <c r="P197" s="35">
        <v>6</v>
      </c>
      <c r="Q197" s="28">
        <v>133163568</v>
      </c>
      <c r="R197" s="28">
        <v>185634</v>
      </c>
      <c r="S197" s="24">
        <v>0</v>
      </c>
      <c r="T197" s="28">
        <v>106600</v>
      </c>
      <c r="U197" s="28">
        <v>67245630</v>
      </c>
      <c r="V197" s="28">
        <v>23113360</v>
      </c>
      <c r="W197" s="28">
        <v>36563910</v>
      </c>
      <c r="X197" s="28">
        <v>5948434</v>
      </c>
      <c r="Y197" s="35">
        <v>9</v>
      </c>
      <c r="Z197" s="35">
        <v>0</v>
      </c>
      <c r="AA197" s="35">
        <v>0</v>
      </c>
      <c r="AB197" s="35">
        <v>0</v>
      </c>
      <c r="AC197" s="35">
        <v>9</v>
      </c>
      <c r="AD197" s="35">
        <v>0</v>
      </c>
      <c r="AE197" s="35">
        <v>0</v>
      </c>
      <c r="AF197" s="35">
        <v>0</v>
      </c>
      <c r="AG197" s="24" t="s">
        <v>128</v>
      </c>
      <c r="AH197" s="35">
        <v>30</v>
      </c>
      <c r="AI197" s="35">
        <v>3</v>
      </c>
      <c r="AJ197" s="35">
        <v>27</v>
      </c>
      <c r="AK197" s="35">
        <v>14</v>
      </c>
      <c r="AL197" s="35">
        <v>3</v>
      </c>
      <c r="AM197" s="35">
        <v>11</v>
      </c>
      <c r="AN197" s="28">
        <v>41722712</v>
      </c>
      <c r="AO197" s="28">
        <v>9383</v>
      </c>
      <c r="AP197" s="28">
        <v>41713329</v>
      </c>
      <c r="AQ197" s="35">
        <v>0</v>
      </c>
      <c r="AR197" s="35">
        <v>0</v>
      </c>
      <c r="AS197" s="35">
        <v>0</v>
      </c>
      <c r="AT197" s="35">
        <v>0</v>
      </c>
      <c r="AU197" s="35">
        <v>0</v>
      </c>
      <c r="AV197" s="35">
        <v>0</v>
      </c>
      <c r="AW197" s="24">
        <v>0</v>
      </c>
      <c r="AX197" s="24">
        <v>0</v>
      </c>
      <c r="AY197" s="24">
        <v>0</v>
      </c>
      <c r="AZ197" s="35">
        <v>0</v>
      </c>
      <c r="BA197" s="35">
        <v>0</v>
      </c>
    </row>
    <row r="198" spans="1:53">
      <c r="A198" s="34">
        <f t="shared" si="4"/>
        <v>197</v>
      </c>
      <c r="B198" s="23" t="s">
        <v>969</v>
      </c>
      <c r="C198" s="35">
        <v>2165</v>
      </c>
      <c r="D198" s="35">
        <v>197</v>
      </c>
      <c r="E198" s="35">
        <v>10</v>
      </c>
      <c r="F198" s="35">
        <v>69</v>
      </c>
      <c r="G198" s="35">
        <v>15</v>
      </c>
      <c r="H198" s="35">
        <v>18</v>
      </c>
      <c r="I198" s="35">
        <v>183</v>
      </c>
      <c r="J198" s="35">
        <v>511</v>
      </c>
      <c r="K198" s="35">
        <v>809</v>
      </c>
      <c r="L198" s="35">
        <v>353</v>
      </c>
      <c r="M198" s="35">
        <v>0</v>
      </c>
      <c r="N198" s="35">
        <v>1431</v>
      </c>
      <c r="O198" s="35">
        <v>203</v>
      </c>
      <c r="P198" s="35">
        <v>149</v>
      </c>
      <c r="Q198" s="28">
        <v>2591774681</v>
      </c>
      <c r="R198" s="28">
        <v>39831323</v>
      </c>
      <c r="S198" s="28">
        <v>11467320</v>
      </c>
      <c r="T198" s="28">
        <v>45261606</v>
      </c>
      <c r="U198" s="28">
        <v>1558725137</v>
      </c>
      <c r="V198" s="28">
        <v>485258523</v>
      </c>
      <c r="W198" s="28">
        <v>411303308</v>
      </c>
      <c r="X198" s="28">
        <v>39927464</v>
      </c>
      <c r="Y198" s="35">
        <v>519</v>
      </c>
      <c r="Z198" s="35">
        <v>105</v>
      </c>
      <c r="AA198" s="35">
        <v>50</v>
      </c>
      <c r="AB198" s="35">
        <v>12</v>
      </c>
      <c r="AC198" s="35">
        <v>352</v>
      </c>
      <c r="AD198" s="35">
        <v>0</v>
      </c>
      <c r="AE198" s="35">
        <v>50</v>
      </c>
      <c r="AF198" s="35">
        <v>0</v>
      </c>
      <c r="AG198" s="24" t="s">
        <v>128</v>
      </c>
      <c r="AH198" s="35">
        <v>352</v>
      </c>
      <c r="AI198" s="35">
        <v>100</v>
      </c>
      <c r="AJ198" s="35">
        <v>252</v>
      </c>
      <c r="AK198" s="35">
        <v>1004</v>
      </c>
      <c r="AL198" s="35">
        <v>79</v>
      </c>
      <c r="AM198" s="35">
        <v>925</v>
      </c>
      <c r="AN198" s="28">
        <v>142384460</v>
      </c>
      <c r="AO198" s="28">
        <v>564248</v>
      </c>
      <c r="AP198" s="28">
        <v>141820212</v>
      </c>
      <c r="AQ198" s="35">
        <v>102</v>
      </c>
      <c r="AR198" s="35">
        <v>43</v>
      </c>
      <c r="AS198" s="35">
        <v>59</v>
      </c>
      <c r="AT198" s="35">
        <v>329</v>
      </c>
      <c r="AU198" s="35">
        <v>26</v>
      </c>
      <c r="AV198" s="35">
        <v>303</v>
      </c>
      <c r="AW198" s="28">
        <v>3706148</v>
      </c>
      <c r="AX198" s="28">
        <v>564704</v>
      </c>
      <c r="AY198" s="28">
        <v>3141444</v>
      </c>
      <c r="AZ198" s="35">
        <v>1</v>
      </c>
      <c r="BA198" s="35">
        <v>0</v>
      </c>
    </row>
    <row r="199" spans="1:53">
      <c r="A199" s="34">
        <f t="shared" si="4"/>
        <v>198</v>
      </c>
      <c r="B199" s="23" t="s">
        <v>798</v>
      </c>
      <c r="C199" s="35">
        <v>11480</v>
      </c>
      <c r="D199" s="35">
        <v>7595</v>
      </c>
      <c r="E199" s="35">
        <v>16</v>
      </c>
      <c r="F199" s="35">
        <v>748</v>
      </c>
      <c r="G199" s="35">
        <v>168</v>
      </c>
      <c r="H199" s="35">
        <v>16</v>
      </c>
      <c r="I199" s="35">
        <v>52</v>
      </c>
      <c r="J199" s="35">
        <v>64</v>
      </c>
      <c r="K199" s="35">
        <v>0</v>
      </c>
      <c r="L199" s="35">
        <v>2821</v>
      </c>
      <c r="M199" s="35">
        <v>1490</v>
      </c>
      <c r="N199" s="35">
        <v>5520</v>
      </c>
      <c r="O199" s="35">
        <v>5580</v>
      </c>
      <c r="P199" s="35">
        <v>3455</v>
      </c>
      <c r="Q199" s="28">
        <v>6384377183</v>
      </c>
      <c r="R199" s="28">
        <v>3311372628</v>
      </c>
      <c r="S199" s="28">
        <v>285007501</v>
      </c>
      <c r="T199" s="28">
        <v>1918436252</v>
      </c>
      <c r="U199" s="28">
        <v>135591620</v>
      </c>
      <c r="V199" s="28">
        <v>205856586</v>
      </c>
      <c r="W199" s="24">
        <v>0</v>
      </c>
      <c r="X199" s="28">
        <v>528112596</v>
      </c>
      <c r="Y199" s="35">
        <v>6061</v>
      </c>
      <c r="Z199" s="35">
        <v>3453</v>
      </c>
      <c r="AA199" s="35">
        <v>367</v>
      </c>
      <c r="AB199" s="35">
        <v>229</v>
      </c>
      <c r="AC199" s="35">
        <v>2012</v>
      </c>
      <c r="AD199" s="35">
        <v>0</v>
      </c>
      <c r="AE199" s="35">
        <v>915</v>
      </c>
      <c r="AF199" s="35">
        <v>5146</v>
      </c>
      <c r="AG199" s="24" t="s">
        <v>128</v>
      </c>
      <c r="AH199" s="35">
        <v>757</v>
      </c>
      <c r="AI199" s="35">
        <v>348</v>
      </c>
      <c r="AJ199" s="35">
        <v>409</v>
      </c>
      <c r="AK199" s="35">
        <v>748</v>
      </c>
      <c r="AL199" s="35">
        <v>348</v>
      </c>
      <c r="AM199" s="35">
        <v>400</v>
      </c>
      <c r="AN199" s="28">
        <v>42295417</v>
      </c>
      <c r="AO199" s="28">
        <v>9590644</v>
      </c>
      <c r="AP199" s="28">
        <v>32704773</v>
      </c>
      <c r="AQ199" s="35">
        <v>3899</v>
      </c>
      <c r="AR199" s="35">
        <v>2850</v>
      </c>
      <c r="AS199" s="35">
        <v>1049</v>
      </c>
      <c r="AT199" s="35">
        <v>3611</v>
      </c>
      <c r="AU199" s="35">
        <v>2666</v>
      </c>
      <c r="AV199" s="35">
        <v>945</v>
      </c>
      <c r="AW199" s="28">
        <v>283423502</v>
      </c>
      <c r="AX199" s="28">
        <v>75968475</v>
      </c>
      <c r="AY199" s="28">
        <v>207455027</v>
      </c>
      <c r="AZ199" s="35">
        <v>40</v>
      </c>
      <c r="BA199" s="35">
        <v>0</v>
      </c>
    </row>
    <row r="200" spans="1:53">
      <c r="A200" s="34">
        <f t="shared" si="4"/>
        <v>199</v>
      </c>
      <c r="B200" s="23" t="s">
        <v>895</v>
      </c>
      <c r="C200" s="35">
        <v>436</v>
      </c>
      <c r="D200" s="35">
        <v>60</v>
      </c>
      <c r="E200" s="35">
        <v>4</v>
      </c>
      <c r="F200" s="35">
        <v>31</v>
      </c>
      <c r="G200" s="35">
        <v>16</v>
      </c>
      <c r="H200" s="35">
        <v>8</v>
      </c>
      <c r="I200" s="35">
        <v>15</v>
      </c>
      <c r="J200" s="35">
        <v>108</v>
      </c>
      <c r="K200" s="35">
        <v>92</v>
      </c>
      <c r="L200" s="35">
        <v>102</v>
      </c>
      <c r="M200" s="35">
        <v>15</v>
      </c>
      <c r="N200" s="35">
        <v>989</v>
      </c>
      <c r="O200" s="35">
        <v>185</v>
      </c>
      <c r="P200" s="35">
        <v>95</v>
      </c>
      <c r="Q200" s="28">
        <v>21046270</v>
      </c>
      <c r="R200" s="28">
        <v>4328940</v>
      </c>
      <c r="S200" s="28">
        <v>683990</v>
      </c>
      <c r="T200" s="28">
        <v>12991590</v>
      </c>
      <c r="U200" s="28">
        <v>2864620</v>
      </c>
      <c r="V200" s="28">
        <v>177130</v>
      </c>
      <c r="W200" s="24">
        <v>0</v>
      </c>
      <c r="X200" s="24">
        <v>0</v>
      </c>
      <c r="Y200" s="35">
        <v>55</v>
      </c>
      <c r="Z200" s="35">
        <v>22</v>
      </c>
      <c r="AA200" s="35">
        <v>1</v>
      </c>
      <c r="AB200" s="35">
        <v>0</v>
      </c>
      <c r="AC200" s="35">
        <v>13</v>
      </c>
      <c r="AD200" s="35">
        <v>0</v>
      </c>
      <c r="AE200" s="35">
        <v>0</v>
      </c>
      <c r="AF200" s="35">
        <v>0</v>
      </c>
      <c r="AG200" s="24" t="s">
        <v>128</v>
      </c>
      <c r="AH200" s="35">
        <v>171</v>
      </c>
      <c r="AI200" s="35">
        <v>27</v>
      </c>
      <c r="AJ200" s="35">
        <v>144</v>
      </c>
      <c r="AK200" s="35">
        <v>0</v>
      </c>
      <c r="AL200" s="35">
        <v>0</v>
      </c>
      <c r="AM200" s="35">
        <v>0</v>
      </c>
      <c r="AN200" s="24">
        <v>0</v>
      </c>
      <c r="AO200" s="24">
        <v>0</v>
      </c>
      <c r="AP200" s="24">
        <v>0</v>
      </c>
      <c r="AQ200" s="35">
        <v>27</v>
      </c>
      <c r="AR200" s="35">
        <v>11</v>
      </c>
      <c r="AS200" s="35">
        <v>16</v>
      </c>
      <c r="AT200" s="35">
        <v>10</v>
      </c>
      <c r="AU200" s="35">
        <v>4</v>
      </c>
      <c r="AV200" s="35">
        <v>6</v>
      </c>
      <c r="AW200" s="28">
        <v>65700</v>
      </c>
      <c r="AX200" s="28">
        <v>35500</v>
      </c>
      <c r="AY200" s="28">
        <v>30200</v>
      </c>
      <c r="AZ200" s="35">
        <v>0</v>
      </c>
      <c r="BA200" s="35">
        <v>0</v>
      </c>
    </row>
    <row r="201" spans="1:53">
      <c r="A201" s="34">
        <f t="shared" si="4"/>
        <v>200</v>
      </c>
      <c r="B201" s="23" t="s">
        <v>312</v>
      </c>
      <c r="C201" s="35">
        <v>4744</v>
      </c>
      <c r="D201" s="35">
        <v>659</v>
      </c>
      <c r="E201" s="35">
        <v>24</v>
      </c>
      <c r="F201" s="35">
        <v>130</v>
      </c>
      <c r="G201" s="35">
        <v>31</v>
      </c>
      <c r="H201" s="35">
        <v>82</v>
      </c>
      <c r="I201" s="35">
        <v>201</v>
      </c>
      <c r="J201" s="35">
        <v>728</v>
      </c>
      <c r="K201" s="35">
        <v>2571</v>
      </c>
      <c r="L201" s="35">
        <v>318</v>
      </c>
      <c r="M201" s="35">
        <v>42</v>
      </c>
      <c r="N201" s="35">
        <v>3424</v>
      </c>
      <c r="O201" s="35">
        <v>1208</v>
      </c>
      <c r="P201" s="35">
        <v>915</v>
      </c>
      <c r="Q201" s="28">
        <v>1602148230</v>
      </c>
      <c r="R201" s="28">
        <v>146683870</v>
      </c>
      <c r="S201" s="28">
        <v>25796960</v>
      </c>
      <c r="T201" s="28">
        <v>147698010</v>
      </c>
      <c r="U201" s="28">
        <v>739032360</v>
      </c>
      <c r="V201" s="28">
        <v>315913350</v>
      </c>
      <c r="W201" s="28">
        <v>199040930</v>
      </c>
      <c r="X201" s="28">
        <v>27982750</v>
      </c>
      <c r="Y201" s="35">
        <v>1352</v>
      </c>
      <c r="Z201" s="35">
        <v>171</v>
      </c>
      <c r="AA201" s="35">
        <v>52</v>
      </c>
      <c r="AB201" s="35">
        <v>108</v>
      </c>
      <c r="AC201" s="35">
        <v>778</v>
      </c>
      <c r="AD201" s="35">
        <v>0</v>
      </c>
      <c r="AE201" s="35">
        <v>0</v>
      </c>
      <c r="AF201" s="35">
        <v>0</v>
      </c>
      <c r="AG201" s="24" t="s">
        <v>128</v>
      </c>
      <c r="AH201" s="35">
        <v>3635</v>
      </c>
      <c r="AI201" s="35">
        <v>622</v>
      </c>
      <c r="AJ201" s="35">
        <v>3013</v>
      </c>
      <c r="AK201" s="35">
        <v>771</v>
      </c>
      <c r="AL201" s="35">
        <v>477</v>
      </c>
      <c r="AM201" s="35">
        <v>294</v>
      </c>
      <c r="AN201" s="28">
        <v>72005090</v>
      </c>
      <c r="AO201" s="28">
        <v>13667150</v>
      </c>
      <c r="AP201" s="28">
        <v>58337940</v>
      </c>
      <c r="AQ201" s="35">
        <v>72</v>
      </c>
      <c r="AR201" s="35">
        <v>13</v>
      </c>
      <c r="AS201" s="35">
        <v>59</v>
      </c>
      <c r="AT201" s="35">
        <v>16</v>
      </c>
      <c r="AU201" s="35">
        <v>12</v>
      </c>
      <c r="AV201" s="35">
        <v>4</v>
      </c>
      <c r="AW201" s="28">
        <v>605960</v>
      </c>
      <c r="AX201" s="28">
        <v>502840</v>
      </c>
      <c r="AY201" s="28">
        <v>103120</v>
      </c>
      <c r="AZ201" s="35">
        <v>7</v>
      </c>
      <c r="BA201" s="35">
        <v>0</v>
      </c>
    </row>
    <row r="202" spans="1:53">
      <c r="A202" s="34">
        <f t="shared" si="4"/>
        <v>201</v>
      </c>
      <c r="B202" s="23" t="s">
        <v>835</v>
      </c>
      <c r="C202" s="35">
        <v>270</v>
      </c>
      <c r="D202" s="35">
        <v>102</v>
      </c>
      <c r="E202" s="35">
        <v>1</v>
      </c>
      <c r="F202" s="35">
        <v>31</v>
      </c>
      <c r="G202" s="35">
        <v>9</v>
      </c>
      <c r="H202" s="35">
        <v>1</v>
      </c>
      <c r="I202" s="35">
        <v>8</v>
      </c>
      <c r="J202" s="35">
        <v>47</v>
      </c>
      <c r="K202" s="35">
        <v>4</v>
      </c>
      <c r="L202" s="35">
        <v>67</v>
      </c>
      <c r="M202" s="35">
        <v>0</v>
      </c>
      <c r="N202" s="35">
        <v>22</v>
      </c>
      <c r="O202" s="35">
        <v>0</v>
      </c>
      <c r="P202" s="35">
        <v>0</v>
      </c>
      <c r="Q202" s="28">
        <v>56725338</v>
      </c>
      <c r="R202" s="28">
        <v>17687909</v>
      </c>
      <c r="S202" s="28">
        <v>280518</v>
      </c>
      <c r="T202" s="28">
        <v>7982310</v>
      </c>
      <c r="U202" s="28">
        <v>981520</v>
      </c>
      <c r="V202" s="28">
        <v>25755331</v>
      </c>
      <c r="W202" s="28">
        <v>2297030</v>
      </c>
      <c r="X202" s="28">
        <v>1740720</v>
      </c>
      <c r="Y202" s="35">
        <v>46</v>
      </c>
      <c r="Z202" s="35">
        <v>27</v>
      </c>
      <c r="AA202" s="35">
        <v>0</v>
      </c>
      <c r="AB202" s="35">
        <v>31</v>
      </c>
      <c r="AC202" s="35">
        <v>0</v>
      </c>
      <c r="AD202" s="35">
        <v>0</v>
      </c>
      <c r="AE202" s="35">
        <v>0</v>
      </c>
      <c r="AF202" s="35">
        <v>0</v>
      </c>
      <c r="AG202" s="24" t="s">
        <v>128</v>
      </c>
      <c r="AH202" s="35">
        <v>149</v>
      </c>
      <c r="AI202" s="35">
        <v>33</v>
      </c>
      <c r="AJ202" s="35">
        <v>116</v>
      </c>
      <c r="AK202" s="35">
        <v>14</v>
      </c>
      <c r="AL202" s="35">
        <v>10</v>
      </c>
      <c r="AM202" s="35">
        <v>4</v>
      </c>
      <c r="AN202" s="28">
        <v>727030</v>
      </c>
      <c r="AO202" s="28">
        <v>439480</v>
      </c>
      <c r="AP202" s="28">
        <v>287550</v>
      </c>
      <c r="AQ202" s="35">
        <v>76</v>
      </c>
      <c r="AR202" s="35">
        <v>48</v>
      </c>
      <c r="AS202" s="35">
        <v>28</v>
      </c>
      <c r="AT202" s="35">
        <v>19</v>
      </c>
      <c r="AU202" s="35">
        <v>15</v>
      </c>
      <c r="AV202" s="35">
        <v>4</v>
      </c>
      <c r="AW202" s="28">
        <v>716350</v>
      </c>
      <c r="AX202" s="28">
        <v>481910</v>
      </c>
      <c r="AY202" s="28">
        <v>234440</v>
      </c>
      <c r="AZ202" s="35">
        <v>0</v>
      </c>
      <c r="BA202" s="35">
        <v>0</v>
      </c>
    </row>
    <row r="203" spans="1:53">
      <c r="A203" s="34">
        <f t="shared" si="4"/>
        <v>202</v>
      </c>
      <c r="B203" s="23" t="s">
        <v>804</v>
      </c>
      <c r="C203" s="35">
        <v>799</v>
      </c>
      <c r="D203" s="35">
        <v>74</v>
      </c>
      <c r="E203" s="35">
        <v>1</v>
      </c>
      <c r="F203" s="35">
        <v>15</v>
      </c>
      <c r="G203" s="35">
        <v>6</v>
      </c>
      <c r="H203" s="35">
        <v>0</v>
      </c>
      <c r="I203" s="35">
        <v>4</v>
      </c>
      <c r="J203" s="35">
        <v>96</v>
      </c>
      <c r="K203" s="35">
        <v>569</v>
      </c>
      <c r="L203" s="35">
        <v>34</v>
      </c>
      <c r="M203" s="35">
        <v>6</v>
      </c>
      <c r="N203" s="35">
        <v>580</v>
      </c>
      <c r="O203" s="35">
        <v>381</v>
      </c>
      <c r="P203" s="35">
        <v>315</v>
      </c>
      <c r="Q203" s="28">
        <v>350169470</v>
      </c>
      <c r="R203" s="28">
        <v>7673340</v>
      </c>
      <c r="S203" s="28">
        <v>242230</v>
      </c>
      <c r="T203" s="28">
        <v>8183100</v>
      </c>
      <c r="U203" s="28">
        <v>466860</v>
      </c>
      <c r="V203" s="28">
        <v>32290770</v>
      </c>
      <c r="W203" s="28">
        <v>298519010</v>
      </c>
      <c r="X203" s="28">
        <v>2794160</v>
      </c>
      <c r="Y203" s="35">
        <v>559</v>
      </c>
      <c r="Z203" s="35">
        <v>52</v>
      </c>
      <c r="AA203" s="35">
        <v>6</v>
      </c>
      <c r="AB203" s="35">
        <v>18</v>
      </c>
      <c r="AC203" s="35">
        <v>38</v>
      </c>
      <c r="AD203" s="35">
        <v>0</v>
      </c>
      <c r="AE203" s="35">
        <v>0</v>
      </c>
      <c r="AF203" s="35">
        <v>0</v>
      </c>
      <c r="AG203" s="24" t="s">
        <v>128</v>
      </c>
      <c r="AH203" s="35">
        <v>147</v>
      </c>
      <c r="AI203" s="35">
        <v>6</v>
      </c>
      <c r="AJ203" s="35">
        <v>141</v>
      </c>
      <c r="AK203" s="35">
        <v>57</v>
      </c>
      <c r="AL203" s="35">
        <v>5</v>
      </c>
      <c r="AM203" s="35">
        <v>52</v>
      </c>
      <c r="AN203" s="28">
        <v>3111640</v>
      </c>
      <c r="AO203" s="28">
        <v>64930</v>
      </c>
      <c r="AP203" s="28">
        <v>3046710</v>
      </c>
      <c r="AQ203" s="35">
        <v>59</v>
      </c>
      <c r="AR203" s="35">
        <v>37</v>
      </c>
      <c r="AS203" s="35">
        <v>22</v>
      </c>
      <c r="AT203" s="35">
        <v>26</v>
      </c>
      <c r="AU203" s="35">
        <v>16</v>
      </c>
      <c r="AV203" s="35">
        <v>10</v>
      </c>
      <c r="AW203" s="28">
        <v>1201260</v>
      </c>
      <c r="AX203" s="28">
        <v>525360</v>
      </c>
      <c r="AY203" s="28">
        <v>675900</v>
      </c>
      <c r="AZ203" s="35">
        <v>3</v>
      </c>
      <c r="BA203" s="35">
        <v>0</v>
      </c>
    </row>
    <row r="204" spans="1:53">
      <c r="A204" s="34">
        <f t="shared" si="4"/>
        <v>203</v>
      </c>
      <c r="B204" s="23" t="s">
        <v>304</v>
      </c>
      <c r="C204" s="35">
        <v>3054</v>
      </c>
      <c r="D204" s="35">
        <v>858</v>
      </c>
      <c r="E204" s="35">
        <v>3</v>
      </c>
      <c r="F204" s="35">
        <v>113</v>
      </c>
      <c r="G204" s="35">
        <v>24</v>
      </c>
      <c r="H204" s="35">
        <v>3</v>
      </c>
      <c r="I204" s="35">
        <v>39</v>
      </c>
      <c r="J204" s="35">
        <v>75</v>
      </c>
      <c r="K204" s="35">
        <v>72</v>
      </c>
      <c r="L204" s="35">
        <v>1867</v>
      </c>
      <c r="M204" s="35">
        <v>372</v>
      </c>
      <c r="N204" s="35">
        <v>1516</v>
      </c>
      <c r="O204" s="35">
        <v>1411</v>
      </c>
      <c r="P204" s="35">
        <v>798</v>
      </c>
      <c r="Q204" s="28">
        <v>713000469</v>
      </c>
      <c r="R204" s="28">
        <v>261877852</v>
      </c>
      <c r="S204" s="28">
        <v>3441810</v>
      </c>
      <c r="T204" s="28">
        <v>29706222</v>
      </c>
      <c r="U204" s="28">
        <v>34220350</v>
      </c>
      <c r="V204" s="28">
        <v>116216910</v>
      </c>
      <c r="W204" s="28">
        <v>10810059</v>
      </c>
      <c r="X204" s="28">
        <v>256727266</v>
      </c>
      <c r="Y204" s="35">
        <v>2708</v>
      </c>
      <c r="Z204" s="35">
        <v>1537</v>
      </c>
      <c r="AA204" s="35">
        <v>650</v>
      </c>
      <c r="AB204" s="35">
        <v>462</v>
      </c>
      <c r="AC204" s="35">
        <v>467</v>
      </c>
      <c r="AD204" s="35">
        <v>0</v>
      </c>
      <c r="AE204" s="35">
        <v>1</v>
      </c>
      <c r="AF204" s="35">
        <v>2323</v>
      </c>
      <c r="AG204" s="24" t="s">
        <v>128</v>
      </c>
      <c r="AH204" s="35">
        <v>1643</v>
      </c>
      <c r="AI204" s="35">
        <v>402</v>
      </c>
      <c r="AJ204" s="35">
        <v>1241</v>
      </c>
      <c r="AK204" s="35">
        <v>912</v>
      </c>
      <c r="AL204" s="35">
        <v>306</v>
      </c>
      <c r="AM204" s="35">
        <v>606</v>
      </c>
      <c r="AN204" s="24">
        <v>-4153328</v>
      </c>
      <c r="AO204" s="24">
        <v>-880060</v>
      </c>
      <c r="AP204" s="24">
        <v>-3273268</v>
      </c>
      <c r="AQ204" s="35">
        <v>730</v>
      </c>
      <c r="AR204" s="35">
        <v>292</v>
      </c>
      <c r="AS204" s="35">
        <v>438</v>
      </c>
      <c r="AT204" s="35">
        <v>52</v>
      </c>
      <c r="AU204" s="35">
        <v>48</v>
      </c>
      <c r="AV204" s="35">
        <v>4</v>
      </c>
      <c r="AW204" s="24">
        <v>-5360745</v>
      </c>
      <c r="AX204" s="24">
        <v>-1413238</v>
      </c>
      <c r="AY204" s="24">
        <v>-3947507</v>
      </c>
      <c r="AZ204" s="35">
        <v>9</v>
      </c>
      <c r="BA204" s="35">
        <v>0</v>
      </c>
    </row>
    <row r="205" spans="1:53">
      <c r="A205" s="34">
        <f t="shared" si="4"/>
        <v>204</v>
      </c>
      <c r="B205" s="23" t="s">
        <v>245</v>
      </c>
      <c r="C205" s="35">
        <v>6716</v>
      </c>
      <c r="D205" s="35">
        <v>3649</v>
      </c>
      <c r="E205" s="35">
        <v>141</v>
      </c>
      <c r="F205" s="35">
        <v>741</v>
      </c>
      <c r="G205" s="35">
        <v>200</v>
      </c>
      <c r="H205" s="35">
        <v>224</v>
      </c>
      <c r="I205" s="35">
        <v>161</v>
      </c>
      <c r="J205" s="35">
        <v>259</v>
      </c>
      <c r="K205" s="35">
        <v>81</v>
      </c>
      <c r="L205" s="35">
        <v>1260</v>
      </c>
      <c r="M205" s="35">
        <v>1677</v>
      </c>
      <c r="N205" s="35">
        <v>1839</v>
      </c>
      <c r="O205" s="35">
        <v>3117</v>
      </c>
      <c r="P205" s="35">
        <v>1696</v>
      </c>
      <c r="Q205" s="28">
        <v>21253265026</v>
      </c>
      <c r="R205" s="28">
        <v>729180181</v>
      </c>
      <c r="S205" s="28">
        <v>295629133</v>
      </c>
      <c r="T205" s="28">
        <v>521064822</v>
      </c>
      <c r="U205" s="28">
        <v>19375595482</v>
      </c>
      <c r="V205" s="28">
        <v>200179001</v>
      </c>
      <c r="W205" s="28">
        <v>129927770</v>
      </c>
      <c r="X205" s="28">
        <v>118623637</v>
      </c>
      <c r="Y205" s="35">
        <v>5990</v>
      </c>
      <c r="Z205" s="35">
        <v>425</v>
      </c>
      <c r="AA205" s="35">
        <v>207</v>
      </c>
      <c r="AB205" s="35">
        <v>350</v>
      </c>
      <c r="AC205" s="35">
        <v>772</v>
      </c>
      <c r="AD205" s="35">
        <v>0</v>
      </c>
      <c r="AE205" s="35">
        <v>79</v>
      </c>
      <c r="AF205" s="35">
        <v>0</v>
      </c>
      <c r="AG205" s="24" t="s">
        <v>128</v>
      </c>
      <c r="AH205" s="35">
        <v>4618</v>
      </c>
      <c r="AI205" s="35">
        <v>2390</v>
      </c>
      <c r="AJ205" s="35">
        <v>2228</v>
      </c>
      <c r="AK205" s="35">
        <v>3568</v>
      </c>
      <c r="AL205" s="35">
        <v>2012</v>
      </c>
      <c r="AM205" s="35">
        <v>1556</v>
      </c>
      <c r="AN205" s="28">
        <v>700536055</v>
      </c>
      <c r="AO205" s="28">
        <v>64672282</v>
      </c>
      <c r="AP205" s="28">
        <v>63586377</v>
      </c>
      <c r="AQ205" s="35">
        <v>923</v>
      </c>
      <c r="AR205" s="35">
        <v>635</v>
      </c>
      <c r="AS205" s="35">
        <v>288</v>
      </c>
      <c r="AT205" s="35">
        <v>145735198</v>
      </c>
      <c r="AU205" s="35">
        <v>12459028</v>
      </c>
      <c r="AV205" s="35">
        <v>133276170</v>
      </c>
      <c r="AW205" s="28">
        <v>147733450</v>
      </c>
      <c r="AX205" s="28">
        <v>12823829</v>
      </c>
      <c r="AY205" s="28">
        <v>134909621</v>
      </c>
      <c r="AZ205" s="35">
        <v>5</v>
      </c>
      <c r="BA205" s="35">
        <v>0</v>
      </c>
    </row>
    <row r="206" spans="1:53">
      <c r="A206" s="34">
        <f t="shared" si="4"/>
        <v>205</v>
      </c>
      <c r="B206" s="23" t="s">
        <v>837</v>
      </c>
      <c r="C206" s="35">
        <v>55</v>
      </c>
      <c r="D206" s="35">
        <v>34</v>
      </c>
      <c r="E206" s="35">
        <v>0</v>
      </c>
      <c r="F206" s="35">
        <v>5</v>
      </c>
      <c r="G206" s="35">
        <v>3</v>
      </c>
      <c r="H206" s="35">
        <v>0</v>
      </c>
      <c r="I206" s="35">
        <v>0</v>
      </c>
      <c r="J206" s="35">
        <v>0</v>
      </c>
      <c r="K206" s="35">
        <v>0</v>
      </c>
      <c r="L206" s="35">
        <v>13</v>
      </c>
      <c r="M206" s="35">
        <v>0</v>
      </c>
      <c r="N206" s="35">
        <v>5</v>
      </c>
      <c r="O206" s="35">
        <v>0</v>
      </c>
      <c r="P206" s="35">
        <v>0</v>
      </c>
      <c r="Q206" s="28">
        <v>11465650</v>
      </c>
      <c r="R206" s="28">
        <v>7694040</v>
      </c>
      <c r="S206" s="24">
        <v>0</v>
      </c>
      <c r="T206" s="28">
        <v>695000</v>
      </c>
      <c r="U206" s="24">
        <v>0</v>
      </c>
      <c r="V206" s="24">
        <v>0</v>
      </c>
      <c r="W206" s="24">
        <v>0</v>
      </c>
      <c r="X206" s="28">
        <v>3076610</v>
      </c>
      <c r="Y206" s="35">
        <v>0</v>
      </c>
      <c r="Z206" s="35">
        <v>0</v>
      </c>
      <c r="AA206" s="35">
        <v>0</v>
      </c>
      <c r="AB206" s="35">
        <v>0</v>
      </c>
      <c r="AC206" s="35">
        <v>0</v>
      </c>
      <c r="AD206" s="35">
        <v>0</v>
      </c>
      <c r="AE206" s="35">
        <v>0</v>
      </c>
      <c r="AF206" s="35">
        <v>0</v>
      </c>
      <c r="AG206" s="24" t="s">
        <v>128</v>
      </c>
      <c r="AH206" s="35">
        <v>19</v>
      </c>
      <c r="AI206" s="35">
        <v>13</v>
      </c>
      <c r="AJ206" s="35">
        <v>6</v>
      </c>
      <c r="AK206" s="35">
        <v>8</v>
      </c>
      <c r="AL206" s="35">
        <v>6</v>
      </c>
      <c r="AM206" s="35">
        <v>2</v>
      </c>
      <c r="AN206" s="28">
        <v>205090</v>
      </c>
      <c r="AO206" s="28">
        <v>197850</v>
      </c>
      <c r="AP206" s="28">
        <v>7240</v>
      </c>
      <c r="AQ206" s="35">
        <v>14</v>
      </c>
      <c r="AR206" s="35">
        <v>10</v>
      </c>
      <c r="AS206" s="35">
        <v>4</v>
      </c>
      <c r="AT206" s="35">
        <v>8</v>
      </c>
      <c r="AU206" s="35">
        <v>6</v>
      </c>
      <c r="AV206" s="35">
        <v>2</v>
      </c>
      <c r="AW206" s="28">
        <v>337610</v>
      </c>
      <c r="AX206" s="28">
        <v>286660</v>
      </c>
      <c r="AY206" s="28">
        <v>50950</v>
      </c>
      <c r="AZ206" s="35">
        <v>0</v>
      </c>
      <c r="BA206" s="35">
        <v>0</v>
      </c>
    </row>
    <row r="207" spans="1:53">
      <c r="A207" s="34">
        <f t="shared" si="4"/>
        <v>206</v>
      </c>
      <c r="B207" s="23" t="s">
        <v>535</v>
      </c>
      <c r="C207" s="39">
        <v>101</v>
      </c>
      <c r="D207" s="39">
        <v>21</v>
      </c>
      <c r="E207" s="39">
        <v>1</v>
      </c>
      <c r="F207" s="39">
        <v>4</v>
      </c>
      <c r="G207" s="39">
        <v>1</v>
      </c>
      <c r="H207" s="39">
        <v>5</v>
      </c>
      <c r="I207" s="39">
        <v>1</v>
      </c>
      <c r="J207" s="39">
        <v>8</v>
      </c>
      <c r="K207" s="39">
        <v>1</v>
      </c>
      <c r="L207" s="39">
        <v>59</v>
      </c>
      <c r="M207" s="35">
        <v>101</v>
      </c>
      <c r="N207" s="35">
        <v>0</v>
      </c>
      <c r="O207" s="35">
        <v>0</v>
      </c>
      <c r="P207" s="35">
        <v>0</v>
      </c>
      <c r="Q207" s="28">
        <v>14965141</v>
      </c>
      <c r="R207" s="29">
        <v>14810701</v>
      </c>
      <c r="S207" s="24">
        <v>0</v>
      </c>
      <c r="T207" s="28">
        <v>95450</v>
      </c>
      <c r="U207" s="24">
        <v>0</v>
      </c>
      <c r="V207" s="24">
        <v>0</v>
      </c>
      <c r="W207" s="28">
        <v>1260</v>
      </c>
      <c r="X207" s="28">
        <v>57730</v>
      </c>
      <c r="Y207" s="35">
        <v>101</v>
      </c>
      <c r="Z207" s="35">
        <v>0</v>
      </c>
      <c r="AA207" s="35">
        <v>0</v>
      </c>
      <c r="AB207" s="35">
        <v>0</v>
      </c>
      <c r="AC207" s="35">
        <v>0</v>
      </c>
      <c r="AD207" s="35">
        <v>0</v>
      </c>
      <c r="AE207" s="35">
        <v>0</v>
      </c>
      <c r="AF207" s="35">
        <v>0</v>
      </c>
      <c r="AG207" s="24" t="s">
        <v>128</v>
      </c>
      <c r="AH207" s="35">
        <v>101</v>
      </c>
      <c r="AI207" s="35">
        <v>84</v>
      </c>
      <c r="AJ207" s="35">
        <v>17</v>
      </c>
      <c r="AK207" s="35">
        <v>15</v>
      </c>
      <c r="AL207" s="35">
        <v>11</v>
      </c>
      <c r="AM207" s="35">
        <v>4</v>
      </c>
      <c r="AN207" s="28">
        <v>5048028</v>
      </c>
      <c r="AO207" s="28">
        <v>385810</v>
      </c>
      <c r="AP207" s="28">
        <v>4662218</v>
      </c>
      <c r="AQ207" s="35">
        <v>0</v>
      </c>
      <c r="AR207" s="35">
        <v>0</v>
      </c>
      <c r="AS207" s="35">
        <v>0</v>
      </c>
      <c r="AT207" s="35">
        <v>0</v>
      </c>
      <c r="AU207" s="35">
        <v>0</v>
      </c>
      <c r="AV207" s="35">
        <v>0</v>
      </c>
      <c r="AW207" s="24">
        <v>0</v>
      </c>
      <c r="AX207" s="24">
        <v>0</v>
      </c>
      <c r="AY207" s="24">
        <v>0</v>
      </c>
      <c r="AZ207" s="35">
        <v>0</v>
      </c>
      <c r="BA207" s="35">
        <v>0</v>
      </c>
    </row>
    <row r="208" spans="1:53">
      <c r="A208" s="34">
        <f t="shared" si="4"/>
        <v>207</v>
      </c>
      <c r="B208" s="23" t="s">
        <v>944</v>
      </c>
      <c r="C208" s="35">
        <v>2598</v>
      </c>
      <c r="D208" s="35">
        <v>51</v>
      </c>
      <c r="E208" s="35">
        <v>3</v>
      </c>
      <c r="F208" s="35">
        <v>58</v>
      </c>
      <c r="G208" s="35">
        <v>61</v>
      </c>
      <c r="H208" s="35">
        <v>23</v>
      </c>
      <c r="I208" s="35">
        <v>112</v>
      </c>
      <c r="J208" s="35">
        <v>175</v>
      </c>
      <c r="K208" s="35">
        <v>1941</v>
      </c>
      <c r="L208" s="35">
        <v>174</v>
      </c>
      <c r="M208" s="35">
        <v>4</v>
      </c>
      <c r="N208" s="35">
        <v>1509</v>
      </c>
      <c r="O208" s="35">
        <v>1067</v>
      </c>
      <c r="P208" s="35">
        <v>890</v>
      </c>
      <c r="Q208" s="28">
        <v>1741243184</v>
      </c>
      <c r="R208" s="28">
        <v>8289758</v>
      </c>
      <c r="S208" s="28">
        <v>2920819</v>
      </c>
      <c r="T208" s="28">
        <v>81971737</v>
      </c>
      <c r="U208" s="28">
        <v>375208130</v>
      </c>
      <c r="V208" s="28">
        <v>272606082</v>
      </c>
      <c r="W208" s="28">
        <v>983865038</v>
      </c>
      <c r="X208" s="28">
        <v>16381620</v>
      </c>
      <c r="Y208" s="35">
        <v>2598</v>
      </c>
      <c r="Z208" s="35">
        <v>34</v>
      </c>
      <c r="AA208" s="35">
        <v>18</v>
      </c>
      <c r="AB208" s="35">
        <v>3</v>
      </c>
      <c r="AC208" s="35">
        <v>156</v>
      </c>
      <c r="AD208" s="35">
        <v>0</v>
      </c>
      <c r="AE208" s="35">
        <v>0</v>
      </c>
      <c r="AF208" s="35">
        <v>0</v>
      </c>
      <c r="AG208" s="24" t="s">
        <v>128</v>
      </c>
      <c r="AH208" s="35">
        <v>1669</v>
      </c>
      <c r="AI208" s="35">
        <v>33</v>
      </c>
      <c r="AJ208" s="35">
        <v>1636</v>
      </c>
      <c r="AK208" s="35">
        <v>1304</v>
      </c>
      <c r="AL208" s="35">
        <v>23</v>
      </c>
      <c r="AM208" s="35">
        <v>1281</v>
      </c>
      <c r="AN208" s="28">
        <v>17670400</v>
      </c>
      <c r="AO208" s="28">
        <v>1235877</v>
      </c>
      <c r="AP208" s="28">
        <v>16434523</v>
      </c>
      <c r="AQ208" s="35">
        <v>115</v>
      </c>
      <c r="AR208" s="35">
        <v>13</v>
      </c>
      <c r="AS208" s="35">
        <v>102</v>
      </c>
      <c r="AT208" s="35">
        <v>90</v>
      </c>
      <c r="AU208" s="35">
        <v>5</v>
      </c>
      <c r="AV208" s="35">
        <v>85</v>
      </c>
      <c r="AW208" s="28">
        <v>3599304</v>
      </c>
      <c r="AX208" s="28">
        <v>75198</v>
      </c>
      <c r="AY208" s="28">
        <v>3524106</v>
      </c>
      <c r="AZ208" s="35">
        <v>5</v>
      </c>
      <c r="BA208" s="35">
        <v>0</v>
      </c>
    </row>
    <row r="209" spans="1:53">
      <c r="A209" s="34">
        <f t="shared" si="4"/>
        <v>208</v>
      </c>
      <c r="B209" s="23" t="s">
        <v>207</v>
      </c>
      <c r="C209" s="35">
        <v>642</v>
      </c>
      <c r="D209" s="35">
        <v>0</v>
      </c>
      <c r="E209" s="35">
        <v>0</v>
      </c>
      <c r="F209" s="35">
        <v>0</v>
      </c>
      <c r="G209" s="35">
        <v>0</v>
      </c>
      <c r="H209" s="35">
        <v>0</v>
      </c>
      <c r="I209" s="35">
        <v>3</v>
      </c>
      <c r="J209" s="35">
        <v>0</v>
      </c>
      <c r="K209" s="35">
        <v>0</v>
      </c>
      <c r="L209" s="35">
        <v>639</v>
      </c>
      <c r="M209" s="35">
        <v>0</v>
      </c>
      <c r="N209" s="35">
        <v>0</v>
      </c>
      <c r="O209" s="35">
        <v>0</v>
      </c>
      <c r="P209" s="35">
        <v>0</v>
      </c>
      <c r="Q209" s="28">
        <v>320600456</v>
      </c>
      <c r="R209" s="24">
        <v>0</v>
      </c>
      <c r="S209" s="24">
        <v>0</v>
      </c>
      <c r="T209" s="24">
        <v>0</v>
      </c>
      <c r="U209" s="28">
        <v>167070963</v>
      </c>
      <c r="V209" s="24">
        <v>0</v>
      </c>
      <c r="W209" s="24">
        <v>0</v>
      </c>
      <c r="X209" s="28">
        <v>153529493</v>
      </c>
      <c r="Y209" s="35">
        <v>4</v>
      </c>
      <c r="Z209" s="35">
        <v>2</v>
      </c>
      <c r="AA209" s="35">
        <v>1</v>
      </c>
      <c r="AB209" s="35">
        <v>0</v>
      </c>
      <c r="AC209" s="35">
        <v>1</v>
      </c>
      <c r="AD209" s="35">
        <v>0</v>
      </c>
      <c r="AE209" s="35">
        <v>0</v>
      </c>
      <c r="AF209" s="35">
        <v>4</v>
      </c>
      <c r="AG209" s="24" t="s">
        <v>128</v>
      </c>
      <c r="AH209" s="35">
        <v>0</v>
      </c>
      <c r="AI209" s="35">
        <v>0</v>
      </c>
      <c r="AJ209" s="35">
        <v>0</v>
      </c>
      <c r="AK209" s="35">
        <v>0</v>
      </c>
      <c r="AL209" s="35">
        <v>0</v>
      </c>
      <c r="AM209" s="35">
        <v>0</v>
      </c>
      <c r="AN209" s="24">
        <v>0</v>
      </c>
      <c r="AO209" s="24">
        <v>0</v>
      </c>
      <c r="AP209" s="24">
        <v>0</v>
      </c>
      <c r="AQ209" s="35">
        <v>3</v>
      </c>
      <c r="AR209" s="35">
        <v>0</v>
      </c>
      <c r="AS209" s="35">
        <v>3</v>
      </c>
      <c r="AT209" s="35">
        <v>0</v>
      </c>
      <c r="AU209" s="35">
        <v>0</v>
      </c>
      <c r="AV209" s="35">
        <v>0</v>
      </c>
      <c r="AW209" s="24">
        <v>0</v>
      </c>
      <c r="AX209" s="24">
        <v>0</v>
      </c>
      <c r="AY209" s="24">
        <v>0</v>
      </c>
      <c r="AZ209" s="35">
        <v>0</v>
      </c>
      <c r="BA209" s="35">
        <v>0</v>
      </c>
    </row>
    <row r="210" spans="1:53">
      <c r="A210" s="34">
        <f t="shared" si="4"/>
        <v>209</v>
      </c>
      <c r="B210" s="23" t="s">
        <v>884</v>
      </c>
      <c r="C210" s="35">
        <v>937</v>
      </c>
      <c r="D210" s="35">
        <v>46</v>
      </c>
      <c r="E210" s="35">
        <v>2</v>
      </c>
      <c r="F210" s="35">
        <v>53</v>
      </c>
      <c r="G210" s="35">
        <v>21</v>
      </c>
      <c r="H210" s="35">
        <v>11</v>
      </c>
      <c r="I210" s="35">
        <v>95</v>
      </c>
      <c r="J210" s="35">
        <v>307</v>
      </c>
      <c r="K210" s="35">
        <v>332</v>
      </c>
      <c r="L210" s="35">
        <v>70</v>
      </c>
      <c r="M210" s="35">
        <v>6</v>
      </c>
      <c r="N210" s="35">
        <v>715</v>
      </c>
      <c r="O210" s="35">
        <v>516</v>
      </c>
      <c r="P210" s="35">
        <v>366</v>
      </c>
      <c r="Q210" s="28">
        <v>288400710</v>
      </c>
      <c r="R210" s="28">
        <v>5719730</v>
      </c>
      <c r="S210" s="28">
        <v>437630</v>
      </c>
      <c r="T210" s="28">
        <v>36020900</v>
      </c>
      <c r="U210" s="28">
        <v>59594170</v>
      </c>
      <c r="V210" s="28">
        <v>124657120</v>
      </c>
      <c r="W210" s="28">
        <v>47915680</v>
      </c>
      <c r="X210" s="28">
        <v>14055480</v>
      </c>
      <c r="Y210" s="35">
        <v>866</v>
      </c>
      <c r="Z210" s="35">
        <v>2</v>
      </c>
      <c r="AA210" s="35">
        <v>22</v>
      </c>
      <c r="AB210" s="35">
        <v>0</v>
      </c>
      <c r="AC210" s="35">
        <v>35</v>
      </c>
      <c r="AD210" s="35">
        <v>0</v>
      </c>
      <c r="AE210" s="35">
        <v>0</v>
      </c>
      <c r="AF210" s="35">
        <v>0</v>
      </c>
      <c r="AG210" s="24" t="s">
        <v>128</v>
      </c>
      <c r="AH210" s="35">
        <v>874</v>
      </c>
      <c r="AI210" s="35">
        <v>33</v>
      </c>
      <c r="AJ210" s="35">
        <v>841</v>
      </c>
      <c r="AK210" s="35">
        <v>93</v>
      </c>
      <c r="AL210" s="35">
        <v>28</v>
      </c>
      <c r="AM210" s="35">
        <v>65</v>
      </c>
      <c r="AN210" s="28">
        <v>2639970</v>
      </c>
      <c r="AO210" s="28">
        <v>338360</v>
      </c>
      <c r="AP210" s="28">
        <v>2301610</v>
      </c>
      <c r="AQ210" s="35">
        <v>24</v>
      </c>
      <c r="AR210" s="35">
        <v>2</v>
      </c>
      <c r="AS210" s="35">
        <v>22</v>
      </c>
      <c r="AT210" s="35">
        <v>0</v>
      </c>
      <c r="AU210" s="35">
        <v>0</v>
      </c>
      <c r="AV210" s="35">
        <v>0</v>
      </c>
      <c r="AW210" s="24">
        <v>0</v>
      </c>
      <c r="AX210" s="24">
        <v>0</v>
      </c>
      <c r="AY210" s="24">
        <v>0</v>
      </c>
      <c r="AZ210" s="35">
        <v>4</v>
      </c>
      <c r="BA210" s="35">
        <v>0</v>
      </c>
    </row>
    <row r="211" spans="1:53">
      <c r="A211" s="34">
        <f t="shared" si="4"/>
        <v>210</v>
      </c>
      <c r="B211" s="23" t="s">
        <v>517</v>
      </c>
      <c r="C211" s="35">
        <v>764</v>
      </c>
      <c r="D211" s="35">
        <v>8</v>
      </c>
      <c r="E211" s="35">
        <v>2</v>
      </c>
      <c r="F211" s="35">
        <v>4</v>
      </c>
      <c r="G211" s="35">
        <v>10</v>
      </c>
      <c r="H211" s="35">
        <v>8</v>
      </c>
      <c r="I211" s="35">
        <v>36</v>
      </c>
      <c r="J211" s="35">
        <v>209</v>
      </c>
      <c r="K211" s="35">
        <v>420</v>
      </c>
      <c r="L211" s="35">
        <v>67</v>
      </c>
      <c r="M211" s="35">
        <v>1</v>
      </c>
      <c r="N211" s="35">
        <v>659</v>
      </c>
      <c r="O211" s="35">
        <v>658</v>
      </c>
      <c r="P211" s="35">
        <v>22</v>
      </c>
      <c r="Q211" s="28">
        <v>96227080</v>
      </c>
      <c r="R211" s="28">
        <v>822960</v>
      </c>
      <c r="S211" s="28">
        <v>537520</v>
      </c>
      <c r="T211" s="28">
        <v>4501060</v>
      </c>
      <c r="U211" s="28">
        <v>3612100</v>
      </c>
      <c r="V211" s="28">
        <v>11950920</v>
      </c>
      <c r="W211" s="28">
        <v>59347760</v>
      </c>
      <c r="X211" s="28">
        <v>15454760</v>
      </c>
      <c r="Y211" s="35">
        <v>77</v>
      </c>
      <c r="Z211" s="35">
        <v>22</v>
      </c>
      <c r="AA211" s="35">
        <v>4</v>
      </c>
      <c r="AB211" s="35">
        <v>2</v>
      </c>
      <c r="AC211" s="35">
        <v>21</v>
      </c>
      <c r="AD211" s="35">
        <v>0</v>
      </c>
      <c r="AE211" s="35">
        <v>0</v>
      </c>
      <c r="AF211" s="35">
        <v>0</v>
      </c>
      <c r="AG211" s="24" t="s">
        <v>128</v>
      </c>
      <c r="AH211" s="35">
        <v>273</v>
      </c>
      <c r="AI211" s="35">
        <v>0</v>
      </c>
      <c r="AJ211" s="35">
        <v>273</v>
      </c>
      <c r="AK211" s="35">
        <v>21</v>
      </c>
      <c r="AL211" s="35">
        <v>0</v>
      </c>
      <c r="AM211" s="35">
        <v>21</v>
      </c>
      <c r="AN211" s="28">
        <v>1065540</v>
      </c>
      <c r="AO211" s="24">
        <v>0</v>
      </c>
      <c r="AP211" s="28">
        <v>1065540</v>
      </c>
      <c r="AQ211" s="35">
        <v>5</v>
      </c>
      <c r="AR211" s="35">
        <v>2</v>
      </c>
      <c r="AS211" s="35">
        <v>3</v>
      </c>
      <c r="AT211" s="35">
        <v>0</v>
      </c>
      <c r="AU211" s="35">
        <v>0</v>
      </c>
      <c r="AV211" s="35">
        <v>0</v>
      </c>
      <c r="AW211" s="24">
        <v>0</v>
      </c>
      <c r="AX211" s="24">
        <v>0</v>
      </c>
      <c r="AY211" s="24">
        <v>0</v>
      </c>
      <c r="AZ211" s="35">
        <v>0</v>
      </c>
      <c r="BA211" s="35">
        <v>0</v>
      </c>
    </row>
    <row r="212" spans="1:53">
      <c r="A212" s="34">
        <f t="shared" si="4"/>
        <v>211</v>
      </c>
      <c r="B212" s="23" t="s">
        <v>921</v>
      </c>
      <c r="C212" s="35">
        <v>8656</v>
      </c>
      <c r="D212" s="35">
        <v>3405</v>
      </c>
      <c r="E212" s="35">
        <v>761</v>
      </c>
      <c r="F212" s="35">
        <v>645</v>
      </c>
      <c r="G212" s="35">
        <v>368</v>
      </c>
      <c r="H212" s="35">
        <v>19</v>
      </c>
      <c r="I212" s="35">
        <v>14</v>
      </c>
      <c r="J212" s="35">
        <v>351</v>
      </c>
      <c r="K212" s="35">
        <v>993</v>
      </c>
      <c r="L212" s="35">
        <v>2100</v>
      </c>
      <c r="M212" s="35">
        <v>2479</v>
      </c>
      <c r="N212" s="35">
        <v>3170</v>
      </c>
      <c r="O212" s="35">
        <v>2276</v>
      </c>
      <c r="P212" s="35">
        <v>1456</v>
      </c>
      <c r="Q212" s="28">
        <v>5935877917</v>
      </c>
      <c r="R212" s="28">
        <v>877574060</v>
      </c>
      <c r="S212" s="28">
        <v>795513182</v>
      </c>
      <c r="T212" s="28">
        <v>1639910719</v>
      </c>
      <c r="U212" s="28">
        <v>174514721</v>
      </c>
      <c r="V212" s="28">
        <v>1992369719</v>
      </c>
      <c r="W212" s="28">
        <v>162944625</v>
      </c>
      <c r="X212" s="28">
        <v>293050891</v>
      </c>
      <c r="Y212" s="35">
        <v>7990</v>
      </c>
      <c r="Z212" s="35">
        <v>793</v>
      </c>
      <c r="AA212" s="35">
        <v>29</v>
      </c>
      <c r="AB212" s="35">
        <v>1731</v>
      </c>
      <c r="AC212" s="35">
        <v>1494</v>
      </c>
      <c r="AD212" s="35">
        <v>0</v>
      </c>
      <c r="AE212" s="35">
        <v>809</v>
      </c>
      <c r="AF212" s="35">
        <v>7181</v>
      </c>
      <c r="AG212" s="24" t="s">
        <v>128</v>
      </c>
      <c r="AH212" s="35">
        <v>1695</v>
      </c>
      <c r="AI212" s="35">
        <v>528</v>
      </c>
      <c r="AJ212" s="35">
        <v>1167</v>
      </c>
      <c r="AK212" s="35">
        <v>798</v>
      </c>
      <c r="AL212" s="35">
        <v>224</v>
      </c>
      <c r="AM212" s="35">
        <v>574</v>
      </c>
      <c r="AN212" s="28">
        <v>24007630</v>
      </c>
      <c r="AO212" s="28">
        <v>7939632</v>
      </c>
      <c r="AP212" s="28">
        <v>16067998</v>
      </c>
      <c r="AQ212" s="35">
        <v>793</v>
      </c>
      <c r="AR212" s="35">
        <v>366</v>
      </c>
      <c r="AS212" s="35">
        <v>427</v>
      </c>
      <c r="AT212" s="35">
        <v>443</v>
      </c>
      <c r="AU212" s="35">
        <v>283</v>
      </c>
      <c r="AV212" s="35">
        <v>160</v>
      </c>
      <c r="AW212" s="28">
        <v>79682538</v>
      </c>
      <c r="AX212" s="28">
        <v>6417492</v>
      </c>
      <c r="AY212" s="28">
        <v>73265046</v>
      </c>
      <c r="AZ212" s="35">
        <v>9</v>
      </c>
      <c r="BA212" s="35">
        <v>0</v>
      </c>
    </row>
    <row r="213" spans="1:53">
      <c r="A213" s="34">
        <f t="shared" si="4"/>
        <v>212</v>
      </c>
      <c r="B213" s="23" t="s">
        <v>470</v>
      </c>
      <c r="C213" s="35">
        <v>653</v>
      </c>
      <c r="D213" s="35">
        <v>159</v>
      </c>
      <c r="E213" s="35">
        <v>16</v>
      </c>
      <c r="F213" s="35">
        <v>57</v>
      </c>
      <c r="G213" s="35">
        <v>15</v>
      </c>
      <c r="H213" s="35">
        <v>0</v>
      </c>
      <c r="I213" s="35">
        <v>12</v>
      </c>
      <c r="J213" s="35">
        <v>22</v>
      </c>
      <c r="K213" s="35">
        <v>23</v>
      </c>
      <c r="L213" s="35">
        <v>349</v>
      </c>
      <c r="M213" s="35">
        <v>51</v>
      </c>
      <c r="N213" s="35">
        <v>847</v>
      </c>
      <c r="O213" s="35">
        <v>247</v>
      </c>
      <c r="P213" s="35">
        <v>100</v>
      </c>
      <c r="Q213" s="28">
        <v>105703786</v>
      </c>
      <c r="R213" s="28">
        <v>46196209</v>
      </c>
      <c r="S213" s="28">
        <v>4888090</v>
      </c>
      <c r="T213" s="28">
        <v>51465927</v>
      </c>
      <c r="U213" s="28">
        <v>3025670</v>
      </c>
      <c r="V213" s="28">
        <v>127890</v>
      </c>
      <c r="W213" s="24">
        <v>0</v>
      </c>
      <c r="X213" s="24">
        <v>0</v>
      </c>
      <c r="Y213" s="35">
        <v>604</v>
      </c>
      <c r="Z213" s="35">
        <v>327</v>
      </c>
      <c r="AA213" s="35">
        <v>16</v>
      </c>
      <c r="AB213" s="35">
        <v>125</v>
      </c>
      <c r="AC213" s="35">
        <v>134</v>
      </c>
      <c r="AD213" s="35">
        <v>0</v>
      </c>
      <c r="AE213" s="35"/>
      <c r="AF213" s="35"/>
      <c r="AG213" s="24" t="s">
        <v>128</v>
      </c>
      <c r="AH213" s="35">
        <v>224</v>
      </c>
      <c r="AI213" s="35">
        <v>77</v>
      </c>
      <c r="AJ213" s="35">
        <v>147</v>
      </c>
      <c r="AK213" s="35">
        <v>9</v>
      </c>
      <c r="AL213" s="35">
        <v>5</v>
      </c>
      <c r="AM213" s="35">
        <v>4</v>
      </c>
      <c r="AN213" s="28">
        <v>1301000</v>
      </c>
      <c r="AO213" s="28">
        <v>280710</v>
      </c>
      <c r="AP213" s="28">
        <v>1020290</v>
      </c>
      <c r="AQ213" s="35">
        <v>229</v>
      </c>
      <c r="AR213" s="35">
        <v>43</v>
      </c>
      <c r="AS213" s="35">
        <v>186</v>
      </c>
      <c r="AT213" s="35">
        <v>209</v>
      </c>
      <c r="AU213" s="35">
        <v>38</v>
      </c>
      <c r="AV213" s="35">
        <v>171</v>
      </c>
      <c r="AW213" s="28">
        <v>51026358</v>
      </c>
      <c r="AX213" s="28">
        <v>8697965</v>
      </c>
      <c r="AY213" s="28">
        <v>42328393</v>
      </c>
      <c r="AZ213" s="35">
        <v>5</v>
      </c>
      <c r="BA213" s="35">
        <v>0</v>
      </c>
    </row>
    <row r="214" spans="1:53">
      <c r="A214" s="34">
        <f t="shared" si="4"/>
        <v>213</v>
      </c>
      <c r="B214" s="23" t="s">
        <v>630</v>
      </c>
      <c r="C214" s="35">
        <v>2282</v>
      </c>
      <c r="D214" s="35">
        <v>240</v>
      </c>
      <c r="E214" s="35">
        <v>43</v>
      </c>
      <c r="F214" s="35">
        <v>207</v>
      </c>
      <c r="G214" s="35">
        <v>38</v>
      </c>
      <c r="H214" s="35">
        <v>4</v>
      </c>
      <c r="I214" s="35">
        <v>30</v>
      </c>
      <c r="J214" s="35">
        <v>121</v>
      </c>
      <c r="K214" s="35">
        <v>1177</v>
      </c>
      <c r="L214" s="35">
        <v>422</v>
      </c>
      <c r="M214" s="35">
        <v>26</v>
      </c>
      <c r="N214" s="35">
        <v>330</v>
      </c>
      <c r="O214" s="35">
        <v>762</v>
      </c>
      <c r="P214" s="35">
        <v>1191</v>
      </c>
      <c r="Q214" s="28">
        <v>1475551530</v>
      </c>
      <c r="R214" s="28">
        <v>28935130</v>
      </c>
      <c r="S214" s="28">
        <v>11517760</v>
      </c>
      <c r="T214" s="28">
        <v>124485500</v>
      </c>
      <c r="U214" s="28">
        <v>776470600</v>
      </c>
      <c r="V214" s="28">
        <v>267058810</v>
      </c>
      <c r="W214" s="28">
        <v>247693680</v>
      </c>
      <c r="X214" s="28">
        <v>19390050</v>
      </c>
      <c r="Y214" s="35">
        <v>2114</v>
      </c>
      <c r="Z214" s="35">
        <v>68</v>
      </c>
      <c r="AA214" s="35">
        <v>29</v>
      </c>
      <c r="AB214" s="35">
        <v>19</v>
      </c>
      <c r="AC214" s="35">
        <v>317</v>
      </c>
      <c r="AD214" s="35">
        <v>0</v>
      </c>
      <c r="AE214" s="35">
        <v>0</v>
      </c>
      <c r="AF214" s="35">
        <v>0</v>
      </c>
      <c r="AG214" s="24" t="s">
        <v>128</v>
      </c>
      <c r="AH214" s="35">
        <v>1976</v>
      </c>
      <c r="AI214" s="35">
        <v>1479</v>
      </c>
      <c r="AJ214" s="35">
        <v>497</v>
      </c>
      <c r="AK214" s="35">
        <v>476</v>
      </c>
      <c r="AL214" s="35">
        <v>105</v>
      </c>
      <c r="AM214" s="35">
        <v>371</v>
      </c>
      <c r="AN214" s="28">
        <v>22362660</v>
      </c>
      <c r="AO214" s="28">
        <v>2107690</v>
      </c>
      <c r="AP214" s="28">
        <v>20254970</v>
      </c>
      <c r="AQ214" s="35">
        <v>1892</v>
      </c>
      <c r="AR214" s="35">
        <v>164</v>
      </c>
      <c r="AS214" s="35">
        <v>1728</v>
      </c>
      <c r="AT214" s="35">
        <v>26</v>
      </c>
      <c r="AU214" s="35">
        <v>3</v>
      </c>
      <c r="AV214" s="35">
        <v>23</v>
      </c>
      <c r="AW214" s="28">
        <v>22513940</v>
      </c>
      <c r="AX214" s="28">
        <v>39280</v>
      </c>
      <c r="AY214" s="28">
        <v>22474660</v>
      </c>
      <c r="AZ214" s="35">
        <v>4</v>
      </c>
      <c r="BA214" s="35">
        <v>0</v>
      </c>
    </row>
    <row r="215" spans="1:53">
      <c r="A215" s="34">
        <f t="shared" si="4"/>
        <v>214</v>
      </c>
      <c r="B215" s="23" t="s">
        <v>868</v>
      </c>
      <c r="C215" s="35">
        <v>691</v>
      </c>
      <c r="D215" s="35">
        <v>341</v>
      </c>
      <c r="E215" s="35">
        <v>4</v>
      </c>
      <c r="F215" s="35">
        <v>55</v>
      </c>
      <c r="G215" s="35">
        <v>2</v>
      </c>
      <c r="H215" s="35">
        <v>6</v>
      </c>
      <c r="I215" s="35">
        <v>0</v>
      </c>
      <c r="J215" s="35">
        <v>4</v>
      </c>
      <c r="K215" s="35">
        <v>4</v>
      </c>
      <c r="L215" s="35">
        <v>275</v>
      </c>
      <c r="M215" s="35">
        <v>0</v>
      </c>
      <c r="N215" s="35"/>
      <c r="O215" s="35">
        <v>90</v>
      </c>
      <c r="P215" s="35">
        <v>23</v>
      </c>
      <c r="Q215" s="24">
        <v>73224887</v>
      </c>
      <c r="R215" s="24">
        <v>48890119</v>
      </c>
      <c r="S215" s="24">
        <v>3388330</v>
      </c>
      <c r="T215" s="24">
        <v>20449358</v>
      </c>
      <c r="U215" s="24">
        <v>473410</v>
      </c>
      <c r="V215" s="24">
        <v>23670</v>
      </c>
      <c r="W215" s="24">
        <v>0</v>
      </c>
      <c r="X215" s="24">
        <v>0</v>
      </c>
      <c r="Y215" s="35">
        <v>510</v>
      </c>
      <c r="Z215" s="35">
        <v>320</v>
      </c>
      <c r="AA215" s="35">
        <v>5</v>
      </c>
      <c r="AB215" s="35">
        <v>150</v>
      </c>
      <c r="AC215" s="35">
        <v>0</v>
      </c>
      <c r="AD215" s="35">
        <v>0</v>
      </c>
      <c r="AE215" s="35">
        <v>0</v>
      </c>
      <c r="AF215" s="35"/>
      <c r="AG215" s="24" t="s">
        <v>128</v>
      </c>
      <c r="AH215" s="35">
        <v>586</v>
      </c>
      <c r="AI215" s="35">
        <v>306</v>
      </c>
      <c r="AJ215" s="35">
        <v>280</v>
      </c>
      <c r="AK215" s="35">
        <v>420</v>
      </c>
      <c r="AL215" s="35">
        <v>248</v>
      </c>
      <c r="AM215" s="35">
        <v>172</v>
      </c>
      <c r="AN215" s="35">
        <v>16242159</v>
      </c>
      <c r="AO215" s="35">
        <v>6693895</v>
      </c>
      <c r="AP215" s="35">
        <v>9548264</v>
      </c>
      <c r="AQ215" s="35">
        <v>20</v>
      </c>
      <c r="AR215" s="35">
        <v>15</v>
      </c>
      <c r="AS215" s="35">
        <v>5</v>
      </c>
      <c r="AT215" s="35">
        <v>18</v>
      </c>
      <c r="AU215" s="35">
        <v>13</v>
      </c>
      <c r="AV215" s="35">
        <v>5</v>
      </c>
      <c r="AW215" s="35">
        <v>786022</v>
      </c>
      <c r="AX215" s="35">
        <v>614990</v>
      </c>
      <c r="AY215" s="35">
        <v>171032</v>
      </c>
      <c r="AZ215" s="35">
        <v>0</v>
      </c>
      <c r="BA215" s="35">
        <v>0</v>
      </c>
    </row>
    <row r="216" spans="1:53" ht="15" hidden="1">
      <c r="A216"/>
      <c r="B216" s="7" t="s">
        <v>622</v>
      </c>
      <c r="C216" s="5"/>
      <c r="D216" s="5"/>
      <c r="E216" s="5"/>
      <c r="F216" s="5"/>
      <c r="G216" s="5"/>
      <c r="H216" s="5"/>
      <c r="I216" s="5"/>
      <c r="J216" s="5"/>
      <c r="K216" s="8"/>
      <c r="L216" s="8"/>
      <c r="M216" s="8"/>
      <c r="N216" s="8"/>
      <c r="O216" s="8"/>
      <c r="P216" s="8"/>
      <c r="Q216" s="5"/>
      <c r="R216" s="5"/>
      <c r="S216" s="5"/>
      <c r="T216" s="5"/>
      <c r="U216" s="5"/>
      <c r="V216" s="5"/>
      <c r="W216" s="5"/>
      <c r="X216" s="5"/>
      <c r="Y216" s="8"/>
      <c r="Z216" s="8"/>
      <c r="AA216" s="8"/>
      <c r="AB216" s="8"/>
      <c r="AC216" s="8"/>
      <c r="AD216" s="8"/>
      <c r="AE216" s="8"/>
      <c r="AF216" s="8"/>
      <c r="AG216" s="5"/>
      <c r="AH216" s="8"/>
      <c r="AI216" s="8"/>
      <c r="AJ216" s="8"/>
      <c r="AK216" s="8"/>
      <c r="AL216" s="8"/>
      <c r="AM216" s="8"/>
      <c r="AN216" s="5"/>
      <c r="AO216" s="5"/>
      <c r="AP216" s="5"/>
      <c r="AQ216" s="8"/>
      <c r="AR216" s="8"/>
      <c r="AS216" s="8"/>
      <c r="AT216" s="8"/>
      <c r="AU216" s="8"/>
      <c r="AV216" s="8"/>
      <c r="AW216" s="5"/>
      <c r="AX216" s="5"/>
      <c r="AY216" s="5"/>
      <c r="AZ216" s="8"/>
      <c r="BA216" s="8"/>
    </row>
    <row r="217" spans="1:53">
      <c r="A217" s="34">
        <f t="shared" ref="A217:A254" si="5">ROW(A216)</f>
        <v>216</v>
      </c>
      <c r="B217" s="23" t="s">
        <v>892</v>
      </c>
      <c r="C217" s="35">
        <v>213</v>
      </c>
      <c r="D217" s="35">
        <v>17</v>
      </c>
      <c r="E217" s="35">
        <v>0</v>
      </c>
      <c r="F217" s="35">
        <v>8</v>
      </c>
      <c r="G217" s="35">
        <v>3</v>
      </c>
      <c r="H217" s="35">
        <v>6</v>
      </c>
      <c r="I217" s="35">
        <v>11</v>
      </c>
      <c r="J217" s="35">
        <v>62</v>
      </c>
      <c r="K217" s="35">
        <v>82</v>
      </c>
      <c r="L217" s="35">
        <v>24</v>
      </c>
      <c r="M217" s="35">
        <v>0</v>
      </c>
      <c r="N217" s="35">
        <v>130</v>
      </c>
      <c r="O217" s="35">
        <v>90</v>
      </c>
      <c r="P217" s="35">
        <v>34</v>
      </c>
      <c r="Q217" s="28">
        <v>103063700</v>
      </c>
      <c r="R217" s="28">
        <v>1409450</v>
      </c>
      <c r="S217" s="24">
        <v>0</v>
      </c>
      <c r="T217" s="28">
        <v>1246760</v>
      </c>
      <c r="U217" s="28">
        <v>71699560</v>
      </c>
      <c r="V217" s="28">
        <v>6213540</v>
      </c>
      <c r="W217" s="28">
        <v>15632210</v>
      </c>
      <c r="X217" s="28">
        <v>6862180</v>
      </c>
      <c r="Y217" s="35">
        <v>100</v>
      </c>
      <c r="Z217" s="35">
        <v>17</v>
      </c>
      <c r="AA217" s="35">
        <v>11</v>
      </c>
      <c r="AB217" s="35">
        <v>9</v>
      </c>
      <c r="AC217" s="35">
        <v>5</v>
      </c>
      <c r="AD217" s="35">
        <v>0</v>
      </c>
      <c r="AE217" s="35">
        <v>0</v>
      </c>
      <c r="AF217" s="35">
        <v>0</v>
      </c>
      <c r="AG217" s="24" t="s">
        <v>128</v>
      </c>
      <c r="AH217" s="35">
        <v>112</v>
      </c>
      <c r="AI217" s="35">
        <v>5</v>
      </c>
      <c r="AJ217" s="35">
        <v>107</v>
      </c>
      <c r="AK217" s="35">
        <v>42</v>
      </c>
      <c r="AL217" s="35">
        <v>5</v>
      </c>
      <c r="AM217" s="35">
        <v>37</v>
      </c>
      <c r="AN217" s="28">
        <v>13428230</v>
      </c>
      <c r="AO217" s="28">
        <v>90700</v>
      </c>
      <c r="AP217" s="28">
        <v>13337530</v>
      </c>
      <c r="AQ217" s="35">
        <v>30</v>
      </c>
      <c r="AR217" s="35">
        <v>8</v>
      </c>
      <c r="AS217" s="35">
        <v>22</v>
      </c>
      <c r="AT217" s="35">
        <v>11</v>
      </c>
      <c r="AU217" s="35">
        <v>4</v>
      </c>
      <c r="AV217" s="35">
        <v>7</v>
      </c>
      <c r="AW217" s="28">
        <v>1058252</v>
      </c>
      <c r="AX217" s="28">
        <v>186695</v>
      </c>
      <c r="AY217" s="28">
        <v>871557</v>
      </c>
      <c r="AZ217" s="35">
        <v>0</v>
      </c>
      <c r="BA217" s="35">
        <v>0</v>
      </c>
    </row>
    <row r="218" spans="1:53">
      <c r="A218" s="34">
        <f t="shared" si="5"/>
        <v>217</v>
      </c>
      <c r="B218" s="23" t="s">
        <v>983</v>
      </c>
      <c r="C218" s="35">
        <v>614</v>
      </c>
      <c r="D218" s="35">
        <v>1</v>
      </c>
      <c r="E218" s="35">
        <v>4</v>
      </c>
      <c r="F218" s="35">
        <v>25</v>
      </c>
      <c r="G218" s="35">
        <v>9</v>
      </c>
      <c r="H218" s="35">
        <v>10</v>
      </c>
      <c r="I218" s="35">
        <v>79</v>
      </c>
      <c r="J218" s="35">
        <v>11</v>
      </c>
      <c r="K218" s="35">
        <v>257</v>
      </c>
      <c r="L218" s="35">
        <v>218</v>
      </c>
      <c r="M218" s="35">
        <v>0</v>
      </c>
      <c r="N218" s="35">
        <v>386</v>
      </c>
      <c r="O218" s="35">
        <v>64</v>
      </c>
      <c r="P218" s="35">
        <v>55</v>
      </c>
      <c r="Q218" s="28">
        <v>282544246</v>
      </c>
      <c r="R218" s="28">
        <v>151760</v>
      </c>
      <c r="S218" s="28">
        <v>2260420</v>
      </c>
      <c r="T218" s="28">
        <v>13990036</v>
      </c>
      <c r="U218" s="28">
        <v>75879460</v>
      </c>
      <c r="V218" s="28">
        <v>78614750</v>
      </c>
      <c r="W218" s="28">
        <v>626740</v>
      </c>
      <c r="X218" s="28">
        <v>111021080</v>
      </c>
      <c r="Y218" s="35">
        <v>3</v>
      </c>
      <c r="Z218" s="35">
        <v>1</v>
      </c>
      <c r="AA218" s="35">
        <v>1</v>
      </c>
      <c r="AB218" s="35">
        <v>0</v>
      </c>
      <c r="AC218" s="35">
        <v>1</v>
      </c>
      <c r="AD218" s="35">
        <v>0</v>
      </c>
      <c r="AE218" s="35">
        <v>0</v>
      </c>
      <c r="AF218" s="35">
        <v>0</v>
      </c>
      <c r="AG218" s="24" t="s">
        <v>128</v>
      </c>
      <c r="AH218" s="35">
        <v>611</v>
      </c>
      <c r="AI218" s="35">
        <v>1</v>
      </c>
      <c r="AJ218" s="35">
        <v>610</v>
      </c>
      <c r="AK218" s="35">
        <v>107</v>
      </c>
      <c r="AL218" s="35">
        <v>1</v>
      </c>
      <c r="AM218" s="35">
        <v>106</v>
      </c>
      <c r="AN218" s="28">
        <v>44040506</v>
      </c>
      <c r="AO218" s="28">
        <v>36730</v>
      </c>
      <c r="AP218" s="28">
        <v>44003776</v>
      </c>
      <c r="AQ218" s="35">
        <v>3</v>
      </c>
      <c r="AR218" s="35">
        <v>0</v>
      </c>
      <c r="AS218" s="35">
        <v>3</v>
      </c>
      <c r="AT218" s="35">
        <v>0</v>
      </c>
      <c r="AU218" s="35">
        <v>0</v>
      </c>
      <c r="AV218" s="35">
        <v>0</v>
      </c>
      <c r="AW218" s="24">
        <v>0</v>
      </c>
      <c r="AX218" s="24">
        <v>0</v>
      </c>
      <c r="AY218" s="24">
        <v>0</v>
      </c>
      <c r="AZ218" s="35">
        <v>0</v>
      </c>
      <c r="BA218" s="35">
        <v>0</v>
      </c>
    </row>
    <row r="219" spans="1:53">
      <c r="A219" s="34">
        <f t="shared" si="5"/>
        <v>218</v>
      </c>
      <c r="B219" s="23" t="s">
        <v>962</v>
      </c>
      <c r="C219" s="35">
        <v>328</v>
      </c>
      <c r="D219" s="35">
        <v>201</v>
      </c>
      <c r="E219" s="35">
        <v>4</v>
      </c>
      <c r="F219" s="35">
        <v>42</v>
      </c>
      <c r="G219" s="35">
        <v>13</v>
      </c>
      <c r="H219" s="35">
        <v>17</v>
      </c>
      <c r="I219" s="35">
        <v>11</v>
      </c>
      <c r="J219" s="35">
        <v>21</v>
      </c>
      <c r="K219" s="35">
        <v>19</v>
      </c>
      <c r="L219" s="35"/>
      <c r="M219" s="35">
        <v>0</v>
      </c>
      <c r="N219" s="35">
        <v>86</v>
      </c>
      <c r="O219" s="35">
        <v>50</v>
      </c>
      <c r="P219" s="35">
        <v>50</v>
      </c>
      <c r="Q219" s="24"/>
      <c r="R219" s="24"/>
      <c r="S219" s="24"/>
      <c r="T219" s="24"/>
      <c r="U219" s="24"/>
      <c r="V219" s="24"/>
      <c r="W219" s="24"/>
      <c r="X219" s="24"/>
      <c r="Y219" s="35">
        <v>328</v>
      </c>
      <c r="Z219" s="35">
        <v>200</v>
      </c>
      <c r="AA219" s="35">
        <v>30</v>
      </c>
      <c r="AB219" s="35">
        <v>10</v>
      </c>
      <c r="AC219" s="35">
        <v>48</v>
      </c>
      <c r="AD219" s="35">
        <v>0</v>
      </c>
      <c r="AE219" s="35">
        <v>0</v>
      </c>
      <c r="AF219" s="35">
        <v>0</v>
      </c>
      <c r="AG219" s="24" t="s">
        <v>128</v>
      </c>
      <c r="AH219" s="35">
        <v>50</v>
      </c>
      <c r="AI219" s="35">
        <v>270</v>
      </c>
      <c r="AJ219" s="35">
        <v>68</v>
      </c>
      <c r="AK219" s="35">
        <v>100</v>
      </c>
      <c r="AL219" s="35"/>
      <c r="AM219" s="35"/>
      <c r="AN219" s="24"/>
      <c r="AO219" s="24"/>
      <c r="AP219" s="24"/>
      <c r="AQ219" s="35">
        <v>270</v>
      </c>
      <c r="AR219" s="35">
        <v>18</v>
      </c>
      <c r="AS219" s="35"/>
      <c r="AT219" s="35"/>
      <c r="AU219" s="35"/>
      <c r="AV219" s="35"/>
      <c r="AW219" s="24"/>
      <c r="AX219" s="24"/>
      <c r="AY219" s="24"/>
      <c r="AZ219" s="35"/>
      <c r="BA219" s="35"/>
    </row>
    <row r="220" spans="1:53">
      <c r="A220" s="34">
        <f t="shared" si="5"/>
        <v>219</v>
      </c>
      <c r="B220" s="23" t="s">
        <v>339</v>
      </c>
      <c r="C220" s="35">
        <v>197118</v>
      </c>
      <c r="D220" s="35">
        <v>138318</v>
      </c>
      <c r="E220" s="35">
        <v>5427</v>
      </c>
      <c r="F220" s="35">
        <v>17656</v>
      </c>
      <c r="G220" s="35">
        <v>3634</v>
      </c>
      <c r="H220" s="35">
        <v>657</v>
      </c>
      <c r="I220" s="35">
        <v>140</v>
      </c>
      <c r="J220" s="35">
        <v>1522</v>
      </c>
      <c r="K220" s="35">
        <v>12986</v>
      </c>
      <c r="L220" s="35">
        <v>16778</v>
      </c>
      <c r="M220" s="35">
        <v>124559</v>
      </c>
      <c r="N220" s="35">
        <v>157159</v>
      </c>
      <c r="O220" s="35">
        <v>117024</v>
      </c>
      <c r="P220" s="35">
        <v>86084</v>
      </c>
      <c r="Q220" s="28">
        <v>155093463880</v>
      </c>
      <c r="R220" s="28">
        <v>49593502967</v>
      </c>
      <c r="S220" s="28">
        <v>32772972669</v>
      </c>
      <c r="T220" s="28">
        <v>53055186738</v>
      </c>
      <c r="U220" s="28">
        <v>4745051534</v>
      </c>
      <c r="V220" s="28">
        <v>10454063591</v>
      </c>
      <c r="W220" s="28">
        <v>891025060</v>
      </c>
      <c r="X220" s="28">
        <v>3581661321</v>
      </c>
      <c r="Y220" s="35">
        <v>175231</v>
      </c>
      <c r="Z220" s="35">
        <v>17790</v>
      </c>
      <c r="AA220" s="35">
        <v>495</v>
      </c>
      <c r="AB220" s="35">
        <v>2193</v>
      </c>
      <c r="AC220" s="35">
        <v>154751</v>
      </c>
      <c r="AD220" s="35">
        <v>0</v>
      </c>
      <c r="AE220" s="35">
        <v>28440</v>
      </c>
      <c r="AF220" s="35">
        <v>14596</v>
      </c>
      <c r="AG220" s="24" t="s">
        <v>128</v>
      </c>
      <c r="AH220" s="35">
        <v>157599</v>
      </c>
      <c r="AI220" s="35">
        <v>117643</v>
      </c>
      <c r="AJ220" s="35">
        <v>39956</v>
      </c>
      <c r="AK220" s="35">
        <v>114671</v>
      </c>
      <c r="AL220" s="35">
        <v>91479</v>
      </c>
      <c r="AM220" s="35">
        <v>23192</v>
      </c>
      <c r="AN220" s="28">
        <v>15939757059</v>
      </c>
      <c r="AO220" s="28">
        <v>1836116720</v>
      </c>
      <c r="AP220" s="28">
        <v>14103640339</v>
      </c>
      <c r="AQ220" s="35">
        <v>20478</v>
      </c>
      <c r="AR220" s="35">
        <v>16401</v>
      </c>
      <c r="AS220" s="35">
        <v>4077</v>
      </c>
      <c r="AT220" s="35">
        <v>13407</v>
      </c>
      <c r="AU220" s="35">
        <v>11119</v>
      </c>
      <c r="AV220" s="35">
        <v>2288</v>
      </c>
      <c r="AW220" s="28">
        <v>783840493</v>
      </c>
      <c r="AX220" s="28">
        <v>334040990</v>
      </c>
      <c r="AY220" s="28">
        <v>449799503</v>
      </c>
      <c r="AZ220" s="35">
        <v>322</v>
      </c>
      <c r="BA220" s="35">
        <v>0</v>
      </c>
    </row>
    <row r="221" spans="1:53">
      <c r="A221" s="34">
        <f t="shared" si="5"/>
        <v>220</v>
      </c>
      <c r="B221" s="23" t="s">
        <v>814</v>
      </c>
      <c r="C221" s="35">
        <v>6565</v>
      </c>
      <c r="D221" s="35">
        <v>3722</v>
      </c>
      <c r="E221" s="35">
        <v>190</v>
      </c>
      <c r="F221" s="35">
        <v>908</v>
      </c>
      <c r="G221" s="35">
        <v>548</v>
      </c>
      <c r="H221" s="35">
        <v>52</v>
      </c>
      <c r="I221" s="35">
        <v>81</v>
      </c>
      <c r="J221" s="35">
        <v>406</v>
      </c>
      <c r="K221" s="35">
        <v>98</v>
      </c>
      <c r="L221" s="35">
        <v>560</v>
      </c>
      <c r="M221" s="35">
        <v>1354</v>
      </c>
      <c r="N221" s="35">
        <v>1794</v>
      </c>
      <c r="O221" s="35">
        <v>2879</v>
      </c>
      <c r="P221" s="35">
        <v>1900</v>
      </c>
      <c r="Q221" s="28">
        <v>3608965496</v>
      </c>
      <c r="R221" s="28">
        <v>620780645</v>
      </c>
      <c r="S221" s="28">
        <v>492014209</v>
      </c>
      <c r="T221" s="28">
        <v>1205254862</v>
      </c>
      <c r="U221" s="28">
        <v>518961432</v>
      </c>
      <c r="V221" s="28">
        <v>739180767</v>
      </c>
      <c r="W221" s="28">
        <v>9887464</v>
      </c>
      <c r="X221" s="28">
        <v>22886117</v>
      </c>
      <c r="Y221" s="35">
        <v>3455</v>
      </c>
      <c r="Z221" s="35">
        <v>382</v>
      </c>
      <c r="AA221" s="35">
        <v>194</v>
      </c>
      <c r="AB221" s="35">
        <v>3</v>
      </c>
      <c r="AC221" s="35">
        <v>516</v>
      </c>
      <c r="AD221" s="35">
        <v>0</v>
      </c>
      <c r="AE221" s="35">
        <v>0</v>
      </c>
      <c r="AF221" s="35">
        <v>0</v>
      </c>
      <c r="AG221" s="24" t="s">
        <v>128</v>
      </c>
      <c r="AH221" s="35">
        <v>5960</v>
      </c>
      <c r="AI221" s="35">
        <v>3276</v>
      </c>
      <c r="AJ221" s="35">
        <v>2684</v>
      </c>
      <c r="AK221" s="35">
        <v>3423</v>
      </c>
      <c r="AL221" s="35">
        <v>2183</v>
      </c>
      <c r="AM221" s="35">
        <v>1240</v>
      </c>
      <c r="AN221" s="28">
        <v>294964065</v>
      </c>
      <c r="AO221" s="28">
        <v>442786647</v>
      </c>
      <c r="AP221" s="28">
        <v>250685401</v>
      </c>
      <c r="AQ221" s="35">
        <v>588</v>
      </c>
      <c r="AR221" s="35">
        <v>432</v>
      </c>
      <c r="AS221" s="35">
        <v>156</v>
      </c>
      <c r="AT221" s="35">
        <v>567</v>
      </c>
      <c r="AU221" s="35">
        <v>430</v>
      </c>
      <c r="AV221" s="35">
        <v>137</v>
      </c>
      <c r="AW221" s="28">
        <v>34152471</v>
      </c>
      <c r="AX221" s="28">
        <v>1979781</v>
      </c>
      <c r="AY221" s="28">
        <v>32172690</v>
      </c>
      <c r="AZ221" s="35">
        <v>3</v>
      </c>
      <c r="BA221" s="35">
        <v>0</v>
      </c>
    </row>
    <row r="222" spans="1:53">
      <c r="A222" s="34">
        <f t="shared" si="5"/>
        <v>221</v>
      </c>
      <c r="B222" s="23" t="s">
        <v>255</v>
      </c>
      <c r="C222" s="35">
        <v>37</v>
      </c>
      <c r="D222" s="35">
        <v>3</v>
      </c>
      <c r="E222" s="35">
        <v>0</v>
      </c>
      <c r="F222" s="35">
        <v>0</v>
      </c>
      <c r="G222" s="35">
        <v>0</v>
      </c>
      <c r="H222" s="35">
        <v>0</v>
      </c>
      <c r="I222" s="35">
        <v>2</v>
      </c>
      <c r="J222" s="35">
        <v>10</v>
      </c>
      <c r="K222" s="35">
        <v>18</v>
      </c>
      <c r="L222" s="35">
        <v>4</v>
      </c>
      <c r="M222" s="35">
        <v>0</v>
      </c>
      <c r="N222" s="35">
        <v>20</v>
      </c>
      <c r="O222" s="35">
        <v>15</v>
      </c>
      <c r="P222" s="35">
        <v>12</v>
      </c>
      <c r="Q222" s="28">
        <v>86617865</v>
      </c>
      <c r="R222" s="28">
        <v>192113</v>
      </c>
      <c r="S222" s="24">
        <v>0</v>
      </c>
      <c r="T222" s="24">
        <v>0</v>
      </c>
      <c r="U222" s="28">
        <v>662720</v>
      </c>
      <c r="V222" s="28">
        <v>26482060</v>
      </c>
      <c r="W222" s="28">
        <v>48534933</v>
      </c>
      <c r="X222" s="28">
        <v>10746039</v>
      </c>
      <c r="Y222" s="35">
        <v>12</v>
      </c>
      <c r="Z222" s="35">
        <v>0</v>
      </c>
      <c r="AA222" s="35">
        <v>0</v>
      </c>
      <c r="AB222" s="35">
        <v>0</v>
      </c>
      <c r="AC222" s="35">
        <v>4</v>
      </c>
      <c r="AD222" s="35">
        <v>0</v>
      </c>
      <c r="AE222" s="35">
        <v>0</v>
      </c>
      <c r="AF222" s="35">
        <v>0</v>
      </c>
      <c r="AG222" s="24" t="s">
        <v>128</v>
      </c>
      <c r="AH222" s="35">
        <v>22</v>
      </c>
      <c r="AI222" s="35">
        <v>2</v>
      </c>
      <c r="AJ222" s="35">
        <v>20</v>
      </c>
      <c r="AK222" s="35">
        <v>12</v>
      </c>
      <c r="AL222" s="35">
        <v>2</v>
      </c>
      <c r="AM222" s="35">
        <v>10</v>
      </c>
      <c r="AN222" s="28">
        <v>4397298</v>
      </c>
      <c r="AO222" s="28">
        <v>15733</v>
      </c>
      <c r="AP222" s="28">
        <v>4381565</v>
      </c>
      <c r="AQ222" s="35">
        <v>0</v>
      </c>
      <c r="AR222" s="35">
        <v>0</v>
      </c>
      <c r="AS222" s="35">
        <v>0</v>
      </c>
      <c r="AT222" s="35">
        <v>0</v>
      </c>
      <c r="AU222" s="35">
        <v>0</v>
      </c>
      <c r="AV222" s="35">
        <v>0</v>
      </c>
      <c r="AW222" s="24">
        <v>0</v>
      </c>
      <c r="AX222" s="24">
        <v>0</v>
      </c>
      <c r="AY222" s="24">
        <v>0</v>
      </c>
      <c r="AZ222" s="35">
        <v>0</v>
      </c>
      <c r="BA222" s="35">
        <v>0</v>
      </c>
    </row>
    <row r="223" spans="1:53">
      <c r="A223" s="34">
        <f t="shared" si="5"/>
        <v>222</v>
      </c>
      <c r="B223" s="23" t="s">
        <v>192</v>
      </c>
      <c r="C223" s="35">
        <v>695</v>
      </c>
      <c r="D223" s="35">
        <v>11</v>
      </c>
      <c r="E223" s="35">
        <v>1</v>
      </c>
      <c r="F223" s="35">
        <v>32</v>
      </c>
      <c r="G223" s="35">
        <v>13</v>
      </c>
      <c r="H223" s="35">
        <v>9</v>
      </c>
      <c r="I223" s="35">
        <v>3</v>
      </c>
      <c r="J223" s="35">
        <v>42</v>
      </c>
      <c r="K223" s="35">
        <v>538</v>
      </c>
      <c r="L223" s="35">
        <v>46</v>
      </c>
      <c r="M223" s="35">
        <v>0</v>
      </c>
      <c r="N223" s="35">
        <v>571</v>
      </c>
      <c r="O223" s="35">
        <v>164</v>
      </c>
      <c r="P223" s="35">
        <v>106</v>
      </c>
      <c r="Q223" s="28">
        <v>209284098</v>
      </c>
      <c r="R223" s="28">
        <v>876136</v>
      </c>
      <c r="S223" s="28">
        <v>563900</v>
      </c>
      <c r="T223" s="28">
        <v>7666616</v>
      </c>
      <c r="U223" s="28">
        <v>23503409</v>
      </c>
      <c r="V223" s="28">
        <v>10013672</v>
      </c>
      <c r="W223" s="28">
        <v>166182302</v>
      </c>
      <c r="X223" s="28">
        <v>478063</v>
      </c>
      <c r="Y223" s="35">
        <v>33</v>
      </c>
      <c r="Z223" s="35">
        <v>1</v>
      </c>
      <c r="AA223" s="35">
        <v>1</v>
      </c>
      <c r="AB223" s="35">
        <v>0</v>
      </c>
      <c r="AC223" s="35">
        <v>31</v>
      </c>
      <c r="AD223" s="35">
        <v>0</v>
      </c>
      <c r="AE223" s="35">
        <v>0</v>
      </c>
      <c r="AF223" s="35">
        <v>2</v>
      </c>
      <c r="AG223" s="24" t="s">
        <v>128</v>
      </c>
      <c r="AH223" s="35">
        <v>662</v>
      </c>
      <c r="AI223" s="35">
        <v>9</v>
      </c>
      <c r="AJ223" s="35">
        <v>653</v>
      </c>
      <c r="AK223" s="35">
        <v>6</v>
      </c>
      <c r="AL223" s="35">
        <v>1</v>
      </c>
      <c r="AM223" s="35">
        <v>5</v>
      </c>
      <c r="AN223" s="28">
        <v>422356</v>
      </c>
      <c r="AO223" s="24">
        <v>0</v>
      </c>
      <c r="AP223" s="28">
        <v>422356</v>
      </c>
      <c r="AQ223" s="35">
        <v>2</v>
      </c>
      <c r="AR223" s="35">
        <v>1</v>
      </c>
      <c r="AS223" s="35">
        <v>1</v>
      </c>
      <c r="AT223" s="35">
        <v>1</v>
      </c>
      <c r="AU223" s="35">
        <v>1</v>
      </c>
      <c r="AV223" s="35">
        <v>0</v>
      </c>
      <c r="AW223" s="28">
        <v>96500</v>
      </c>
      <c r="AX223" s="28">
        <v>96500</v>
      </c>
      <c r="AY223" s="24">
        <v>0</v>
      </c>
      <c r="AZ223" s="35">
        <v>0</v>
      </c>
      <c r="BA223" s="35">
        <v>0</v>
      </c>
    </row>
    <row r="224" spans="1:53">
      <c r="A224" s="34">
        <f t="shared" si="5"/>
        <v>223</v>
      </c>
      <c r="B224" s="23" t="s">
        <v>785</v>
      </c>
      <c r="C224" s="35">
        <v>293</v>
      </c>
      <c r="D224" s="35">
        <v>34</v>
      </c>
      <c r="E224" s="35">
        <v>0</v>
      </c>
      <c r="F224" s="35">
        <v>3</v>
      </c>
      <c r="G224" s="35">
        <v>4</v>
      </c>
      <c r="H224" s="35">
        <v>4</v>
      </c>
      <c r="I224" s="35">
        <v>68</v>
      </c>
      <c r="J224" s="35">
        <v>110</v>
      </c>
      <c r="K224" s="35">
        <v>67</v>
      </c>
      <c r="L224" s="35">
        <v>3</v>
      </c>
      <c r="M224" s="35">
        <v>2</v>
      </c>
      <c r="N224" s="35">
        <v>0</v>
      </c>
      <c r="O224" s="35">
        <v>43</v>
      </c>
      <c r="P224" s="35">
        <v>4</v>
      </c>
      <c r="Q224" s="28">
        <v>934089620</v>
      </c>
      <c r="R224" s="28">
        <v>4241990</v>
      </c>
      <c r="S224" s="24">
        <v>0</v>
      </c>
      <c r="T224" s="28">
        <v>879170</v>
      </c>
      <c r="U224" s="28">
        <v>846904170</v>
      </c>
      <c r="V224" s="28">
        <v>68672820</v>
      </c>
      <c r="W224" s="28">
        <v>13025270</v>
      </c>
      <c r="X224" s="28">
        <v>366200</v>
      </c>
      <c r="Y224" s="35">
        <v>25</v>
      </c>
      <c r="Z224" s="35">
        <v>16</v>
      </c>
      <c r="AA224" s="35">
        <v>0</v>
      </c>
      <c r="AB224" s="35">
        <v>6</v>
      </c>
      <c r="AC224" s="35">
        <v>3</v>
      </c>
      <c r="AD224" s="35">
        <v>0</v>
      </c>
      <c r="AE224" s="35">
        <v>0</v>
      </c>
      <c r="AF224" s="35">
        <v>0</v>
      </c>
      <c r="AG224" s="24" t="s">
        <v>128</v>
      </c>
      <c r="AH224" s="35">
        <v>43</v>
      </c>
      <c r="AI224" s="35">
        <v>12</v>
      </c>
      <c r="AJ224" s="35">
        <v>31</v>
      </c>
      <c r="AK224" s="35">
        <v>35</v>
      </c>
      <c r="AL224" s="35">
        <v>12</v>
      </c>
      <c r="AM224" s="35">
        <v>23</v>
      </c>
      <c r="AN224" s="28">
        <v>36962630</v>
      </c>
      <c r="AO224" s="28">
        <v>528260</v>
      </c>
      <c r="AP224" s="28">
        <v>36434370</v>
      </c>
      <c r="AQ224" s="35">
        <v>14</v>
      </c>
      <c r="AR224" s="35">
        <v>12</v>
      </c>
      <c r="AS224" s="35">
        <v>2</v>
      </c>
      <c r="AT224" s="35">
        <v>11</v>
      </c>
      <c r="AU224" s="35">
        <v>10</v>
      </c>
      <c r="AV224" s="35">
        <v>1</v>
      </c>
      <c r="AW224" s="28">
        <v>125850</v>
      </c>
      <c r="AX224" s="28">
        <v>92950</v>
      </c>
      <c r="AY224" s="28">
        <v>32900</v>
      </c>
      <c r="AZ224" s="35">
        <v>0</v>
      </c>
      <c r="BA224" s="35">
        <v>0</v>
      </c>
    </row>
    <row r="225" spans="1:53">
      <c r="A225" s="34">
        <f t="shared" si="5"/>
        <v>224</v>
      </c>
      <c r="B225" s="23" t="s">
        <v>779</v>
      </c>
      <c r="C225" s="35">
        <v>1192</v>
      </c>
      <c r="D225" s="35">
        <v>453</v>
      </c>
      <c r="E225" s="35">
        <v>27</v>
      </c>
      <c r="F225" s="35">
        <v>227</v>
      </c>
      <c r="G225" s="35">
        <v>30</v>
      </c>
      <c r="H225" s="35">
        <v>38</v>
      </c>
      <c r="I225" s="35">
        <v>96</v>
      </c>
      <c r="J225" s="35">
        <v>149</v>
      </c>
      <c r="K225" s="35">
        <v>140</v>
      </c>
      <c r="L225" s="35">
        <v>32</v>
      </c>
      <c r="M225" s="35">
        <v>568</v>
      </c>
      <c r="N225" s="35">
        <v>32</v>
      </c>
      <c r="O225" s="35">
        <v>526</v>
      </c>
      <c r="P225" s="35">
        <v>515</v>
      </c>
      <c r="Q225" s="28">
        <v>660984231</v>
      </c>
      <c r="R225" s="28">
        <v>108302881</v>
      </c>
      <c r="S225" s="28">
        <v>30010901</v>
      </c>
      <c r="T225" s="28">
        <v>165343524</v>
      </c>
      <c r="U225" s="28">
        <v>84073991</v>
      </c>
      <c r="V225" s="28">
        <v>40737848</v>
      </c>
      <c r="W225" s="28">
        <v>4813413</v>
      </c>
      <c r="X225" s="28">
        <v>227701673</v>
      </c>
      <c r="Y225" s="35">
        <v>829</v>
      </c>
      <c r="Z225" s="35">
        <v>585</v>
      </c>
      <c r="AA225" s="35">
        <v>157</v>
      </c>
      <c r="AB225" s="35">
        <v>193</v>
      </c>
      <c r="AC225" s="35">
        <v>54</v>
      </c>
      <c r="AD225" s="35">
        <v>0</v>
      </c>
      <c r="AE225" s="35">
        <v>139</v>
      </c>
      <c r="AF225" s="35">
        <v>690</v>
      </c>
      <c r="AG225" s="24" t="s">
        <v>128</v>
      </c>
      <c r="AH225" s="35">
        <v>1104</v>
      </c>
      <c r="AI225" s="35">
        <v>184</v>
      </c>
      <c r="AJ225" s="35">
        <v>920</v>
      </c>
      <c r="AK225" s="35">
        <v>440</v>
      </c>
      <c r="AL225" s="35">
        <v>119</v>
      </c>
      <c r="AM225" s="35">
        <v>321</v>
      </c>
      <c r="AN225" s="28">
        <v>18561661</v>
      </c>
      <c r="AO225" s="28">
        <v>2329142</v>
      </c>
      <c r="AP225" s="28">
        <v>16232519</v>
      </c>
      <c r="AQ225" s="35">
        <v>659</v>
      </c>
      <c r="AR225" s="35">
        <v>440</v>
      </c>
      <c r="AS225" s="35">
        <v>219</v>
      </c>
      <c r="AT225" s="35">
        <v>587</v>
      </c>
      <c r="AU225" s="35">
        <v>300</v>
      </c>
      <c r="AV225" s="35">
        <v>287</v>
      </c>
      <c r="AW225" s="28">
        <v>25416680</v>
      </c>
      <c r="AX225" s="28">
        <v>6445761</v>
      </c>
      <c r="AY225" s="28">
        <v>18970919</v>
      </c>
      <c r="AZ225" s="35">
        <v>1</v>
      </c>
      <c r="BA225" s="35">
        <v>0</v>
      </c>
    </row>
    <row r="226" spans="1:53">
      <c r="A226" s="34">
        <f t="shared" si="5"/>
        <v>225</v>
      </c>
      <c r="B226" s="23" t="s">
        <v>972</v>
      </c>
      <c r="C226" s="35">
        <v>3710</v>
      </c>
      <c r="D226" s="35">
        <v>2290</v>
      </c>
      <c r="E226" s="35">
        <v>136</v>
      </c>
      <c r="F226" s="35">
        <v>422</v>
      </c>
      <c r="G226" s="35">
        <v>199</v>
      </c>
      <c r="H226" s="35">
        <v>28</v>
      </c>
      <c r="I226" s="35">
        <v>47</v>
      </c>
      <c r="J226" s="35">
        <v>63</v>
      </c>
      <c r="K226" s="35">
        <v>40</v>
      </c>
      <c r="L226" s="35">
        <v>485</v>
      </c>
      <c r="M226" s="35">
        <v>1106</v>
      </c>
      <c r="N226" s="35">
        <v>1180</v>
      </c>
      <c r="O226" s="35">
        <v>754</v>
      </c>
      <c r="P226" s="35">
        <v>487</v>
      </c>
      <c r="Q226" s="28">
        <v>2669992625</v>
      </c>
      <c r="R226" s="28">
        <v>524795805</v>
      </c>
      <c r="S226" s="28">
        <v>509834540</v>
      </c>
      <c r="T226" s="28">
        <v>646223620</v>
      </c>
      <c r="U226" s="28">
        <v>574302300</v>
      </c>
      <c r="V226" s="28">
        <v>281082900</v>
      </c>
      <c r="W226" s="28">
        <v>16541440</v>
      </c>
      <c r="X226" s="28">
        <v>117212020</v>
      </c>
      <c r="Y226" s="35">
        <v>2498</v>
      </c>
      <c r="Z226" s="35">
        <v>1131</v>
      </c>
      <c r="AA226" s="35">
        <v>144</v>
      </c>
      <c r="AB226" s="35">
        <v>1074</v>
      </c>
      <c r="AC226" s="35">
        <v>775</v>
      </c>
      <c r="AD226" s="35">
        <v>0</v>
      </c>
      <c r="AE226" s="35" t="s">
        <v>132</v>
      </c>
      <c r="AF226" s="35">
        <v>3484</v>
      </c>
      <c r="AG226" s="24" t="s">
        <v>128</v>
      </c>
      <c r="AH226" s="35">
        <v>790</v>
      </c>
      <c r="AI226" s="35">
        <v>738</v>
      </c>
      <c r="AJ226" s="35">
        <v>52</v>
      </c>
      <c r="AK226" s="35">
        <v>746</v>
      </c>
      <c r="AL226" s="35">
        <v>694</v>
      </c>
      <c r="AM226" s="35">
        <v>52</v>
      </c>
      <c r="AN226" s="28">
        <v>23025119</v>
      </c>
      <c r="AO226" s="28">
        <v>17708966</v>
      </c>
      <c r="AP226" s="28">
        <v>5316153</v>
      </c>
      <c r="AQ226" s="35">
        <v>427</v>
      </c>
      <c r="AR226" s="35">
        <v>291</v>
      </c>
      <c r="AS226" s="35">
        <v>136</v>
      </c>
      <c r="AT226" s="35">
        <v>307</v>
      </c>
      <c r="AU226" s="35">
        <v>224</v>
      </c>
      <c r="AV226" s="35">
        <v>83</v>
      </c>
      <c r="AW226" s="28">
        <v>76470229</v>
      </c>
      <c r="AX226" s="28">
        <v>26745191</v>
      </c>
      <c r="AY226" s="28">
        <v>49725038</v>
      </c>
      <c r="AZ226" s="35">
        <v>16</v>
      </c>
      <c r="BA226" s="35">
        <v>0</v>
      </c>
    </row>
    <row r="227" spans="1:53">
      <c r="A227" s="34">
        <f t="shared" si="5"/>
        <v>226</v>
      </c>
      <c r="B227" s="23" t="s">
        <v>399</v>
      </c>
      <c r="C227" s="35">
        <v>174226</v>
      </c>
      <c r="D227" s="35">
        <v>125750</v>
      </c>
      <c r="E227" s="35">
        <v>8844</v>
      </c>
      <c r="F227" s="35">
        <v>7945</v>
      </c>
      <c r="G227" s="35">
        <v>3593</v>
      </c>
      <c r="H227" s="35">
        <v>21</v>
      </c>
      <c r="I227" s="35">
        <v>616</v>
      </c>
      <c r="J227" s="35">
        <v>1091</v>
      </c>
      <c r="K227" s="35">
        <v>5</v>
      </c>
      <c r="L227" s="35">
        <v>26361</v>
      </c>
      <c r="M227" s="35">
        <v>137520</v>
      </c>
      <c r="N227" s="35">
        <v>130618</v>
      </c>
      <c r="O227" s="35">
        <v>116546</v>
      </c>
      <c r="P227" s="35">
        <v>85129</v>
      </c>
      <c r="Q227" s="28">
        <v>260705232225</v>
      </c>
      <c r="R227" s="28">
        <v>120391016176</v>
      </c>
      <c r="S227" s="28">
        <v>47981414550</v>
      </c>
      <c r="T227" s="28">
        <v>65738598313</v>
      </c>
      <c r="U227" s="28">
        <v>767583494</v>
      </c>
      <c r="V227" s="28">
        <v>2604959838</v>
      </c>
      <c r="W227" s="28">
        <v>506437</v>
      </c>
      <c r="X227" s="28">
        <v>23221153417</v>
      </c>
      <c r="Y227" s="35">
        <v>93848</v>
      </c>
      <c r="Z227" s="35">
        <v>25429</v>
      </c>
      <c r="AA227" s="35">
        <v>43523</v>
      </c>
      <c r="AB227" s="35">
        <v>8882</v>
      </c>
      <c r="AC227" s="35">
        <v>16014</v>
      </c>
      <c r="AD227" s="35">
        <v>0</v>
      </c>
      <c r="AE227" s="35">
        <v>0</v>
      </c>
      <c r="AF227" s="35">
        <v>93848</v>
      </c>
      <c r="AG227" s="24" t="s">
        <v>128</v>
      </c>
      <c r="AH227" s="35">
        <v>23202</v>
      </c>
      <c r="AI227" s="35">
        <v>15617</v>
      </c>
      <c r="AJ227" s="35">
        <v>7585</v>
      </c>
      <c r="AK227" s="35">
        <v>19322</v>
      </c>
      <c r="AL227" s="35">
        <v>14736</v>
      </c>
      <c r="AM227" s="35">
        <v>4586</v>
      </c>
      <c r="AN227" s="28">
        <v>2450796973</v>
      </c>
      <c r="AO227" s="28">
        <v>922103645</v>
      </c>
      <c r="AP227" s="28">
        <v>1528693328</v>
      </c>
      <c r="AQ227" s="35">
        <v>124639</v>
      </c>
      <c r="AR227" s="35">
        <v>96661</v>
      </c>
      <c r="AS227" s="35">
        <v>27978</v>
      </c>
      <c r="AT227" s="35">
        <v>59340</v>
      </c>
      <c r="AU227" s="35">
        <v>47556</v>
      </c>
      <c r="AV227" s="35">
        <v>11784</v>
      </c>
      <c r="AW227" s="28">
        <v>12696854889</v>
      </c>
      <c r="AX227" s="28">
        <v>6543964665</v>
      </c>
      <c r="AY227" s="28">
        <v>6152890224</v>
      </c>
      <c r="AZ227" s="35">
        <v>1474</v>
      </c>
      <c r="BA227" s="35">
        <v>8</v>
      </c>
    </row>
    <row r="228" spans="1:53">
      <c r="A228" s="34">
        <f t="shared" si="5"/>
        <v>227</v>
      </c>
      <c r="B228" s="23" t="s">
        <v>795</v>
      </c>
      <c r="C228" s="35">
        <v>754</v>
      </c>
      <c r="D228" s="35">
        <v>219</v>
      </c>
      <c r="E228" s="35">
        <v>3</v>
      </c>
      <c r="F228" s="35">
        <v>43</v>
      </c>
      <c r="G228" s="35">
        <v>9</v>
      </c>
      <c r="H228" s="35">
        <v>3</v>
      </c>
      <c r="I228" s="35">
        <v>18</v>
      </c>
      <c r="J228" s="35">
        <v>50</v>
      </c>
      <c r="K228" s="35">
        <v>11</v>
      </c>
      <c r="L228" s="35">
        <v>398</v>
      </c>
      <c r="M228" s="35">
        <v>141</v>
      </c>
      <c r="N228" s="35">
        <v>441</v>
      </c>
      <c r="O228" s="35">
        <v>371</v>
      </c>
      <c r="P228" s="35">
        <v>286</v>
      </c>
      <c r="Q228" s="28">
        <v>184752779</v>
      </c>
      <c r="R228" s="28">
        <v>48313373</v>
      </c>
      <c r="S228" s="28">
        <v>503217</v>
      </c>
      <c r="T228" s="28">
        <v>24710052</v>
      </c>
      <c r="U228" s="28">
        <v>7517548</v>
      </c>
      <c r="V228" s="28">
        <v>87213970</v>
      </c>
      <c r="W228" s="28">
        <v>421940</v>
      </c>
      <c r="X228" s="28">
        <v>16072679</v>
      </c>
      <c r="Y228" s="35">
        <v>430</v>
      </c>
      <c r="Z228" s="35">
        <v>24</v>
      </c>
      <c r="AA228" s="35">
        <v>49</v>
      </c>
      <c r="AB228" s="35">
        <v>2</v>
      </c>
      <c r="AC228" s="35">
        <v>35</v>
      </c>
      <c r="AD228" s="35">
        <v>0</v>
      </c>
      <c r="AE228" s="35">
        <v>1</v>
      </c>
      <c r="AF228" s="35">
        <v>0</v>
      </c>
      <c r="AG228" s="24" t="s">
        <v>128</v>
      </c>
      <c r="AH228" s="35">
        <v>2211</v>
      </c>
      <c r="AI228" s="35">
        <v>606</v>
      </c>
      <c r="AJ228" s="35">
        <v>1605</v>
      </c>
      <c r="AK228" s="35">
        <v>459</v>
      </c>
      <c r="AL228" s="35">
        <v>41</v>
      </c>
      <c r="AM228" s="35">
        <v>418</v>
      </c>
      <c r="AN228" s="28">
        <v>14911543</v>
      </c>
      <c r="AO228" s="28">
        <v>4407374</v>
      </c>
      <c r="AP228" s="28">
        <v>10504169</v>
      </c>
      <c r="AQ228" s="35">
        <v>78</v>
      </c>
      <c r="AR228" s="35">
        <v>58</v>
      </c>
      <c r="AS228" s="35">
        <v>20</v>
      </c>
      <c r="AT228" s="35">
        <v>65</v>
      </c>
      <c r="AU228" s="35">
        <v>58</v>
      </c>
      <c r="AV228" s="35">
        <v>7</v>
      </c>
      <c r="AW228" s="28">
        <v>1226889</v>
      </c>
      <c r="AX228" s="28">
        <v>1150958</v>
      </c>
      <c r="AY228" s="28">
        <v>75931</v>
      </c>
      <c r="AZ228" s="35">
        <v>0</v>
      </c>
      <c r="BA228" s="35">
        <v>0</v>
      </c>
    </row>
    <row r="229" spans="1:53">
      <c r="A229" s="34">
        <f t="shared" si="5"/>
        <v>228</v>
      </c>
      <c r="B229" s="23" t="s">
        <v>155</v>
      </c>
      <c r="C229" s="35">
        <v>1007</v>
      </c>
      <c r="D229" s="35">
        <v>430</v>
      </c>
      <c r="E229" s="35">
        <v>2</v>
      </c>
      <c r="F229" s="35">
        <v>36</v>
      </c>
      <c r="G229" s="35">
        <v>15</v>
      </c>
      <c r="H229" s="35">
        <v>7</v>
      </c>
      <c r="I229" s="35">
        <v>96</v>
      </c>
      <c r="J229" s="35">
        <v>93</v>
      </c>
      <c r="K229" s="35">
        <v>183</v>
      </c>
      <c r="L229" s="35">
        <v>145</v>
      </c>
      <c r="M229" s="35">
        <v>56</v>
      </c>
      <c r="N229" s="35">
        <v>145</v>
      </c>
      <c r="O229" s="35">
        <v>384</v>
      </c>
      <c r="P229" s="35">
        <v>239</v>
      </c>
      <c r="Q229" s="28">
        <v>344945931</v>
      </c>
      <c r="R229" s="28">
        <v>85095995</v>
      </c>
      <c r="S229" s="28">
        <v>2918909</v>
      </c>
      <c r="T229" s="28">
        <v>20631535</v>
      </c>
      <c r="U229" s="28">
        <v>83956171</v>
      </c>
      <c r="V229" s="28">
        <v>85672448</v>
      </c>
      <c r="W229" s="28">
        <v>60012454</v>
      </c>
      <c r="X229" s="28">
        <v>6658419</v>
      </c>
      <c r="Y229" s="35">
        <v>765</v>
      </c>
      <c r="Z229" s="35">
        <v>143</v>
      </c>
      <c r="AA229" s="35">
        <v>59</v>
      </c>
      <c r="AB229" s="35">
        <v>58</v>
      </c>
      <c r="AC229" s="35">
        <v>147</v>
      </c>
      <c r="AD229" s="35">
        <v>0</v>
      </c>
      <c r="AE229" s="35">
        <v>0</v>
      </c>
      <c r="AF229" s="35">
        <v>765</v>
      </c>
      <c r="AG229" s="24" t="s">
        <v>128</v>
      </c>
      <c r="AH229" s="35">
        <v>592</v>
      </c>
      <c r="AI229" s="35">
        <v>160</v>
      </c>
      <c r="AJ229" s="35">
        <v>432</v>
      </c>
      <c r="AK229" s="35">
        <v>435</v>
      </c>
      <c r="AL229" s="35">
        <v>121</v>
      </c>
      <c r="AM229" s="35">
        <v>314</v>
      </c>
      <c r="AN229" s="28">
        <v>6671744</v>
      </c>
      <c r="AO229" s="28">
        <v>4626903</v>
      </c>
      <c r="AP229" s="28">
        <v>2044841</v>
      </c>
      <c r="AQ229" s="35">
        <v>258</v>
      </c>
      <c r="AR229" s="35">
        <v>173</v>
      </c>
      <c r="AS229" s="35">
        <v>85</v>
      </c>
      <c r="AT229" s="35">
        <v>145</v>
      </c>
      <c r="AU229" s="35">
        <v>116</v>
      </c>
      <c r="AV229" s="35">
        <v>29</v>
      </c>
      <c r="AW229" s="28">
        <v>4607630</v>
      </c>
      <c r="AX229" s="28">
        <v>3487980</v>
      </c>
      <c r="AY229" s="28">
        <v>1119650</v>
      </c>
      <c r="AZ229" s="35">
        <v>0</v>
      </c>
      <c r="BA229" s="35">
        <v>0</v>
      </c>
    </row>
    <row r="230" spans="1:53">
      <c r="A230" s="34">
        <f t="shared" si="5"/>
        <v>229</v>
      </c>
      <c r="B230" s="23" t="s">
        <v>187</v>
      </c>
      <c r="C230" s="35">
        <v>2035</v>
      </c>
      <c r="D230" s="35">
        <v>515</v>
      </c>
      <c r="E230" s="35">
        <v>26</v>
      </c>
      <c r="F230" s="35">
        <v>119</v>
      </c>
      <c r="G230" s="35">
        <v>36</v>
      </c>
      <c r="H230" s="35">
        <v>11</v>
      </c>
      <c r="I230" s="35">
        <v>81</v>
      </c>
      <c r="J230" s="35">
        <v>231</v>
      </c>
      <c r="K230" s="35">
        <v>400</v>
      </c>
      <c r="L230" s="35">
        <v>616</v>
      </c>
      <c r="M230" s="35">
        <v>466</v>
      </c>
      <c r="N230" s="35">
        <v>179</v>
      </c>
      <c r="O230" s="35">
        <v>467</v>
      </c>
      <c r="P230" s="35">
        <v>277</v>
      </c>
      <c r="Q230" s="28">
        <v>419060060</v>
      </c>
      <c r="R230" s="28">
        <v>87322135</v>
      </c>
      <c r="S230" s="28">
        <v>8983750</v>
      </c>
      <c r="T230" s="28">
        <v>66627496</v>
      </c>
      <c r="U230" s="28">
        <v>59473310</v>
      </c>
      <c r="V230" s="28">
        <v>77176290</v>
      </c>
      <c r="W230" s="28">
        <v>36413151</v>
      </c>
      <c r="X230" s="28">
        <v>83063928</v>
      </c>
      <c r="Y230" s="35">
        <v>1937</v>
      </c>
      <c r="Z230" s="35">
        <v>132</v>
      </c>
      <c r="AA230" s="35">
        <v>49</v>
      </c>
      <c r="AB230" s="35">
        <v>37</v>
      </c>
      <c r="AC230" s="35">
        <v>368</v>
      </c>
      <c r="AD230" s="35">
        <v>0</v>
      </c>
      <c r="AE230" s="35">
        <v>107</v>
      </c>
      <c r="AF230" s="35">
        <v>0</v>
      </c>
      <c r="AG230" s="24" t="s">
        <v>128</v>
      </c>
      <c r="AH230" s="35">
        <v>2346</v>
      </c>
      <c r="AI230" s="35">
        <v>800</v>
      </c>
      <c r="AJ230" s="35">
        <v>1546</v>
      </c>
      <c r="AK230" s="35">
        <v>953</v>
      </c>
      <c r="AL230" s="35">
        <v>433</v>
      </c>
      <c r="AM230" s="35">
        <v>520</v>
      </c>
      <c r="AN230" s="28">
        <v>38346860</v>
      </c>
      <c r="AO230" s="28">
        <v>12693547</v>
      </c>
      <c r="AP230" s="28">
        <v>25653313</v>
      </c>
      <c r="AQ230" s="35">
        <v>119</v>
      </c>
      <c r="AR230" s="35">
        <v>48</v>
      </c>
      <c r="AS230" s="35">
        <v>71</v>
      </c>
      <c r="AT230" s="35">
        <v>109</v>
      </c>
      <c r="AU230" s="35">
        <v>42</v>
      </c>
      <c r="AV230" s="35">
        <v>67</v>
      </c>
      <c r="AW230" s="28">
        <v>2518434</v>
      </c>
      <c r="AX230" s="28">
        <v>653725</v>
      </c>
      <c r="AY230" s="28">
        <v>1864709</v>
      </c>
      <c r="AZ230" s="35">
        <v>3</v>
      </c>
      <c r="BA230" s="35">
        <v>0</v>
      </c>
    </row>
    <row r="231" spans="1:53">
      <c r="A231" s="34">
        <f t="shared" si="5"/>
        <v>230</v>
      </c>
      <c r="B231" s="23" t="s">
        <v>971</v>
      </c>
      <c r="C231" s="35">
        <v>11147</v>
      </c>
      <c r="D231" s="35">
        <v>29</v>
      </c>
      <c r="E231" s="35">
        <v>0</v>
      </c>
      <c r="F231" s="35">
        <v>15</v>
      </c>
      <c r="G231" s="35">
        <v>4</v>
      </c>
      <c r="H231" s="35">
        <v>14</v>
      </c>
      <c r="I231" s="35">
        <v>25</v>
      </c>
      <c r="J231" s="35">
        <v>437</v>
      </c>
      <c r="K231" s="35">
        <v>10590</v>
      </c>
      <c r="L231" s="35">
        <v>33</v>
      </c>
      <c r="M231" s="35">
        <v>0</v>
      </c>
      <c r="N231" s="35">
        <v>9978</v>
      </c>
      <c r="O231" s="35">
        <v>943</v>
      </c>
      <c r="P231" s="35">
        <v>392</v>
      </c>
      <c r="Q231" s="28">
        <v>9731002393</v>
      </c>
      <c r="R231" s="28">
        <v>4801130</v>
      </c>
      <c r="S231" s="24">
        <v>0</v>
      </c>
      <c r="T231" s="28">
        <v>2176363</v>
      </c>
      <c r="U231" s="28">
        <v>639283647</v>
      </c>
      <c r="V231" s="28">
        <v>380106535</v>
      </c>
      <c r="W231" s="28">
        <v>8702382547</v>
      </c>
      <c r="X231" s="28">
        <v>2252171</v>
      </c>
      <c r="Y231" s="35">
        <v>1773</v>
      </c>
      <c r="Z231" s="35">
        <v>79</v>
      </c>
      <c r="AA231" s="35">
        <v>0</v>
      </c>
      <c r="AB231" s="35">
        <v>0</v>
      </c>
      <c r="AC231" s="35">
        <v>1364</v>
      </c>
      <c r="AD231" s="35">
        <v>0</v>
      </c>
      <c r="AE231" s="35">
        <v>0</v>
      </c>
      <c r="AF231" s="35">
        <v>0</v>
      </c>
      <c r="AG231" s="24" t="s">
        <v>128</v>
      </c>
      <c r="AH231" s="35">
        <v>7218</v>
      </c>
      <c r="AI231" s="35">
        <v>21</v>
      </c>
      <c r="AJ231" s="35">
        <v>7197</v>
      </c>
      <c r="AK231" s="35">
        <v>3746</v>
      </c>
      <c r="AL231" s="35">
        <v>2</v>
      </c>
      <c r="AM231" s="35">
        <v>3744</v>
      </c>
      <c r="AN231" s="28">
        <v>46156667</v>
      </c>
      <c r="AO231" s="28">
        <v>13030</v>
      </c>
      <c r="AP231" s="28">
        <v>46143637</v>
      </c>
      <c r="AQ231" s="35">
        <v>73</v>
      </c>
      <c r="AR231" s="35">
        <v>2</v>
      </c>
      <c r="AS231" s="35">
        <v>71</v>
      </c>
      <c r="AT231" s="35">
        <v>6</v>
      </c>
      <c r="AU231" s="35">
        <v>0</v>
      </c>
      <c r="AV231" s="35">
        <v>6</v>
      </c>
      <c r="AW231" s="28">
        <v>28002000</v>
      </c>
      <c r="AX231" s="24">
        <v>0</v>
      </c>
      <c r="AY231" s="28">
        <v>28002000</v>
      </c>
      <c r="AZ231" s="35">
        <v>0</v>
      </c>
      <c r="BA231" s="35">
        <v>0</v>
      </c>
    </row>
    <row r="232" spans="1:53">
      <c r="A232" s="34">
        <f t="shared" si="5"/>
        <v>231</v>
      </c>
      <c r="B232" s="23" t="s">
        <v>561</v>
      </c>
      <c r="C232" s="35">
        <v>2730</v>
      </c>
      <c r="D232" s="35">
        <v>955</v>
      </c>
      <c r="E232" s="35">
        <v>39</v>
      </c>
      <c r="F232" s="35">
        <v>346</v>
      </c>
      <c r="G232" s="35">
        <v>79</v>
      </c>
      <c r="H232" s="35">
        <v>3</v>
      </c>
      <c r="I232" s="35">
        <v>35</v>
      </c>
      <c r="J232" s="35">
        <v>43</v>
      </c>
      <c r="K232" s="35">
        <v>0</v>
      </c>
      <c r="L232" s="35">
        <v>1230</v>
      </c>
      <c r="M232" s="35">
        <v>608</v>
      </c>
      <c r="N232" s="35">
        <v>825</v>
      </c>
      <c r="O232" s="35">
        <v>1094</v>
      </c>
      <c r="P232" s="35">
        <v>550</v>
      </c>
      <c r="Q232" s="28">
        <v>630908643</v>
      </c>
      <c r="R232" s="28">
        <v>172317398</v>
      </c>
      <c r="S232" s="28">
        <v>41656266</v>
      </c>
      <c r="T232" s="28">
        <v>222384777</v>
      </c>
      <c r="U232" s="28">
        <v>13511917</v>
      </c>
      <c r="V232" s="28">
        <v>33390159</v>
      </c>
      <c r="W232" s="24">
        <v>0</v>
      </c>
      <c r="X232" s="28">
        <v>147648126</v>
      </c>
      <c r="Y232" s="35">
        <v>2226</v>
      </c>
      <c r="Z232" s="35">
        <v>65</v>
      </c>
      <c r="AA232" s="35">
        <v>30</v>
      </c>
      <c r="AB232" s="35">
        <v>49</v>
      </c>
      <c r="AC232" s="35">
        <v>413</v>
      </c>
      <c r="AD232" s="35">
        <v>0</v>
      </c>
      <c r="AE232" s="35">
        <v>0</v>
      </c>
      <c r="AF232" s="35">
        <v>0</v>
      </c>
      <c r="AG232" s="24" t="s">
        <v>128</v>
      </c>
      <c r="AH232" s="35">
        <v>2851</v>
      </c>
      <c r="AI232" s="35">
        <v>779</v>
      </c>
      <c r="AJ232" s="35">
        <v>2072</v>
      </c>
      <c r="AK232" s="35">
        <v>1410</v>
      </c>
      <c r="AL232" s="35">
        <v>576</v>
      </c>
      <c r="AM232" s="35">
        <v>834</v>
      </c>
      <c r="AN232" s="28">
        <v>69129890</v>
      </c>
      <c r="AO232" s="28">
        <v>14248782</v>
      </c>
      <c r="AP232" s="28">
        <v>54881108</v>
      </c>
      <c r="AQ232" s="35">
        <v>86</v>
      </c>
      <c r="AR232" s="35">
        <v>30</v>
      </c>
      <c r="AS232" s="35">
        <v>56</v>
      </c>
      <c r="AT232" s="35">
        <v>49</v>
      </c>
      <c r="AU232" s="35">
        <v>17</v>
      </c>
      <c r="AV232" s="35">
        <v>32</v>
      </c>
      <c r="AW232" s="28">
        <v>7315535</v>
      </c>
      <c r="AX232" s="28">
        <v>474059</v>
      </c>
      <c r="AY232" s="28">
        <v>6841476</v>
      </c>
      <c r="AZ232" s="35">
        <v>2</v>
      </c>
      <c r="BA232" s="35">
        <v>0</v>
      </c>
    </row>
    <row r="233" spans="1:53">
      <c r="A233" s="34">
        <f t="shared" si="5"/>
        <v>232</v>
      </c>
      <c r="B233" s="23" t="s">
        <v>349</v>
      </c>
      <c r="C233" s="35">
        <v>1616</v>
      </c>
      <c r="D233" s="35">
        <v>556</v>
      </c>
      <c r="E233" s="35">
        <v>53</v>
      </c>
      <c r="F233" s="35">
        <v>248</v>
      </c>
      <c r="G233" s="35">
        <v>98</v>
      </c>
      <c r="H233" s="35">
        <v>12</v>
      </c>
      <c r="I233" s="35">
        <v>67</v>
      </c>
      <c r="J233" s="35">
        <v>62</v>
      </c>
      <c r="K233" s="35">
        <v>97</v>
      </c>
      <c r="L233" s="35">
        <v>423</v>
      </c>
      <c r="M233" s="35">
        <v>150</v>
      </c>
      <c r="N233" s="35">
        <v>540</v>
      </c>
      <c r="O233" s="35">
        <v>674</v>
      </c>
      <c r="P233" s="35">
        <v>446</v>
      </c>
      <c r="Q233" s="28">
        <v>1070955895</v>
      </c>
      <c r="R233" s="28">
        <v>108614043</v>
      </c>
      <c r="S233" s="28">
        <v>13603995</v>
      </c>
      <c r="T233" s="28">
        <v>258062424</v>
      </c>
      <c r="U233" s="28">
        <v>205480064</v>
      </c>
      <c r="V233" s="28">
        <v>124386209</v>
      </c>
      <c r="W233" s="28">
        <v>7438169</v>
      </c>
      <c r="X233" s="28">
        <v>353370991</v>
      </c>
      <c r="Y233" s="35">
        <v>1616</v>
      </c>
      <c r="Z233" s="35">
        <v>155</v>
      </c>
      <c r="AA233" s="35">
        <v>28</v>
      </c>
      <c r="AB233" s="35">
        <v>63</v>
      </c>
      <c r="AC233" s="35">
        <v>304</v>
      </c>
      <c r="AD233" s="35">
        <v>0</v>
      </c>
      <c r="AE233" s="35">
        <v>0</v>
      </c>
      <c r="AF233" s="35">
        <v>0</v>
      </c>
      <c r="AG233" s="24" t="s">
        <v>128</v>
      </c>
      <c r="AH233" s="35">
        <v>1180</v>
      </c>
      <c r="AI233" s="35">
        <v>315</v>
      </c>
      <c r="AJ233" s="35">
        <v>865</v>
      </c>
      <c r="AK233" s="35">
        <v>490</v>
      </c>
      <c r="AL233" s="35">
        <v>125</v>
      </c>
      <c r="AM233" s="35">
        <v>365</v>
      </c>
      <c r="AN233" s="28">
        <v>114599335</v>
      </c>
      <c r="AO233" s="28">
        <v>2157410</v>
      </c>
      <c r="AP233" s="28">
        <v>112441925</v>
      </c>
      <c r="AQ233" s="35">
        <v>1404</v>
      </c>
      <c r="AR233" s="35">
        <v>373</v>
      </c>
      <c r="AS233" s="35">
        <v>1031</v>
      </c>
      <c r="AT233" s="35">
        <v>71</v>
      </c>
      <c r="AU233" s="35">
        <v>46</v>
      </c>
      <c r="AV233" s="35">
        <v>25</v>
      </c>
      <c r="AW233" s="28">
        <v>792982</v>
      </c>
      <c r="AX233" s="28">
        <v>780028</v>
      </c>
      <c r="AY233" s="28">
        <v>12954</v>
      </c>
      <c r="AZ233" s="35">
        <v>5</v>
      </c>
      <c r="BA233" s="35">
        <v>0</v>
      </c>
    </row>
    <row r="234" spans="1:53">
      <c r="A234" s="34">
        <f t="shared" si="5"/>
        <v>233</v>
      </c>
      <c r="B234" s="23" t="s">
        <v>201</v>
      </c>
      <c r="C234" s="35">
        <v>5752</v>
      </c>
      <c r="D234" s="35">
        <v>1668</v>
      </c>
      <c r="E234" s="35">
        <v>61</v>
      </c>
      <c r="F234" s="35">
        <v>530</v>
      </c>
      <c r="G234" s="35">
        <v>106</v>
      </c>
      <c r="H234" s="35">
        <v>15</v>
      </c>
      <c r="I234" s="35">
        <v>69</v>
      </c>
      <c r="J234" s="35">
        <v>215</v>
      </c>
      <c r="K234" s="35">
        <v>244</v>
      </c>
      <c r="L234" s="35">
        <v>2844</v>
      </c>
      <c r="M234" s="35">
        <v>793</v>
      </c>
      <c r="N234" s="35">
        <v>4432</v>
      </c>
      <c r="O234" s="35">
        <v>1975</v>
      </c>
      <c r="P234" s="35">
        <v>785</v>
      </c>
      <c r="Q234" s="28">
        <v>577256230</v>
      </c>
      <c r="R234" s="28">
        <v>305557040</v>
      </c>
      <c r="S234" s="28">
        <v>34584850</v>
      </c>
      <c r="T234" s="28">
        <v>201353460</v>
      </c>
      <c r="U234" s="28">
        <v>35760880</v>
      </c>
      <c r="V234" s="24">
        <v>0</v>
      </c>
      <c r="W234" s="24">
        <v>0</v>
      </c>
      <c r="X234" s="24">
        <v>0</v>
      </c>
      <c r="Y234" s="35">
        <v>4836</v>
      </c>
      <c r="Z234" s="35">
        <v>1968</v>
      </c>
      <c r="AA234" s="35">
        <v>304</v>
      </c>
      <c r="AB234" s="35">
        <v>1591</v>
      </c>
      <c r="AC234" s="35">
        <v>479</v>
      </c>
      <c r="AD234" s="35">
        <v>0</v>
      </c>
      <c r="AE234" s="35">
        <v>1</v>
      </c>
      <c r="AF234" s="35">
        <v>4835</v>
      </c>
      <c r="AG234" s="24" t="s">
        <v>128</v>
      </c>
      <c r="AH234" s="35">
        <v>4416</v>
      </c>
      <c r="AI234" s="35">
        <v>1313</v>
      </c>
      <c r="AJ234" s="35">
        <v>3103</v>
      </c>
      <c r="AK234" s="35">
        <v>480</v>
      </c>
      <c r="AL234" s="35">
        <v>184</v>
      </c>
      <c r="AM234" s="35">
        <v>296</v>
      </c>
      <c r="AN234" s="28">
        <v>24943181</v>
      </c>
      <c r="AO234" s="28">
        <v>4858328</v>
      </c>
      <c r="AP234" s="28">
        <v>20084853</v>
      </c>
      <c r="AQ234" s="35">
        <v>633</v>
      </c>
      <c r="AR234" s="35">
        <v>138</v>
      </c>
      <c r="AS234" s="35">
        <v>495</v>
      </c>
      <c r="AT234" s="35">
        <v>374</v>
      </c>
      <c r="AU234" s="35">
        <v>108</v>
      </c>
      <c r="AV234" s="35">
        <v>266</v>
      </c>
      <c r="AW234" s="28">
        <v>39528481</v>
      </c>
      <c r="AX234" s="28">
        <v>4868220</v>
      </c>
      <c r="AY234" s="28">
        <v>34660261</v>
      </c>
      <c r="AZ234" s="35">
        <v>5</v>
      </c>
      <c r="BA234" s="35">
        <v>0</v>
      </c>
    </row>
    <row r="235" spans="1:53">
      <c r="A235" s="34">
        <f t="shared" si="5"/>
        <v>234</v>
      </c>
      <c r="B235" s="23" t="s">
        <v>849</v>
      </c>
      <c r="C235" s="35">
        <v>8137</v>
      </c>
      <c r="D235" s="35">
        <v>3550</v>
      </c>
      <c r="E235" s="35">
        <v>267</v>
      </c>
      <c r="F235" s="35">
        <v>778</v>
      </c>
      <c r="G235" s="35">
        <v>262</v>
      </c>
      <c r="H235" s="35">
        <v>42</v>
      </c>
      <c r="I235" s="35">
        <v>144</v>
      </c>
      <c r="J235" s="35">
        <v>373</v>
      </c>
      <c r="K235" s="35">
        <v>361</v>
      </c>
      <c r="L235" s="35">
        <v>2360</v>
      </c>
      <c r="M235" s="35">
        <v>961</v>
      </c>
      <c r="N235" s="35">
        <v>3089</v>
      </c>
      <c r="O235" s="35">
        <v>3040</v>
      </c>
      <c r="P235" s="35">
        <v>2053</v>
      </c>
      <c r="Q235" s="28">
        <v>3982498049</v>
      </c>
      <c r="R235" s="28">
        <v>890411307</v>
      </c>
      <c r="S235" s="28">
        <v>214494457</v>
      </c>
      <c r="T235" s="28">
        <v>842935255</v>
      </c>
      <c r="U235" s="28">
        <v>1531329520</v>
      </c>
      <c r="V235" s="28">
        <v>321892210</v>
      </c>
      <c r="W235" s="28">
        <v>113494380</v>
      </c>
      <c r="X235" s="28">
        <v>67940920</v>
      </c>
      <c r="Y235" s="35">
        <v>7147</v>
      </c>
      <c r="Z235" s="35">
        <v>1398</v>
      </c>
      <c r="AA235" s="35">
        <v>332</v>
      </c>
      <c r="AB235" s="35">
        <v>201</v>
      </c>
      <c r="AC235" s="35">
        <v>986</v>
      </c>
      <c r="AD235" s="35"/>
      <c r="AE235" s="35">
        <v>0</v>
      </c>
      <c r="AF235" s="35">
        <v>0</v>
      </c>
      <c r="AG235" s="24" t="s">
        <v>128</v>
      </c>
      <c r="AH235" s="35">
        <v>6775</v>
      </c>
      <c r="AI235" s="35">
        <v>3893</v>
      </c>
      <c r="AJ235" s="35">
        <v>2882</v>
      </c>
      <c r="AK235" s="35">
        <v>1641</v>
      </c>
      <c r="AL235" s="35">
        <v>1219</v>
      </c>
      <c r="AM235" s="35">
        <v>422</v>
      </c>
      <c r="AN235" s="28">
        <v>174192919</v>
      </c>
      <c r="AO235" s="28">
        <v>20774031</v>
      </c>
      <c r="AP235" s="28">
        <v>153418888</v>
      </c>
      <c r="AQ235" s="35">
        <v>1834</v>
      </c>
      <c r="AR235" s="35">
        <v>1217</v>
      </c>
      <c r="AS235" s="35">
        <v>617</v>
      </c>
      <c r="AT235" s="35">
        <v>842</v>
      </c>
      <c r="AU235" s="35">
        <v>655</v>
      </c>
      <c r="AV235" s="35">
        <v>187</v>
      </c>
      <c r="AW235" s="28">
        <v>54134848</v>
      </c>
      <c r="AX235" s="28">
        <v>8946346</v>
      </c>
      <c r="AY235" s="28">
        <v>45188502</v>
      </c>
      <c r="AZ235" s="35">
        <v>24</v>
      </c>
      <c r="BA235" s="35">
        <v>0</v>
      </c>
    </row>
    <row r="236" spans="1:53">
      <c r="A236" s="34">
        <f t="shared" si="5"/>
        <v>235</v>
      </c>
      <c r="B236" s="23" t="s">
        <v>624</v>
      </c>
      <c r="C236" s="35">
        <v>3586</v>
      </c>
      <c r="D236" s="35">
        <v>1256</v>
      </c>
      <c r="E236" s="35">
        <v>141</v>
      </c>
      <c r="F236" s="35">
        <v>306</v>
      </c>
      <c r="G236" s="35">
        <v>63</v>
      </c>
      <c r="H236" s="35">
        <v>10</v>
      </c>
      <c r="I236" s="35">
        <v>118</v>
      </c>
      <c r="J236" s="35">
        <v>149</v>
      </c>
      <c r="K236" s="35">
        <v>17</v>
      </c>
      <c r="L236" s="35">
        <v>1526</v>
      </c>
      <c r="M236" s="35">
        <v>254</v>
      </c>
      <c r="N236" s="35">
        <v>1514</v>
      </c>
      <c r="O236" s="35">
        <v>1689</v>
      </c>
      <c r="P236" s="35">
        <v>1096</v>
      </c>
      <c r="Q236" s="28">
        <v>1909313755</v>
      </c>
      <c r="R236" s="28">
        <v>297319054</v>
      </c>
      <c r="S236" s="28">
        <v>653156357</v>
      </c>
      <c r="T236" s="28">
        <v>424320320</v>
      </c>
      <c r="U236" s="28">
        <v>79276390</v>
      </c>
      <c r="V236" s="28">
        <v>299196220</v>
      </c>
      <c r="W236" s="28">
        <v>7139130</v>
      </c>
      <c r="X236" s="28">
        <v>148906284</v>
      </c>
      <c r="Y236" s="35">
        <v>809</v>
      </c>
      <c r="Z236" s="35">
        <v>413</v>
      </c>
      <c r="AA236" s="35">
        <v>339</v>
      </c>
      <c r="AB236" s="35">
        <v>57</v>
      </c>
      <c r="AC236" s="35">
        <v>521</v>
      </c>
      <c r="AD236" s="35">
        <v>0</v>
      </c>
      <c r="AE236" s="35">
        <v>92</v>
      </c>
      <c r="AF236" s="35">
        <v>793</v>
      </c>
      <c r="AG236" s="24" t="s">
        <v>128</v>
      </c>
      <c r="AH236" s="35">
        <v>1662</v>
      </c>
      <c r="AI236" s="35">
        <v>669</v>
      </c>
      <c r="AJ236" s="35">
        <v>993</v>
      </c>
      <c r="AK236" s="35">
        <v>1127</v>
      </c>
      <c r="AL236" s="35">
        <v>522</v>
      </c>
      <c r="AM236" s="35">
        <v>575</v>
      </c>
      <c r="AN236" s="28">
        <v>67312845</v>
      </c>
      <c r="AO236" s="28">
        <v>9130454</v>
      </c>
      <c r="AP236" s="28">
        <v>58182300</v>
      </c>
      <c r="AQ236" s="35">
        <v>304</v>
      </c>
      <c r="AR236" s="35">
        <v>96</v>
      </c>
      <c r="AS236" s="35">
        <v>208</v>
      </c>
      <c r="AT236" s="35">
        <v>276</v>
      </c>
      <c r="AU236" s="35">
        <v>83</v>
      </c>
      <c r="AV236" s="35">
        <v>193</v>
      </c>
      <c r="AW236" s="28">
        <v>30664469</v>
      </c>
      <c r="AX236" s="28">
        <v>1792725</v>
      </c>
      <c r="AY236" s="28">
        <v>28871744</v>
      </c>
      <c r="AZ236" s="35">
        <v>24</v>
      </c>
      <c r="BA236" s="35">
        <v>1</v>
      </c>
    </row>
    <row r="237" spans="1:53">
      <c r="A237" s="34">
        <f t="shared" si="5"/>
        <v>236</v>
      </c>
      <c r="B237" s="23" t="s">
        <v>877</v>
      </c>
      <c r="C237" s="35">
        <v>6378</v>
      </c>
      <c r="D237" s="35">
        <v>2264</v>
      </c>
      <c r="E237" s="35">
        <v>119</v>
      </c>
      <c r="F237" s="35">
        <v>395</v>
      </c>
      <c r="G237" s="35">
        <v>130</v>
      </c>
      <c r="H237" s="35">
        <v>96</v>
      </c>
      <c r="I237" s="35">
        <v>9</v>
      </c>
      <c r="J237" s="35">
        <v>120</v>
      </c>
      <c r="K237" s="35">
        <v>54</v>
      </c>
      <c r="L237" s="35">
        <v>3191</v>
      </c>
      <c r="M237" s="35">
        <v>223</v>
      </c>
      <c r="N237" s="35">
        <v>4036</v>
      </c>
      <c r="O237" s="35">
        <v>3343</v>
      </c>
      <c r="P237" s="35">
        <v>2535</v>
      </c>
      <c r="Q237" s="28">
        <v>4044001723</v>
      </c>
      <c r="R237" s="28">
        <v>738096768</v>
      </c>
      <c r="S237" s="28">
        <v>129665247</v>
      </c>
      <c r="T237" s="28">
        <v>1605494230</v>
      </c>
      <c r="U237" s="28">
        <v>583865720</v>
      </c>
      <c r="V237" s="28">
        <v>155022070</v>
      </c>
      <c r="W237" s="28">
        <v>9657277</v>
      </c>
      <c r="X237" s="28">
        <v>822200411</v>
      </c>
      <c r="Y237" s="35">
        <v>6378</v>
      </c>
      <c r="Z237" s="35">
        <v>4259</v>
      </c>
      <c r="AA237" s="35">
        <v>882</v>
      </c>
      <c r="AB237" s="35">
        <v>33</v>
      </c>
      <c r="AC237" s="35">
        <v>1141</v>
      </c>
      <c r="AD237" s="35">
        <v>0</v>
      </c>
      <c r="AE237" s="35">
        <v>154</v>
      </c>
      <c r="AF237" s="35">
        <v>0</v>
      </c>
      <c r="AG237" s="24" t="s">
        <v>128</v>
      </c>
      <c r="AH237" s="35">
        <v>4862</v>
      </c>
      <c r="AI237" s="35">
        <v>1894</v>
      </c>
      <c r="AJ237" s="35">
        <v>2968</v>
      </c>
      <c r="AK237" s="35">
        <v>2965</v>
      </c>
      <c r="AL237" s="35">
        <v>1848</v>
      </c>
      <c r="AM237" s="35">
        <v>1117</v>
      </c>
      <c r="AN237" s="28">
        <v>354628758</v>
      </c>
      <c r="AO237" s="28">
        <v>91879972</v>
      </c>
      <c r="AP237" s="28">
        <v>262748786</v>
      </c>
      <c r="AQ237" s="35">
        <v>2246</v>
      </c>
      <c r="AR237" s="35">
        <v>1325</v>
      </c>
      <c r="AS237" s="35">
        <v>921</v>
      </c>
      <c r="AT237" s="35">
        <v>1599</v>
      </c>
      <c r="AU237" s="35">
        <v>1237</v>
      </c>
      <c r="AV237" s="35">
        <v>362</v>
      </c>
      <c r="AW237" s="28">
        <v>121882619</v>
      </c>
      <c r="AX237" s="28">
        <v>31187510</v>
      </c>
      <c r="AY237" s="28">
        <v>90695109</v>
      </c>
      <c r="AZ237" s="35">
        <v>34</v>
      </c>
      <c r="BA237" s="35">
        <v>0</v>
      </c>
    </row>
    <row r="238" spans="1:53">
      <c r="A238" s="34">
        <f t="shared" si="5"/>
        <v>237</v>
      </c>
      <c r="B238" s="23" t="s">
        <v>309</v>
      </c>
      <c r="C238" s="35">
        <v>916</v>
      </c>
      <c r="D238" s="35">
        <v>61</v>
      </c>
      <c r="E238" s="35">
        <v>18</v>
      </c>
      <c r="F238" s="35">
        <v>37</v>
      </c>
      <c r="G238" s="35">
        <v>11</v>
      </c>
      <c r="H238" s="35">
        <v>5</v>
      </c>
      <c r="I238" s="35">
        <v>64</v>
      </c>
      <c r="J238" s="35">
        <v>74</v>
      </c>
      <c r="K238" s="35">
        <v>612</v>
      </c>
      <c r="L238" s="35">
        <v>34</v>
      </c>
      <c r="M238" s="35">
        <v>7</v>
      </c>
      <c r="N238" s="35">
        <v>421</v>
      </c>
      <c r="O238" s="35">
        <v>83</v>
      </c>
      <c r="P238" s="35">
        <v>32</v>
      </c>
      <c r="Q238" s="28">
        <v>1313832340</v>
      </c>
      <c r="R238" s="28">
        <v>7998970</v>
      </c>
      <c r="S238" s="28">
        <v>9507940</v>
      </c>
      <c r="T238" s="28">
        <v>25839100</v>
      </c>
      <c r="U238" s="28">
        <v>119103340</v>
      </c>
      <c r="V238" s="28">
        <v>401554690</v>
      </c>
      <c r="W238" s="28">
        <v>747089090</v>
      </c>
      <c r="X238" s="28">
        <v>2739210</v>
      </c>
      <c r="Y238" s="35">
        <v>289</v>
      </c>
      <c r="Z238" s="35">
        <v>5</v>
      </c>
      <c r="AA238" s="35">
        <v>3</v>
      </c>
      <c r="AB238" s="35">
        <v>1</v>
      </c>
      <c r="AC238" s="35">
        <v>32</v>
      </c>
      <c r="AD238" s="35">
        <v>0</v>
      </c>
      <c r="AE238" s="35">
        <v>0</v>
      </c>
      <c r="AF238" s="35">
        <v>0</v>
      </c>
      <c r="AG238" s="24" t="s">
        <v>128</v>
      </c>
      <c r="AH238" s="35">
        <v>504</v>
      </c>
      <c r="AI238" s="35">
        <v>46</v>
      </c>
      <c r="AJ238" s="35">
        <v>458</v>
      </c>
      <c r="AK238" s="35">
        <v>109</v>
      </c>
      <c r="AL238" s="35">
        <v>23</v>
      </c>
      <c r="AM238" s="35">
        <v>86</v>
      </c>
      <c r="AN238" s="28">
        <v>119562860</v>
      </c>
      <c r="AO238" s="28">
        <v>882810</v>
      </c>
      <c r="AP238" s="28">
        <v>118680050</v>
      </c>
      <c r="AQ238" s="35">
        <v>8</v>
      </c>
      <c r="AR238" s="35">
        <v>1</v>
      </c>
      <c r="AS238" s="35">
        <v>7</v>
      </c>
      <c r="AT238" s="35">
        <v>0</v>
      </c>
      <c r="AU238" s="35">
        <v>0</v>
      </c>
      <c r="AV238" s="35">
        <v>0</v>
      </c>
      <c r="AW238" s="24">
        <v>0</v>
      </c>
      <c r="AX238" s="24">
        <v>0</v>
      </c>
      <c r="AY238" s="24">
        <v>0</v>
      </c>
      <c r="AZ238" s="35">
        <v>0</v>
      </c>
      <c r="BA238" s="35">
        <v>0</v>
      </c>
    </row>
    <row r="239" spans="1:53">
      <c r="A239" s="34">
        <f t="shared" si="5"/>
        <v>238</v>
      </c>
      <c r="B239" s="23" t="s">
        <v>605</v>
      </c>
      <c r="C239" s="35">
        <v>2701</v>
      </c>
      <c r="D239" s="35">
        <v>782</v>
      </c>
      <c r="E239" s="35">
        <v>20</v>
      </c>
      <c r="F239" s="35">
        <v>260</v>
      </c>
      <c r="G239" s="35">
        <v>53</v>
      </c>
      <c r="H239" s="35">
        <v>18</v>
      </c>
      <c r="I239" s="35">
        <v>0</v>
      </c>
      <c r="J239" s="35">
        <v>0</v>
      </c>
      <c r="K239" s="35">
        <v>743</v>
      </c>
      <c r="L239" s="35">
        <v>825</v>
      </c>
      <c r="M239" s="35">
        <v>200</v>
      </c>
      <c r="N239" s="35">
        <v>1017</v>
      </c>
      <c r="O239" s="35">
        <v>1000</v>
      </c>
      <c r="P239" s="35">
        <v>800</v>
      </c>
      <c r="Q239" s="28">
        <v>11000000000</v>
      </c>
      <c r="R239" s="24">
        <v>0</v>
      </c>
      <c r="S239" s="24">
        <v>0</v>
      </c>
      <c r="T239" s="24">
        <v>0</v>
      </c>
      <c r="U239" s="24">
        <v>0</v>
      </c>
      <c r="V239" s="24">
        <v>0</v>
      </c>
      <c r="W239" s="24">
        <v>0</v>
      </c>
      <c r="X239" s="24">
        <v>0</v>
      </c>
      <c r="Y239" s="35">
        <v>2701</v>
      </c>
      <c r="Z239" s="35">
        <v>2500</v>
      </c>
      <c r="AA239" s="35">
        <v>150</v>
      </c>
      <c r="AB239" s="35">
        <v>51</v>
      </c>
      <c r="AC239" s="35">
        <v>390</v>
      </c>
      <c r="AD239" s="35">
        <v>0</v>
      </c>
      <c r="AE239" s="35">
        <v>2</v>
      </c>
      <c r="AF239" s="35">
        <v>2699</v>
      </c>
      <c r="AG239" s="24" t="s">
        <v>128</v>
      </c>
      <c r="AH239" s="35">
        <v>600</v>
      </c>
      <c r="AI239" s="35">
        <v>500</v>
      </c>
      <c r="AJ239" s="35">
        <v>100</v>
      </c>
      <c r="AK239" s="35">
        <v>250</v>
      </c>
      <c r="AL239" s="35">
        <v>200</v>
      </c>
      <c r="AM239" s="35">
        <v>50</v>
      </c>
      <c r="AN239" s="24"/>
      <c r="AO239" s="24"/>
      <c r="AP239" s="24"/>
      <c r="AQ239" s="35">
        <v>430</v>
      </c>
      <c r="AR239" s="35">
        <v>0</v>
      </c>
      <c r="AS239" s="35">
        <v>0</v>
      </c>
      <c r="AT239" s="35"/>
      <c r="AU239" s="35"/>
      <c r="AV239" s="35"/>
      <c r="AW239" s="24"/>
      <c r="AX239" s="24"/>
      <c r="AY239" s="24"/>
      <c r="AZ239" s="35">
        <v>3</v>
      </c>
      <c r="BA239" s="35">
        <v>0</v>
      </c>
    </row>
    <row r="240" spans="1:53">
      <c r="A240" s="34">
        <f t="shared" si="5"/>
        <v>239</v>
      </c>
      <c r="B240" s="23" t="s">
        <v>440</v>
      </c>
      <c r="C240" s="35">
        <v>17060</v>
      </c>
      <c r="D240" s="35">
        <v>3969</v>
      </c>
      <c r="E240" s="35">
        <v>411</v>
      </c>
      <c r="F240" s="35">
        <v>2846</v>
      </c>
      <c r="G240" s="35">
        <v>514</v>
      </c>
      <c r="H240" s="35">
        <v>8</v>
      </c>
      <c r="I240" s="35">
        <v>75</v>
      </c>
      <c r="J240" s="35">
        <v>197</v>
      </c>
      <c r="K240" s="35">
        <v>5860</v>
      </c>
      <c r="L240" s="35">
        <v>3180</v>
      </c>
      <c r="M240" s="35">
        <v>4694</v>
      </c>
      <c r="N240" s="35">
        <v>11225</v>
      </c>
      <c r="O240" s="35">
        <v>8800</v>
      </c>
      <c r="P240" s="35">
        <v>5427</v>
      </c>
      <c r="Q240" s="28">
        <v>16853092757</v>
      </c>
      <c r="R240" s="28">
        <v>963803409</v>
      </c>
      <c r="S240" s="28">
        <v>659607383</v>
      </c>
      <c r="T240" s="28">
        <v>4964301205</v>
      </c>
      <c r="U240" s="28">
        <v>918322180</v>
      </c>
      <c r="V240" s="28">
        <v>925179655</v>
      </c>
      <c r="W240" s="28">
        <v>7871953920</v>
      </c>
      <c r="X240" s="28">
        <v>549925005</v>
      </c>
      <c r="Y240" s="35">
        <v>14894</v>
      </c>
      <c r="Z240" s="35">
        <v>670</v>
      </c>
      <c r="AA240" s="35">
        <v>865</v>
      </c>
      <c r="AB240" s="35">
        <v>77</v>
      </c>
      <c r="AC240" s="35">
        <v>1681</v>
      </c>
      <c r="AD240" s="35">
        <v>0</v>
      </c>
      <c r="AE240" s="35">
        <v>0</v>
      </c>
      <c r="AF240" s="35">
        <v>88</v>
      </c>
      <c r="AG240" s="24" t="s">
        <v>128</v>
      </c>
      <c r="AH240" s="35">
        <v>13760</v>
      </c>
      <c r="AI240" s="35">
        <v>2751</v>
      </c>
      <c r="AJ240" s="35">
        <v>11009</v>
      </c>
      <c r="AK240" s="35">
        <v>5701</v>
      </c>
      <c r="AL240" s="35">
        <v>2205</v>
      </c>
      <c r="AM240" s="35">
        <v>3496</v>
      </c>
      <c r="AN240" s="28">
        <v>762871966</v>
      </c>
      <c r="AO240" s="28">
        <v>41440606</v>
      </c>
      <c r="AP240" s="28">
        <v>721431360</v>
      </c>
      <c r="AQ240" s="35">
        <v>1612</v>
      </c>
      <c r="AR240" s="35">
        <v>427</v>
      </c>
      <c r="AS240" s="35">
        <v>1185</v>
      </c>
      <c r="AT240" s="35">
        <v>1327</v>
      </c>
      <c r="AU240" s="35">
        <v>397</v>
      </c>
      <c r="AV240" s="35">
        <v>930</v>
      </c>
      <c r="AW240" s="28">
        <v>436039600</v>
      </c>
      <c r="AX240" s="28">
        <v>12655709</v>
      </c>
      <c r="AY240" s="28">
        <v>423383891</v>
      </c>
      <c r="AZ240" s="35">
        <v>2</v>
      </c>
      <c r="BA240" s="35">
        <v>0</v>
      </c>
    </row>
    <row r="241" spans="1:53">
      <c r="A241" s="34">
        <f t="shared" si="5"/>
        <v>240</v>
      </c>
      <c r="B241" s="23" t="s">
        <v>126</v>
      </c>
      <c r="C241" s="35">
        <v>2401</v>
      </c>
      <c r="D241" s="35">
        <v>701</v>
      </c>
      <c r="E241" s="35">
        <v>34</v>
      </c>
      <c r="F241" s="35">
        <v>348</v>
      </c>
      <c r="G241" s="35">
        <v>48</v>
      </c>
      <c r="H241" s="35">
        <v>120</v>
      </c>
      <c r="I241" s="35">
        <v>81</v>
      </c>
      <c r="J241" s="35">
        <v>285</v>
      </c>
      <c r="K241" s="35">
        <v>135</v>
      </c>
      <c r="L241" s="35">
        <v>649</v>
      </c>
      <c r="M241" s="35">
        <v>289</v>
      </c>
      <c r="N241" s="35">
        <v>1127</v>
      </c>
      <c r="O241" s="35" t="s">
        <v>132</v>
      </c>
      <c r="P241" s="35" t="s">
        <v>132</v>
      </c>
      <c r="Q241" s="28">
        <v>1619318293</v>
      </c>
      <c r="R241" s="28">
        <v>111603416</v>
      </c>
      <c r="S241" s="28">
        <v>25180399</v>
      </c>
      <c r="T241" s="28">
        <v>823326192</v>
      </c>
      <c r="U241" s="28">
        <v>200358252</v>
      </c>
      <c r="V241" s="28">
        <v>195111661</v>
      </c>
      <c r="W241" s="28">
        <v>16727557</v>
      </c>
      <c r="X241" s="28">
        <v>247010816</v>
      </c>
      <c r="Y241" s="35">
        <v>2223</v>
      </c>
      <c r="Z241" s="35">
        <v>1897</v>
      </c>
      <c r="AA241" s="35">
        <v>161</v>
      </c>
      <c r="AB241" s="35">
        <v>335</v>
      </c>
      <c r="AC241" s="35">
        <v>319</v>
      </c>
      <c r="AD241" s="35">
        <v>0</v>
      </c>
      <c r="AE241" s="35">
        <v>695</v>
      </c>
      <c r="AF241" s="35">
        <v>1202</v>
      </c>
      <c r="AG241" s="24" t="s">
        <v>128</v>
      </c>
      <c r="AH241" s="35">
        <v>1203</v>
      </c>
      <c r="AI241" s="35">
        <v>269</v>
      </c>
      <c r="AJ241" s="35">
        <v>934</v>
      </c>
      <c r="AK241" s="35">
        <v>410</v>
      </c>
      <c r="AL241" s="35">
        <v>68</v>
      </c>
      <c r="AM241" s="35">
        <v>342</v>
      </c>
      <c r="AN241" s="28">
        <v>90975999</v>
      </c>
      <c r="AO241" s="28">
        <v>873535</v>
      </c>
      <c r="AP241" s="28">
        <v>90102464</v>
      </c>
      <c r="AQ241" s="35">
        <v>879</v>
      </c>
      <c r="AR241" s="35">
        <v>308</v>
      </c>
      <c r="AS241" s="35">
        <v>571</v>
      </c>
      <c r="AT241" s="35">
        <v>397</v>
      </c>
      <c r="AU241" s="35">
        <v>151</v>
      </c>
      <c r="AV241" s="35">
        <v>246</v>
      </c>
      <c r="AW241" s="28">
        <v>35303107</v>
      </c>
      <c r="AX241" s="28">
        <v>2871533</v>
      </c>
      <c r="AY241" s="28">
        <v>32431574</v>
      </c>
      <c r="AZ241" s="35">
        <v>12</v>
      </c>
      <c r="BA241" s="35">
        <v>0</v>
      </c>
    </row>
    <row r="242" spans="1:53">
      <c r="A242" s="34">
        <f t="shared" si="5"/>
        <v>241</v>
      </c>
      <c r="B242" s="23" t="s">
        <v>366</v>
      </c>
      <c r="C242" s="35">
        <v>4747</v>
      </c>
      <c r="D242" s="35">
        <v>43</v>
      </c>
      <c r="E242" s="35">
        <v>0</v>
      </c>
      <c r="F242" s="35">
        <v>51</v>
      </c>
      <c r="G242" s="35">
        <v>1</v>
      </c>
      <c r="H242" s="35">
        <v>29</v>
      </c>
      <c r="I242" s="35">
        <v>104</v>
      </c>
      <c r="J242" s="35">
        <v>1301</v>
      </c>
      <c r="K242" s="35">
        <v>3192</v>
      </c>
      <c r="L242" s="35">
        <v>26</v>
      </c>
      <c r="M242" s="35">
        <v>11</v>
      </c>
      <c r="N242" s="35">
        <v>4339</v>
      </c>
      <c r="O242" s="35">
        <v>3212</v>
      </c>
      <c r="P242" s="35">
        <v>1124</v>
      </c>
      <c r="Q242" s="28">
        <v>991327820</v>
      </c>
      <c r="R242" s="28">
        <v>2552710</v>
      </c>
      <c r="S242" s="24">
        <v>0</v>
      </c>
      <c r="T242" s="28">
        <v>16514240</v>
      </c>
      <c r="U242" s="28">
        <v>166274050</v>
      </c>
      <c r="V242" s="28">
        <v>157121160</v>
      </c>
      <c r="W242" s="28">
        <v>645563890</v>
      </c>
      <c r="X242" s="28">
        <v>3301770</v>
      </c>
      <c r="Y242" s="35">
        <v>2100</v>
      </c>
      <c r="Z242" s="35">
        <v>581</v>
      </c>
      <c r="AA242" s="35">
        <v>16</v>
      </c>
      <c r="AB242" s="35">
        <v>11</v>
      </c>
      <c r="AC242" s="35">
        <v>75</v>
      </c>
      <c r="AD242" s="35">
        <v>0</v>
      </c>
      <c r="AE242" s="35">
        <v>11</v>
      </c>
      <c r="AF242" s="35">
        <v>0</v>
      </c>
      <c r="AG242" s="24" t="s">
        <v>128</v>
      </c>
      <c r="AH242" s="35">
        <v>2647</v>
      </c>
      <c r="AI242" s="35">
        <v>3</v>
      </c>
      <c r="AJ242" s="35">
        <v>2644</v>
      </c>
      <c r="AK242" s="35">
        <v>28</v>
      </c>
      <c r="AL242" s="35">
        <v>2</v>
      </c>
      <c r="AM242" s="35">
        <v>26</v>
      </c>
      <c r="AN242" s="28">
        <v>3931760</v>
      </c>
      <c r="AO242" s="28">
        <v>33240</v>
      </c>
      <c r="AP242" s="28">
        <v>3898520</v>
      </c>
      <c r="AQ242" s="35">
        <v>577</v>
      </c>
      <c r="AR242" s="35">
        <v>25</v>
      </c>
      <c r="AS242" s="35">
        <v>552</v>
      </c>
      <c r="AT242" s="35">
        <v>33</v>
      </c>
      <c r="AU242" s="35">
        <v>14</v>
      </c>
      <c r="AV242" s="35">
        <v>19</v>
      </c>
      <c r="AW242" s="28">
        <v>614610</v>
      </c>
      <c r="AX242" s="28">
        <v>218000</v>
      </c>
      <c r="AY242" s="28">
        <v>396610</v>
      </c>
      <c r="AZ242" s="35">
        <v>0</v>
      </c>
      <c r="BA242" s="35">
        <v>0</v>
      </c>
    </row>
    <row r="243" spans="1:53">
      <c r="A243" s="34">
        <f t="shared" si="5"/>
        <v>242</v>
      </c>
      <c r="B243" s="23" t="s">
        <v>710</v>
      </c>
      <c r="C243" s="35">
        <v>5491</v>
      </c>
      <c r="D243" s="35">
        <v>2912</v>
      </c>
      <c r="E243" s="35">
        <v>288</v>
      </c>
      <c r="F243" s="35">
        <v>763</v>
      </c>
      <c r="G243" s="35">
        <v>263</v>
      </c>
      <c r="H243" s="35">
        <v>49</v>
      </c>
      <c r="I243" s="35">
        <v>39</v>
      </c>
      <c r="J243" s="35">
        <v>148</v>
      </c>
      <c r="K243" s="35">
        <v>595</v>
      </c>
      <c r="L243" s="35">
        <v>434</v>
      </c>
      <c r="M243" s="35">
        <v>1207</v>
      </c>
      <c r="N243" s="35">
        <v>2396</v>
      </c>
      <c r="O243" s="35">
        <v>2384</v>
      </c>
      <c r="P243" s="35">
        <v>1302</v>
      </c>
      <c r="Q243" s="28">
        <v>2426643010</v>
      </c>
      <c r="R243" s="28">
        <v>515180153</v>
      </c>
      <c r="S243" s="28">
        <v>281067051</v>
      </c>
      <c r="T243" s="28">
        <v>882485455</v>
      </c>
      <c r="U243" s="28">
        <v>435201990</v>
      </c>
      <c r="V243" s="28">
        <v>227592436</v>
      </c>
      <c r="W243" s="28">
        <v>46080970</v>
      </c>
      <c r="X243" s="28">
        <v>39034955</v>
      </c>
      <c r="Y243" s="35">
        <v>5491</v>
      </c>
      <c r="Z243" s="35">
        <v>492</v>
      </c>
      <c r="AA243" s="35">
        <v>49</v>
      </c>
      <c r="AB243" s="35">
        <v>23</v>
      </c>
      <c r="AC243" s="35">
        <v>763</v>
      </c>
      <c r="AD243" s="35">
        <v>0</v>
      </c>
      <c r="AE243" s="35">
        <v>532</v>
      </c>
      <c r="AF243" s="35">
        <v>4959</v>
      </c>
      <c r="AG243" s="24" t="s">
        <v>128</v>
      </c>
      <c r="AH243" s="35">
        <v>4018</v>
      </c>
      <c r="AI243" s="35">
        <v>1971</v>
      </c>
      <c r="AJ243" s="35">
        <v>2047</v>
      </c>
      <c r="AK243" s="35">
        <v>3770</v>
      </c>
      <c r="AL243" s="35">
        <v>1963</v>
      </c>
      <c r="AM243" s="35">
        <v>1807</v>
      </c>
      <c r="AN243" s="28">
        <v>13631705</v>
      </c>
      <c r="AO243" s="28">
        <v>19160365</v>
      </c>
      <c r="AP243" s="24">
        <v>-5528660</v>
      </c>
      <c r="AQ243" s="35">
        <v>788</v>
      </c>
      <c r="AR243" s="35">
        <v>606</v>
      </c>
      <c r="AS243" s="35">
        <v>182</v>
      </c>
      <c r="AT243" s="35">
        <v>510</v>
      </c>
      <c r="AU243" s="35">
        <v>401</v>
      </c>
      <c r="AV243" s="35">
        <v>109</v>
      </c>
      <c r="AW243" s="28">
        <v>34684544</v>
      </c>
      <c r="AX243" s="28">
        <v>6796884</v>
      </c>
      <c r="AY243" s="28">
        <v>27887660</v>
      </c>
      <c r="AZ243" s="35">
        <v>22</v>
      </c>
      <c r="BA243" s="35">
        <v>0</v>
      </c>
    </row>
    <row r="244" spans="1:53">
      <c r="A244" s="34">
        <f t="shared" si="5"/>
        <v>243</v>
      </c>
      <c r="B244" s="23" t="s">
        <v>474</v>
      </c>
      <c r="C244" s="35">
        <v>509</v>
      </c>
      <c r="D244" s="35">
        <v>61</v>
      </c>
      <c r="E244" s="35">
        <v>1</v>
      </c>
      <c r="F244" s="35">
        <v>25</v>
      </c>
      <c r="G244" s="35">
        <v>11</v>
      </c>
      <c r="H244" s="35">
        <v>17</v>
      </c>
      <c r="I244" s="35">
        <v>47</v>
      </c>
      <c r="J244" s="35">
        <v>223</v>
      </c>
      <c r="K244" s="35">
        <v>95</v>
      </c>
      <c r="L244" s="35">
        <v>29</v>
      </c>
      <c r="M244" s="35">
        <v>36</v>
      </c>
      <c r="N244" s="35">
        <v>355</v>
      </c>
      <c r="O244" s="35">
        <v>58</v>
      </c>
      <c r="P244" s="35">
        <v>37</v>
      </c>
      <c r="Q244" s="28">
        <v>338560068</v>
      </c>
      <c r="R244" s="28">
        <v>7275810</v>
      </c>
      <c r="S244" s="28">
        <v>2082410</v>
      </c>
      <c r="T244" s="28">
        <v>34838720</v>
      </c>
      <c r="U244" s="28">
        <v>140602429</v>
      </c>
      <c r="V244" s="28">
        <v>128841537</v>
      </c>
      <c r="W244" s="28">
        <v>20245352</v>
      </c>
      <c r="X244" s="28">
        <v>4673810</v>
      </c>
      <c r="Y244" s="35">
        <v>82</v>
      </c>
      <c r="Z244" s="35">
        <v>23</v>
      </c>
      <c r="AA244" s="35">
        <v>4</v>
      </c>
      <c r="AB244" s="35">
        <v>2</v>
      </c>
      <c r="AC244" s="35">
        <v>16</v>
      </c>
      <c r="AD244" s="35">
        <v>0</v>
      </c>
      <c r="AE244" s="35">
        <v>17</v>
      </c>
      <c r="AF244" s="35">
        <v>0</v>
      </c>
      <c r="AG244" s="24" t="s">
        <v>128</v>
      </c>
      <c r="AH244" s="35">
        <v>372</v>
      </c>
      <c r="AI244" s="35">
        <v>16</v>
      </c>
      <c r="AJ244" s="35">
        <v>356</v>
      </c>
      <c r="AK244" s="35">
        <v>258</v>
      </c>
      <c r="AL244" s="35">
        <v>16</v>
      </c>
      <c r="AM244" s="35">
        <v>242</v>
      </c>
      <c r="AN244" s="28">
        <v>142556789</v>
      </c>
      <c r="AO244" s="28">
        <v>308030</v>
      </c>
      <c r="AP244" s="28">
        <v>142248759</v>
      </c>
      <c r="AQ244" s="35">
        <v>27</v>
      </c>
      <c r="AR244" s="35">
        <v>22</v>
      </c>
      <c r="AS244" s="35">
        <v>5</v>
      </c>
      <c r="AT244" s="35">
        <v>15</v>
      </c>
      <c r="AU244" s="35">
        <v>12</v>
      </c>
      <c r="AV244" s="35">
        <v>3</v>
      </c>
      <c r="AW244" s="28">
        <v>323000</v>
      </c>
      <c r="AX244" s="28">
        <v>278830</v>
      </c>
      <c r="AY244" s="28">
        <v>44170</v>
      </c>
      <c r="AZ244" s="35">
        <v>0</v>
      </c>
      <c r="BA244" s="35">
        <v>0</v>
      </c>
    </row>
    <row r="245" spans="1:53">
      <c r="A245" s="34">
        <f t="shared" si="5"/>
        <v>244</v>
      </c>
      <c r="B245" s="23" t="s">
        <v>424</v>
      </c>
      <c r="C245" s="35">
        <v>161</v>
      </c>
      <c r="D245" s="35">
        <v>44</v>
      </c>
      <c r="E245" s="35">
        <v>3</v>
      </c>
      <c r="F245" s="35">
        <v>43</v>
      </c>
      <c r="G245" s="35">
        <v>12</v>
      </c>
      <c r="H245" s="35">
        <v>0</v>
      </c>
      <c r="I245" s="35">
        <v>0</v>
      </c>
      <c r="J245" s="35">
        <v>15</v>
      </c>
      <c r="K245" s="35">
        <v>36</v>
      </c>
      <c r="L245" s="35">
        <v>8</v>
      </c>
      <c r="M245" s="35">
        <v>2</v>
      </c>
      <c r="N245" s="35">
        <v>20</v>
      </c>
      <c r="O245" s="35">
        <v>90</v>
      </c>
      <c r="P245" s="35">
        <v>75</v>
      </c>
      <c r="Q245" s="28">
        <v>552690002</v>
      </c>
      <c r="R245" s="28">
        <v>2995803</v>
      </c>
      <c r="S245" s="28">
        <v>3016294</v>
      </c>
      <c r="T245" s="28">
        <v>16145617</v>
      </c>
      <c r="U245" s="24">
        <v>0</v>
      </c>
      <c r="V245" s="28">
        <v>516656397</v>
      </c>
      <c r="W245" s="28">
        <v>2644500</v>
      </c>
      <c r="X245" s="28">
        <v>11231391</v>
      </c>
      <c r="Y245" s="35">
        <v>0</v>
      </c>
      <c r="Z245" s="35">
        <v>0</v>
      </c>
      <c r="AA245" s="35">
        <v>0</v>
      </c>
      <c r="AB245" s="35">
        <v>0</v>
      </c>
      <c r="AC245" s="35">
        <v>0</v>
      </c>
      <c r="AD245" s="35">
        <v>0</v>
      </c>
      <c r="AE245" s="35">
        <v>0</v>
      </c>
      <c r="AF245" s="35">
        <v>0</v>
      </c>
      <c r="AG245" s="24" t="s">
        <v>128</v>
      </c>
      <c r="AH245" s="35">
        <v>161</v>
      </c>
      <c r="AI245" s="35">
        <v>44</v>
      </c>
      <c r="AJ245" s="35">
        <v>117</v>
      </c>
      <c r="AK245" s="35">
        <v>161</v>
      </c>
      <c r="AL245" s="35">
        <v>44</v>
      </c>
      <c r="AM245" s="35">
        <v>117</v>
      </c>
      <c r="AN245" s="28">
        <v>197483632</v>
      </c>
      <c r="AO245" s="28">
        <v>375000</v>
      </c>
      <c r="AP245" s="28">
        <v>197108632</v>
      </c>
      <c r="AQ245" s="35">
        <v>0</v>
      </c>
      <c r="AR245" s="35">
        <v>0</v>
      </c>
      <c r="AS245" s="35">
        <v>0</v>
      </c>
      <c r="AT245" s="35">
        <v>0</v>
      </c>
      <c r="AU245" s="35">
        <v>0</v>
      </c>
      <c r="AV245" s="35">
        <v>0</v>
      </c>
      <c r="AW245" s="24">
        <v>0</v>
      </c>
      <c r="AX245" s="24">
        <v>0</v>
      </c>
      <c r="AY245" s="24">
        <v>0</v>
      </c>
      <c r="AZ245" s="35">
        <v>0</v>
      </c>
      <c r="BA245" s="35">
        <v>0</v>
      </c>
    </row>
    <row r="246" spans="1:53">
      <c r="A246" s="34">
        <f t="shared" si="5"/>
        <v>245</v>
      </c>
      <c r="B246" s="23" t="s">
        <v>333</v>
      </c>
      <c r="C246" s="35">
        <v>78401</v>
      </c>
      <c r="D246" s="35">
        <v>61037</v>
      </c>
      <c r="E246" s="35">
        <v>1351</v>
      </c>
      <c r="F246" s="35">
        <v>4729</v>
      </c>
      <c r="G246" s="35">
        <v>1778</v>
      </c>
      <c r="H246" s="35">
        <v>161</v>
      </c>
      <c r="I246" s="35">
        <v>124</v>
      </c>
      <c r="J246" s="35">
        <v>828</v>
      </c>
      <c r="K246" s="35">
        <v>1</v>
      </c>
      <c r="L246" s="35">
        <v>8392</v>
      </c>
      <c r="M246" s="35">
        <v>21484</v>
      </c>
      <c r="N246" s="35">
        <v>49806</v>
      </c>
      <c r="O246" s="35">
        <v>44174</v>
      </c>
      <c r="P246" s="35">
        <v>32793</v>
      </c>
      <c r="Q246" s="28">
        <v>71558076068</v>
      </c>
      <c r="R246" s="28">
        <v>33937082153</v>
      </c>
      <c r="S246" s="28">
        <v>676154625</v>
      </c>
      <c r="T246" s="28">
        <v>28706765197</v>
      </c>
      <c r="U246" s="28">
        <v>1219115607</v>
      </c>
      <c r="V246" s="28">
        <v>1761352608</v>
      </c>
      <c r="W246" s="28">
        <v>178254</v>
      </c>
      <c r="X246" s="28">
        <v>5257427624</v>
      </c>
      <c r="Y246" s="35">
        <v>51159</v>
      </c>
      <c r="Z246" s="35">
        <v>45224</v>
      </c>
      <c r="AA246" s="35">
        <v>5935</v>
      </c>
      <c r="AB246" s="35">
        <v>380</v>
      </c>
      <c r="AC246" s="35">
        <v>9392</v>
      </c>
      <c r="AD246" s="35">
        <v>0</v>
      </c>
      <c r="AE246" s="35">
        <v>59</v>
      </c>
      <c r="AF246" s="35">
        <v>51099</v>
      </c>
      <c r="AG246" s="24" t="s">
        <v>128</v>
      </c>
      <c r="AH246" s="35">
        <v>45165</v>
      </c>
      <c r="AI246" s="35">
        <v>33213</v>
      </c>
      <c r="AJ246" s="35">
        <v>11952</v>
      </c>
      <c r="AK246" s="35">
        <v>27479</v>
      </c>
      <c r="AL246" s="35">
        <v>20643</v>
      </c>
      <c r="AM246" s="35">
        <v>6836</v>
      </c>
      <c r="AN246" s="28">
        <v>3222978504</v>
      </c>
      <c r="AO246" s="28">
        <v>741177583</v>
      </c>
      <c r="AP246" s="28">
        <v>2481800921</v>
      </c>
      <c r="AQ246" s="35">
        <v>6935</v>
      </c>
      <c r="AR246" s="35">
        <v>6165</v>
      </c>
      <c r="AS246" s="35">
        <v>770</v>
      </c>
      <c r="AT246" s="35">
        <v>3826</v>
      </c>
      <c r="AU246" s="35">
        <v>3545</v>
      </c>
      <c r="AV246" s="35">
        <v>281</v>
      </c>
      <c r="AW246" s="28">
        <v>132174349</v>
      </c>
      <c r="AX246" s="28">
        <v>89511350</v>
      </c>
      <c r="AY246" s="28">
        <v>42662999</v>
      </c>
      <c r="AZ246" s="35">
        <v>536</v>
      </c>
      <c r="BA246" s="35">
        <v>4</v>
      </c>
    </row>
    <row r="247" spans="1:53">
      <c r="A247" s="34">
        <f t="shared" si="5"/>
        <v>246</v>
      </c>
      <c r="B247" s="23" t="s">
        <v>316</v>
      </c>
      <c r="C247" s="35">
        <v>4086</v>
      </c>
      <c r="D247" s="35">
        <v>2003</v>
      </c>
      <c r="E247" s="35">
        <v>26</v>
      </c>
      <c r="F247" s="35">
        <v>261</v>
      </c>
      <c r="G247" s="35">
        <v>48</v>
      </c>
      <c r="H247" s="35">
        <v>12</v>
      </c>
      <c r="I247" s="35">
        <v>75</v>
      </c>
      <c r="J247" s="35">
        <v>104</v>
      </c>
      <c r="K247" s="35">
        <v>452</v>
      </c>
      <c r="L247" s="35">
        <v>1105</v>
      </c>
      <c r="M247" s="35">
        <v>1128</v>
      </c>
      <c r="N247" s="35">
        <v>1125</v>
      </c>
      <c r="O247" s="35">
        <v>2024</v>
      </c>
      <c r="P247" s="35">
        <v>747</v>
      </c>
      <c r="Q247" s="28">
        <v>1585838299</v>
      </c>
      <c r="R247" s="28">
        <v>619039340</v>
      </c>
      <c r="S247" s="28">
        <v>44618500</v>
      </c>
      <c r="T247" s="28">
        <v>447115958</v>
      </c>
      <c r="U247" s="28">
        <v>123061208</v>
      </c>
      <c r="V247" s="28">
        <v>48717650</v>
      </c>
      <c r="W247" s="28">
        <v>94223635</v>
      </c>
      <c r="X247" s="28">
        <v>209062008</v>
      </c>
      <c r="Y247" s="35">
        <v>2334</v>
      </c>
      <c r="Z247" s="35">
        <v>1120</v>
      </c>
      <c r="AA247" s="35">
        <v>124</v>
      </c>
      <c r="AB247" s="35">
        <v>58</v>
      </c>
      <c r="AC247" s="35">
        <v>1032</v>
      </c>
      <c r="AD247" s="35">
        <v>0</v>
      </c>
      <c r="AE247" s="35">
        <v>8</v>
      </c>
      <c r="AF247" s="35" t="s">
        <v>318</v>
      </c>
      <c r="AG247" s="24" t="s">
        <v>128</v>
      </c>
      <c r="AH247" s="35">
        <v>4179</v>
      </c>
      <c r="AI247" s="35">
        <v>1609</v>
      </c>
      <c r="AJ247" s="35">
        <v>2570</v>
      </c>
      <c r="AK247" s="35">
        <v>1991</v>
      </c>
      <c r="AL247" s="35">
        <v>874</v>
      </c>
      <c r="AM247" s="35">
        <v>1117</v>
      </c>
      <c r="AN247" s="28">
        <v>155659809</v>
      </c>
      <c r="AO247" s="28">
        <v>28082951</v>
      </c>
      <c r="AP247" s="28">
        <v>127576858</v>
      </c>
      <c r="AQ247" s="35">
        <v>1115</v>
      </c>
      <c r="AR247" s="35">
        <v>700</v>
      </c>
      <c r="AS247" s="35">
        <v>415</v>
      </c>
      <c r="AT247" s="35">
        <v>737</v>
      </c>
      <c r="AU247" s="35">
        <v>510</v>
      </c>
      <c r="AV247" s="35">
        <v>227</v>
      </c>
      <c r="AW247" s="28">
        <v>29522701</v>
      </c>
      <c r="AX247" s="28">
        <v>14048013</v>
      </c>
      <c r="AY247" s="28">
        <v>15474688</v>
      </c>
      <c r="AZ247" s="35">
        <v>11</v>
      </c>
      <c r="BA247" s="35">
        <v>0</v>
      </c>
    </row>
    <row r="248" spans="1:53" s="1" customFormat="1">
      <c r="A248" s="34">
        <f t="shared" si="5"/>
        <v>247</v>
      </c>
      <c r="B248" s="23" t="s">
        <v>653</v>
      </c>
      <c r="C248" s="35">
        <v>234</v>
      </c>
      <c r="D248" s="35">
        <v>31</v>
      </c>
      <c r="E248" s="35">
        <v>4</v>
      </c>
      <c r="F248" s="35">
        <v>37</v>
      </c>
      <c r="G248" s="35">
        <v>14</v>
      </c>
      <c r="H248" s="35">
        <v>0</v>
      </c>
      <c r="I248" s="35">
        <v>36</v>
      </c>
      <c r="J248" s="35">
        <v>3</v>
      </c>
      <c r="K248" s="35">
        <v>96</v>
      </c>
      <c r="L248" s="35">
        <v>13</v>
      </c>
      <c r="M248" s="35">
        <v>0</v>
      </c>
      <c r="N248" s="35">
        <v>145</v>
      </c>
      <c r="O248" s="35">
        <v>17</v>
      </c>
      <c r="P248" s="35"/>
      <c r="Q248" s="28">
        <v>1110163798</v>
      </c>
      <c r="R248" s="28">
        <v>2869354</v>
      </c>
      <c r="S248" s="28">
        <v>316290</v>
      </c>
      <c r="T248" s="28">
        <v>17482199</v>
      </c>
      <c r="U248" s="28">
        <v>90262970</v>
      </c>
      <c r="V248" s="28">
        <v>128428451</v>
      </c>
      <c r="W248" s="28">
        <v>870206070</v>
      </c>
      <c r="X248" s="28">
        <v>598464</v>
      </c>
      <c r="Y248" s="35">
        <v>234</v>
      </c>
      <c r="Z248" s="35">
        <v>0</v>
      </c>
      <c r="AA248" s="35">
        <v>7</v>
      </c>
      <c r="AB248" s="35">
        <v>0</v>
      </c>
      <c r="AC248" s="35">
        <v>79</v>
      </c>
      <c r="AD248" s="35">
        <v>0</v>
      </c>
      <c r="AE248" s="35">
        <v>0</v>
      </c>
      <c r="AF248" s="35">
        <v>0</v>
      </c>
      <c r="AG248" s="24" t="s">
        <v>128</v>
      </c>
      <c r="AH248" s="35">
        <v>148</v>
      </c>
      <c r="AI248" s="35">
        <v>11</v>
      </c>
      <c r="AJ248" s="35">
        <v>137</v>
      </c>
      <c r="AK248" s="35">
        <v>19</v>
      </c>
      <c r="AL248" s="35">
        <v>7</v>
      </c>
      <c r="AM248" s="35">
        <v>12</v>
      </c>
      <c r="AN248" s="28">
        <v>44248228</v>
      </c>
      <c r="AO248" s="28">
        <v>149935</v>
      </c>
      <c r="AP248" s="28">
        <v>44098293</v>
      </c>
      <c r="AQ248" s="35">
        <v>3</v>
      </c>
      <c r="AR248" s="35">
        <v>0</v>
      </c>
      <c r="AS248" s="35">
        <v>3</v>
      </c>
      <c r="AT248" s="35">
        <v>0</v>
      </c>
      <c r="AU248" s="35">
        <v>0</v>
      </c>
      <c r="AV248" s="35">
        <v>0</v>
      </c>
      <c r="AW248" s="24">
        <v>0</v>
      </c>
      <c r="AX248" s="24">
        <v>0</v>
      </c>
      <c r="AY248" s="24">
        <v>0</v>
      </c>
      <c r="AZ248" s="35">
        <v>0</v>
      </c>
      <c r="BA248" s="35">
        <v>0</v>
      </c>
    </row>
    <row r="249" spans="1:53" s="1" customFormat="1">
      <c r="A249" s="34">
        <f t="shared" si="5"/>
        <v>248</v>
      </c>
      <c r="B249" s="23" t="s">
        <v>929</v>
      </c>
      <c r="C249" s="35">
        <v>15308</v>
      </c>
      <c r="D249" s="35">
        <v>1904</v>
      </c>
      <c r="E249" s="35">
        <v>61</v>
      </c>
      <c r="F249" s="35">
        <v>669</v>
      </c>
      <c r="G249" s="35">
        <v>171</v>
      </c>
      <c r="H249" s="35">
        <v>6</v>
      </c>
      <c r="I249" s="35">
        <v>215</v>
      </c>
      <c r="J249" s="35">
        <v>2403</v>
      </c>
      <c r="K249" s="35">
        <v>7318</v>
      </c>
      <c r="L249" s="35">
        <v>2561</v>
      </c>
      <c r="M249" s="35">
        <v>1154</v>
      </c>
      <c r="N249" s="35"/>
      <c r="O249" s="35">
        <v>2240</v>
      </c>
      <c r="P249" s="35">
        <v>1119</v>
      </c>
      <c r="Q249" s="28">
        <v>4566857839</v>
      </c>
      <c r="R249" s="28">
        <v>552470121</v>
      </c>
      <c r="S249" s="28">
        <v>56688057</v>
      </c>
      <c r="T249" s="28">
        <v>725393973</v>
      </c>
      <c r="U249" s="28">
        <v>787427158</v>
      </c>
      <c r="V249" s="28">
        <v>747907270</v>
      </c>
      <c r="W249" s="28">
        <v>1250850109</v>
      </c>
      <c r="X249" s="28">
        <v>446121151</v>
      </c>
      <c r="Y249" s="35">
        <v>15308</v>
      </c>
      <c r="Z249" s="35">
        <v>952</v>
      </c>
      <c r="AA249" s="35">
        <v>1</v>
      </c>
      <c r="AB249" s="35">
        <v>898</v>
      </c>
      <c r="AC249" s="35">
        <v>3015</v>
      </c>
      <c r="AD249" s="35">
        <v>0</v>
      </c>
      <c r="AE249" s="35">
        <v>3</v>
      </c>
      <c r="AF249" s="35">
        <v>15305</v>
      </c>
      <c r="AG249" s="24" t="s">
        <v>128</v>
      </c>
      <c r="AH249" s="35">
        <v>288</v>
      </c>
      <c r="AI249" s="35">
        <v>288</v>
      </c>
      <c r="AJ249" s="35">
        <v>0</v>
      </c>
      <c r="AK249" s="35">
        <v>0</v>
      </c>
      <c r="AL249" s="35">
        <v>0</v>
      </c>
      <c r="AM249" s="35">
        <v>0</v>
      </c>
      <c r="AN249" s="24">
        <v>0</v>
      </c>
      <c r="AO249" s="24">
        <v>0</v>
      </c>
      <c r="AP249" s="24">
        <v>0</v>
      </c>
      <c r="AQ249" s="35">
        <v>1221</v>
      </c>
      <c r="AR249" s="35">
        <v>441</v>
      </c>
      <c r="AS249" s="35">
        <v>780</v>
      </c>
      <c r="AT249" s="35">
        <v>27060903</v>
      </c>
      <c r="AU249" s="35"/>
      <c r="AV249" s="35"/>
      <c r="AW249" s="28">
        <v>27627292</v>
      </c>
      <c r="AX249" s="28">
        <v>7590617</v>
      </c>
      <c r="AY249" s="28">
        <v>20036675</v>
      </c>
      <c r="AZ249" s="35">
        <v>18</v>
      </c>
      <c r="BA249" s="35">
        <v>0</v>
      </c>
    </row>
    <row r="250" spans="1:53" s="1" customFormat="1">
      <c r="A250" s="34">
        <f t="shared" si="5"/>
        <v>249</v>
      </c>
      <c r="B250" s="23" t="s">
        <v>964</v>
      </c>
      <c r="C250" s="35">
        <v>2360</v>
      </c>
      <c r="D250" s="35">
        <v>1800</v>
      </c>
      <c r="E250" s="35">
        <v>41</v>
      </c>
      <c r="F250" s="35">
        <v>178</v>
      </c>
      <c r="G250" s="35">
        <v>33</v>
      </c>
      <c r="H250" s="35">
        <v>0</v>
      </c>
      <c r="I250" s="35">
        <v>0</v>
      </c>
      <c r="J250" s="35">
        <v>164</v>
      </c>
      <c r="K250" s="35">
        <v>0</v>
      </c>
      <c r="L250" s="35">
        <v>144</v>
      </c>
      <c r="M250" s="35">
        <v>290</v>
      </c>
      <c r="N250" s="35">
        <v>553</v>
      </c>
      <c r="O250" s="35">
        <v>292</v>
      </c>
      <c r="P250" s="35">
        <v>152</v>
      </c>
      <c r="Q250" s="28">
        <v>628001792</v>
      </c>
      <c r="R250" s="28">
        <v>257395047</v>
      </c>
      <c r="S250" s="28">
        <v>10044950</v>
      </c>
      <c r="T250" s="28">
        <v>91142941</v>
      </c>
      <c r="U250" s="28">
        <v>15502260</v>
      </c>
      <c r="V250" s="28">
        <v>88299660</v>
      </c>
      <c r="W250" s="28">
        <v>9428520</v>
      </c>
      <c r="X250" s="28">
        <v>156188414</v>
      </c>
      <c r="Y250" s="35">
        <v>989</v>
      </c>
      <c r="Z250" s="35">
        <v>471</v>
      </c>
      <c r="AA250" s="35">
        <v>1</v>
      </c>
      <c r="AB250" s="35">
        <v>40</v>
      </c>
      <c r="AC250" s="35">
        <v>388</v>
      </c>
      <c r="AD250" s="35">
        <v>0</v>
      </c>
      <c r="AE250" s="35">
        <v>114</v>
      </c>
      <c r="AF250" s="35">
        <v>0</v>
      </c>
      <c r="AG250" s="24" t="s">
        <v>128</v>
      </c>
      <c r="AH250" s="35">
        <v>1481</v>
      </c>
      <c r="AI250" s="35">
        <v>1113</v>
      </c>
      <c r="AJ250" s="35">
        <v>368</v>
      </c>
      <c r="AK250" s="35">
        <v>738</v>
      </c>
      <c r="AL250" s="35">
        <v>516</v>
      </c>
      <c r="AM250" s="35">
        <v>222</v>
      </c>
      <c r="AN250" s="28">
        <v>34004739</v>
      </c>
      <c r="AO250" s="28">
        <v>19081248</v>
      </c>
      <c r="AP250" s="28">
        <v>14923491</v>
      </c>
      <c r="AQ250" s="35">
        <v>411</v>
      </c>
      <c r="AR250" s="35">
        <v>331</v>
      </c>
      <c r="AS250" s="35">
        <v>80</v>
      </c>
      <c r="AT250" s="35">
        <v>216</v>
      </c>
      <c r="AU250" s="35">
        <v>181</v>
      </c>
      <c r="AV250" s="35">
        <v>35</v>
      </c>
      <c r="AW250" s="28">
        <v>7771991</v>
      </c>
      <c r="AX250" s="28">
        <v>6540424</v>
      </c>
      <c r="AY250" s="28">
        <v>1231567</v>
      </c>
      <c r="AZ250" s="35">
        <v>0</v>
      </c>
      <c r="BA250" s="35">
        <v>0</v>
      </c>
    </row>
    <row r="251" spans="1:53" s="1" customFormat="1">
      <c r="A251" s="34">
        <f t="shared" si="5"/>
        <v>250</v>
      </c>
      <c r="B251" s="23" t="s">
        <v>436</v>
      </c>
      <c r="C251" s="35">
        <v>457</v>
      </c>
      <c r="D251" s="35">
        <v>68</v>
      </c>
      <c r="E251" s="35">
        <v>0</v>
      </c>
      <c r="F251" s="35">
        <v>10</v>
      </c>
      <c r="G251" s="35">
        <v>0</v>
      </c>
      <c r="H251" s="35">
        <v>5</v>
      </c>
      <c r="I251" s="35">
        <v>5</v>
      </c>
      <c r="J251" s="35">
        <v>8</v>
      </c>
      <c r="K251" s="35">
        <v>361</v>
      </c>
      <c r="L251" s="35">
        <v>0</v>
      </c>
      <c r="M251" s="35">
        <v>6</v>
      </c>
      <c r="N251" s="35">
        <v>418</v>
      </c>
      <c r="O251" s="35">
        <v>375</v>
      </c>
      <c r="P251" s="35">
        <v>375</v>
      </c>
      <c r="Q251" s="28">
        <v>1220547120</v>
      </c>
      <c r="R251" s="28">
        <v>20654840</v>
      </c>
      <c r="S251" s="24">
        <v>0</v>
      </c>
      <c r="T251" s="28">
        <v>4252145</v>
      </c>
      <c r="U251" s="28">
        <v>56485325</v>
      </c>
      <c r="V251" s="24">
        <v>0</v>
      </c>
      <c r="W251" s="28">
        <v>1139154810</v>
      </c>
      <c r="X251" s="24">
        <v>0</v>
      </c>
      <c r="Y251" s="35">
        <v>21</v>
      </c>
      <c r="Z251" s="35">
        <v>7</v>
      </c>
      <c r="AA251" s="35">
        <v>1</v>
      </c>
      <c r="AB251" s="35">
        <v>0</v>
      </c>
      <c r="AC251" s="35">
        <v>12</v>
      </c>
      <c r="AD251" s="35">
        <v>0</v>
      </c>
      <c r="AE251" s="35">
        <v>0</v>
      </c>
      <c r="AF251" s="35">
        <v>0</v>
      </c>
      <c r="AG251" s="24" t="s">
        <v>128</v>
      </c>
      <c r="AH251" s="35">
        <v>447</v>
      </c>
      <c r="AI251" s="35">
        <v>66</v>
      </c>
      <c r="AJ251" s="35">
        <v>381</v>
      </c>
      <c r="AK251" s="35">
        <v>94</v>
      </c>
      <c r="AL251" s="35">
        <v>58</v>
      </c>
      <c r="AM251" s="35">
        <v>36</v>
      </c>
      <c r="AN251" s="28">
        <v>249140968</v>
      </c>
      <c r="AO251" s="28">
        <v>1445839</v>
      </c>
      <c r="AP251" s="28">
        <v>23468258</v>
      </c>
      <c r="AQ251" s="35">
        <v>13</v>
      </c>
      <c r="AR251" s="35">
        <v>7</v>
      </c>
      <c r="AS251" s="35">
        <v>6</v>
      </c>
      <c r="AT251" s="35">
        <v>8</v>
      </c>
      <c r="AU251" s="35">
        <v>6</v>
      </c>
      <c r="AV251" s="35">
        <v>2</v>
      </c>
      <c r="AW251" s="28">
        <v>85240</v>
      </c>
      <c r="AX251" s="28">
        <v>85240</v>
      </c>
      <c r="AY251" s="24">
        <v>0</v>
      </c>
      <c r="AZ251" s="35">
        <v>0</v>
      </c>
      <c r="BA251" s="35">
        <v>0</v>
      </c>
    </row>
    <row r="252" spans="1:53" s="1" customFormat="1">
      <c r="A252" s="34">
        <f t="shared" si="5"/>
        <v>251</v>
      </c>
      <c r="B252" s="23" t="s">
        <v>732</v>
      </c>
      <c r="C252" s="35">
        <v>970</v>
      </c>
      <c r="D252" s="35">
        <v>351</v>
      </c>
      <c r="E252" s="35">
        <v>13</v>
      </c>
      <c r="F252" s="35">
        <v>87</v>
      </c>
      <c r="G252" s="35">
        <v>37</v>
      </c>
      <c r="H252" s="35">
        <v>6</v>
      </c>
      <c r="I252" s="35">
        <v>25</v>
      </c>
      <c r="J252" s="35">
        <v>79</v>
      </c>
      <c r="K252" s="35">
        <v>80</v>
      </c>
      <c r="L252" s="35">
        <v>292</v>
      </c>
      <c r="M252" s="35">
        <v>188</v>
      </c>
      <c r="N252" s="35">
        <v>150</v>
      </c>
      <c r="O252" s="35">
        <v>256</v>
      </c>
      <c r="P252" s="35">
        <v>123</v>
      </c>
      <c r="Q252" s="28">
        <v>372039640</v>
      </c>
      <c r="R252" s="28">
        <v>56397830</v>
      </c>
      <c r="S252" s="28">
        <v>3213030</v>
      </c>
      <c r="T252" s="28">
        <v>50236060</v>
      </c>
      <c r="U252" s="28">
        <v>12338640</v>
      </c>
      <c r="V252" s="28">
        <v>125322940</v>
      </c>
      <c r="W252" s="28">
        <v>13704780</v>
      </c>
      <c r="X252" s="28">
        <v>110826360</v>
      </c>
      <c r="Y252" s="35">
        <v>771</v>
      </c>
      <c r="Z252" s="35">
        <v>65</v>
      </c>
      <c r="AA252" s="35">
        <v>6</v>
      </c>
      <c r="AB252" s="35">
        <v>7</v>
      </c>
      <c r="AC252" s="35">
        <v>232</v>
      </c>
      <c r="AD252" s="35">
        <v>0</v>
      </c>
      <c r="AE252" s="35">
        <v>0</v>
      </c>
      <c r="AF252" s="35">
        <v>0</v>
      </c>
      <c r="AG252" s="24" t="s">
        <v>128</v>
      </c>
      <c r="AH252" s="35">
        <v>662</v>
      </c>
      <c r="AI252" s="35">
        <v>210</v>
      </c>
      <c r="AJ252" s="35">
        <v>452</v>
      </c>
      <c r="AK252" s="35">
        <v>418</v>
      </c>
      <c r="AL252" s="35">
        <v>163</v>
      </c>
      <c r="AM252" s="35">
        <v>255</v>
      </c>
      <c r="AN252" s="28">
        <v>52069738</v>
      </c>
      <c r="AO252" s="28">
        <v>2717720</v>
      </c>
      <c r="AP252" s="28">
        <v>49352018</v>
      </c>
      <c r="AQ252" s="35">
        <v>48</v>
      </c>
      <c r="AR252" s="35">
        <v>29</v>
      </c>
      <c r="AS252" s="35">
        <v>19</v>
      </c>
      <c r="AT252" s="35">
        <v>46</v>
      </c>
      <c r="AU252" s="35">
        <v>29</v>
      </c>
      <c r="AV252" s="35">
        <v>17</v>
      </c>
      <c r="AW252" s="28">
        <v>1105750</v>
      </c>
      <c r="AX252" s="28">
        <v>522640</v>
      </c>
      <c r="AY252" s="28">
        <v>583110</v>
      </c>
      <c r="AZ252" s="35">
        <v>1</v>
      </c>
      <c r="BA252" s="35">
        <v>0</v>
      </c>
    </row>
    <row r="253" spans="1:53" s="1" customFormat="1">
      <c r="A253" s="34">
        <f t="shared" si="5"/>
        <v>252</v>
      </c>
      <c r="B253" s="23" t="s">
        <v>882</v>
      </c>
      <c r="C253" s="35">
        <v>1907</v>
      </c>
      <c r="D253" s="35">
        <v>17</v>
      </c>
      <c r="E253" s="35">
        <v>0</v>
      </c>
      <c r="F253" s="35">
        <v>24</v>
      </c>
      <c r="G253" s="35">
        <v>3</v>
      </c>
      <c r="H253" s="35">
        <v>0</v>
      </c>
      <c r="I253" s="35">
        <v>28</v>
      </c>
      <c r="J253" s="35">
        <v>90</v>
      </c>
      <c r="K253" s="35">
        <v>1672</v>
      </c>
      <c r="L253" s="35">
        <v>73</v>
      </c>
      <c r="M253" s="35">
        <v>0</v>
      </c>
      <c r="N253" s="35">
        <v>1458</v>
      </c>
      <c r="O253" s="35">
        <v>1156</v>
      </c>
      <c r="P253" s="35">
        <v>938</v>
      </c>
      <c r="Q253" s="28">
        <v>923425529</v>
      </c>
      <c r="R253" s="28">
        <v>1878485</v>
      </c>
      <c r="S253" s="24">
        <v>0</v>
      </c>
      <c r="T253" s="28">
        <v>12345036</v>
      </c>
      <c r="U253" s="28">
        <v>424779160</v>
      </c>
      <c r="V253" s="28">
        <v>125675560</v>
      </c>
      <c r="W253" s="28">
        <v>284426240</v>
      </c>
      <c r="X253" s="28">
        <v>74321048</v>
      </c>
      <c r="Y253" s="35">
        <v>29</v>
      </c>
      <c r="Z253" s="35">
        <v>15</v>
      </c>
      <c r="AA253" s="35">
        <v>11</v>
      </c>
      <c r="AB253" s="35">
        <v>65</v>
      </c>
      <c r="AC253" s="35">
        <v>1873</v>
      </c>
      <c r="AD253" s="35">
        <v>0</v>
      </c>
      <c r="AE253" s="35">
        <v>0</v>
      </c>
      <c r="AF253" s="35">
        <v>0</v>
      </c>
      <c r="AG253" s="24" t="s">
        <v>128</v>
      </c>
      <c r="AH253" s="35">
        <v>1418</v>
      </c>
      <c r="AI253" s="35">
        <v>0</v>
      </c>
      <c r="AJ253" s="35">
        <v>1418</v>
      </c>
      <c r="AK253" s="35">
        <v>967</v>
      </c>
      <c r="AL253" s="35">
        <v>0</v>
      </c>
      <c r="AM253" s="35">
        <v>967</v>
      </c>
      <c r="AN253" s="28">
        <v>158087130</v>
      </c>
      <c r="AO253" s="24">
        <v>0</v>
      </c>
      <c r="AP253" s="28">
        <v>158087130</v>
      </c>
      <c r="AQ253" s="35">
        <v>34</v>
      </c>
      <c r="AR253" s="35">
        <v>0</v>
      </c>
      <c r="AS253" s="35">
        <v>34</v>
      </c>
      <c r="AT253" s="35">
        <v>0</v>
      </c>
      <c r="AU253" s="35">
        <v>0</v>
      </c>
      <c r="AV253" s="35">
        <v>0</v>
      </c>
      <c r="AW253" s="24">
        <v>0</v>
      </c>
      <c r="AX253" s="24">
        <v>0</v>
      </c>
      <c r="AY253" s="24">
        <v>0</v>
      </c>
      <c r="AZ253" s="35">
        <v>0</v>
      </c>
      <c r="BA253" s="35">
        <v>0</v>
      </c>
    </row>
    <row r="254" spans="1:53" s="1" customFormat="1">
      <c r="A254" s="34">
        <f t="shared" si="5"/>
        <v>253</v>
      </c>
      <c r="B254" s="23" t="s">
        <v>638</v>
      </c>
      <c r="C254" s="35">
        <v>1220</v>
      </c>
      <c r="D254" s="35">
        <v>143</v>
      </c>
      <c r="E254" s="35">
        <v>3</v>
      </c>
      <c r="F254" s="35">
        <v>25</v>
      </c>
      <c r="G254" s="35">
        <v>21</v>
      </c>
      <c r="H254" s="35">
        <v>3</v>
      </c>
      <c r="I254" s="35">
        <v>63</v>
      </c>
      <c r="J254" s="35">
        <v>138</v>
      </c>
      <c r="K254" s="35">
        <v>510</v>
      </c>
      <c r="L254" s="35">
        <v>314</v>
      </c>
      <c r="M254" s="35">
        <v>0</v>
      </c>
      <c r="N254" s="35">
        <v>174</v>
      </c>
      <c r="O254" s="35">
        <v>528</v>
      </c>
      <c r="P254" s="35">
        <v>305</v>
      </c>
      <c r="Q254" s="28">
        <v>955222462</v>
      </c>
      <c r="R254" s="28">
        <v>25418710</v>
      </c>
      <c r="S254" s="28">
        <v>1070770</v>
      </c>
      <c r="T254" s="28">
        <v>10853750</v>
      </c>
      <c r="U254" s="28">
        <v>27616720</v>
      </c>
      <c r="V254" s="28">
        <v>183346630</v>
      </c>
      <c r="W254" s="28">
        <v>699091914</v>
      </c>
      <c r="X254" s="28">
        <v>7823968</v>
      </c>
      <c r="Y254" s="35">
        <v>1153</v>
      </c>
      <c r="Z254" s="35">
        <v>70</v>
      </c>
      <c r="AA254" s="35">
        <v>3</v>
      </c>
      <c r="AB254" s="35">
        <v>0</v>
      </c>
      <c r="AC254" s="35">
        <v>6</v>
      </c>
      <c r="AD254" s="35">
        <v>0</v>
      </c>
      <c r="AE254" s="35">
        <v>70</v>
      </c>
      <c r="AF254" s="35">
        <v>0</v>
      </c>
      <c r="AG254" s="24" t="s">
        <v>128</v>
      </c>
      <c r="AH254" s="35">
        <v>893</v>
      </c>
      <c r="AI254" s="35">
        <v>130</v>
      </c>
      <c r="AJ254" s="35">
        <v>763</v>
      </c>
      <c r="AK254" s="35">
        <v>97</v>
      </c>
      <c r="AL254" s="35">
        <v>74</v>
      </c>
      <c r="AM254" s="35">
        <v>23</v>
      </c>
      <c r="AN254" s="24"/>
      <c r="AO254" s="24"/>
      <c r="AP254" s="24"/>
      <c r="AQ254" s="35">
        <v>72</v>
      </c>
      <c r="AR254" s="35">
        <v>0</v>
      </c>
      <c r="AS254" s="35">
        <v>72</v>
      </c>
      <c r="AT254" s="35">
        <v>4</v>
      </c>
      <c r="AU254" s="35">
        <v>0</v>
      </c>
      <c r="AV254" s="35">
        <v>4</v>
      </c>
      <c r="AW254" s="28">
        <v>531040</v>
      </c>
      <c r="AX254" s="24">
        <v>0</v>
      </c>
      <c r="AY254" s="28">
        <v>531040</v>
      </c>
      <c r="AZ254" s="35">
        <v>2</v>
      </c>
      <c r="BA254" s="35">
        <v>0</v>
      </c>
    </row>
    <row r="255" spans="1:53">
      <c r="B255"/>
      <c r="C255"/>
      <c r="D255"/>
      <c r="E255"/>
      <c r="F255"/>
      <c r="G255"/>
      <c r="H255"/>
      <c r="I255"/>
      <c r="J255"/>
      <c r="K255"/>
      <c r="L255"/>
      <c r="M255"/>
      <c r="N255"/>
      <c r="O255"/>
      <c r="P255"/>
      <c r="Q255"/>
      <c r="R255"/>
      <c r="S255"/>
      <c r="T255"/>
      <c r="U255"/>
      <c r="V255"/>
      <c r="W255"/>
      <c r="X255"/>
      <c r="Y255"/>
      <c r="Z255"/>
      <c r="AA255"/>
      <c r="AB255"/>
      <c r="AC255"/>
      <c r="AD255"/>
      <c r="AE255"/>
      <c r="AF255"/>
      <c r="AG255"/>
      <c r="AH255"/>
      <c r="AI255"/>
      <c r="AJ255"/>
      <c r="AK255"/>
      <c r="AL255"/>
      <c r="AM255"/>
      <c r="AN255"/>
      <c r="AO255"/>
      <c r="AP255"/>
      <c r="AQ255"/>
      <c r="AR255"/>
      <c r="AS255"/>
      <c r="AT255"/>
      <c r="AU255"/>
      <c r="AV255"/>
      <c r="AW255"/>
      <c r="AX255"/>
      <c r="AY255"/>
      <c r="AZ255"/>
      <c r="BA255"/>
    </row>
    <row r="256" spans="1:53">
      <c r="B256"/>
      <c r="C256"/>
      <c r="D256"/>
      <c r="E256"/>
      <c r="F256"/>
      <c r="G256"/>
      <c r="H256"/>
      <c r="I256"/>
      <c r="J256"/>
      <c r="K256"/>
      <c r="L256"/>
      <c r="M256"/>
      <c r="N256"/>
      <c r="O256"/>
      <c r="P256"/>
      <c r="Q256"/>
      <c r="R256"/>
      <c r="S256"/>
      <c r="T256"/>
      <c r="U256"/>
      <c r="V256"/>
      <c r="W256"/>
      <c r="X256"/>
      <c r="Y256"/>
      <c r="Z256"/>
      <c r="AA256"/>
      <c r="AB256"/>
      <c r="AC256"/>
      <c r="AD256"/>
      <c r="AE256"/>
      <c r="AF256"/>
      <c r="AG256"/>
      <c r="AH256"/>
      <c r="AI256"/>
      <c r="AJ256"/>
      <c r="AK256"/>
      <c r="AL256"/>
      <c r="AM256"/>
      <c r="AN256"/>
      <c r="AO256"/>
      <c r="AP256"/>
      <c r="AQ256"/>
      <c r="AR256"/>
      <c r="AS256"/>
      <c r="AT256"/>
      <c r="AU256"/>
      <c r="AV256"/>
      <c r="AW256"/>
      <c r="AX256"/>
      <c r="AY256"/>
      <c r="AZ256"/>
      <c r="BA256"/>
    </row>
  </sheetData>
  <autoFilter ref="B1:BA254" xr:uid="{69A513B8-3A73-4E5E-AAE6-3D90B4C03EA8}">
    <filterColumn colId="31">
      <filters>
        <filter val="Yes"/>
      </filters>
    </filterColumn>
  </autoFilter>
  <sortState xmlns:xlrd2="http://schemas.microsoft.com/office/spreadsheetml/2017/richdata2" ref="B2:BA256">
    <sortCondition ref="B1:B256"/>
  </sortState>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E0FBB0-F30F-45FF-B2FD-FD6EE1461100}">
  <dimension ref="A1:AL254"/>
  <sheetViews>
    <sheetView zoomScaleNormal="100" workbookViewId="0">
      <pane ySplit="1" topLeftCell="A2" activePane="bottomLeft" state="frozen"/>
      <selection pane="bottomLeft" activeCell="H15" sqref="H15"/>
    </sheetView>
  </sheetViews>
  <sheetFormatPr baseColWidth="10" defaultColWidth="18.5" defaultRowHeight="16"/>
  <cols>
    <col min="1" max="1" width="6.5" style="41" customWidth="1"/>
    <col min="2" max="2" width="18.5" style="7"/>
    <col min="3" max="10" width="18.5" style="6"/>
    <col min="11" max="11" width="22" style="6" customWidth="1"/>
    <col min="12" max="12" width="22.83203125" style="6" customWidth="1"/>
    <col min="13" max="13" width="23.1640625" style="6" customWidth="1"/>
    <col min="14" max="14" width="22.83203125" style="6" customWidth="1"/>
    <col min="15" max="15" width="32" style="6" customWidth="1"/>
    <col min="16" max="23" width="18.5" style="1"/>
    <col min="24" max="24" width="18.5" style="6"/>
    <col min="25" max="25" width="21.33203125" style="6" customWidth="1"/>
    <col min="26" max="26" width="21" style="6" customWidth="1"/>
    <col min="27" max="27" width="21.1640625" style="6" customWidth="1"/>
    <col min="28" max="28" width="21.5" style="6" customWidth="1"/>
    <col min="29" max="29" width="22.33203125" style="1" customWidth="1"/>
    <col min="30" max="30" width="22.83203125" style="1" customWidth="1"/>
    <col min="31" max="37" width="18.5" style="1"/>
    <col min="38" max="38" width="18.5" style="6"/>
    <col min="39" max="16384" width="18.5" style="1"/>
  </cols>
  <sheetData>
    <row r="1" spans="1:38" s="10" customFormat="1" ht="230.75" customHeight="1">
      <c r="A1" s="40" t="s">
        <v>1140</v>
      </c>
      <c r="B1" s="19" t="s">
        <v>0</v>
      </c>
      <c r="C1" s="42" t="s">
        <v>1142</v>
      </c>
      <c r="D1" s="37" t="s">
        <v>1082</v>
      </c>
      <c r="E1" s="37" t="s">
        <v>1081</v>
      </c>
      <c r="F1" s="37" t="s">
        <v>1083</v>
      </c>
      <c r="G1" s="37" t="s">
        <v>1084</v>
      </c>
      <c r="H1" s="37" t="s">
        <v>1085</v>
      </c>
      <c r="I1" s="37" t="s">
        <v>1086</v>
      </c>
      <c r="J1" s="37" t="s">
        <v>1087</v>
      </c>
      <c r="K1" s="37" t="s">
        <v>115</v>
      </c>
      <c r="L1" s="37" t="s">
        <v>116</v>
      </c>
      <c r="M1" s="37" t="s">
        <v>1089</v>
      </c>
      <c r="N1" s="37" t="s">
        <v>1088</v>
      </c>
      <c r="O1" s="37" t="s">
        <v>1090</v>
      </c>
      <c r="P1" s="20" t="s">
        <v>117</v>
      </c>
      <c r="Q1" s="20" t="s">
        <v>1091</v>
      </c>
      <c r="R1" s="20" t="s">
        <v>1092</v>
      </c>
      <c r="S1" s="20" t="s">
        <v>1093</v>
      </c>
      <c r="T1" s="20" t="s">
        <v>1094</v>
      </c>
      <c r="U1" s="20" t="s">
        <v>1095</v>
      </c>
      <c r="V1" s="20" t="s">
        <v>1096</v>
      </c>
      <c r="W1" s="20" t="s">
        <v>1097</v>
      </c>
      <c r="X1" s="37" t="s">
        <v>118</v>
      </c>
      <c r="Y1" s="37" t="s">
        <v>1098</v>
      </c>
      <c r="Z1" s="37" t="s">
        <v>1099</v>
      </c>
      <c r="AA1" s="37" t="s">
        <v>1100</v>
      </c>
      <c r="AB1" s="37" t="s">
        <v>1101</v>
      </c>
      <c r="AC1" s="20" t="s">
        <v>119</v>
      </c>
      <c r="AD1" s="20" t="s">
        <v>120</v>
      </c>
      <c r="AE1" s="20" t="s">
        <v>1102</v>
      </c>
      <c r="AF1" s="20" t="s">
        <v>1103</v>
      </c>
      <c r="AG1" s="20" t="s">
        <v>1104</v>
      </c>
      <c r="AH1" s="20" t="s">
        <v>1105</v>
      </c>
      <c r="AI1" s="20" t="s">
        <v>1106</v>
      </c>
      <c r="AJ1" s="20" t="s">
        <v>1107</v>
      </c>
      <c r="AK1" s="20" t="s">
        <v>1108</v>
      </c>
      <c r="AL1" s="37" t="s">
        <v>121</v>
      </c>
    </row>
    <row r="2" spans="1:38">
      <c r="A2" s="41">
        <f>ROW(A1)</f>
        <v>1</v>
      </c>
      <c r="B2" s="23" t="s">
        <v>737</v>
      </c>
      <c r="C2" s="35">
        <v>2</v>
      </c>
      <c r="D2" s="35"/>
      <c r="E2" s="35"/>
      <c r="F2" s="35">
        <v>1</v>
      </c>
      <c r="G2" s="35"/>
      <c r="H2" s="35"/>
      <c r="I2" s="35"/>
      <c r="J2" s="35">
        <v>1</v>
      </c>
      <c r="K2" s="35">
        <v>0</v>
      </c>
      <c r="L2" s="35">
        <v>0</v>
      </c>
      <c r="M2" s="35"/>
      <c r="N2" s="35"/>
      <c r="O2" s="35">
        <v>2</v>
      </c>
      <c r="P2" s="28">
        <v>3078793</v>
      </c>
      <c r="Q2" s="24"/>
      <c r="R2" s="24"/>
      <c r="S2" s="28">
        <v>2993827</v>
      </c>
      <c r="T2" s="24"/>
      <c r="U2" s="24"/>
      <c r="V2" s="24"/>
      <c r="W2" s="28">
        <v>84966</v>
      </c>
      <c r="X2" s="35">
        <v>0</v>
      </c>
      <c r="Y2" s="35">
        <v>0</v>
      </c>
      <c r="Z2" s="35">
        <v>0</v>
      </c>
      <c r="AA2" s="35">
        <v>0</v>
      </c>
      <c r="AB2" s="35">
        <v>0</v>
      </c>
      <c r="AC2" s="24">
        <v>0</v>
      </c>
      <c r="AD2" s="24">
        <v>0</v>
      </c>
      <c r="AE2" s="24">
        <v>0</v>
      </c>
      <c r="AF2" s="24">
        <v>0</v>
      </c>
      <c r="AG2" s="24">
        <v>0</v>
      </c>
      <c r="AH2" s="24">
        <v>0</v>
      </c>
      <c r="AI2" s="24">
        <v>0</v>
      </c>
      <c r="AJ2" s="24">
        <v>0</v>
      </c>
      <c r="AK2" s="24">
        <v>0</v>
      </c>
      <c r="AL2" s="35">
        <v>0</v>
      </c>
    </row>
    <row r="3" spans="1:38">
      <c r="A3" s="41">
        <f t="shared" ref="A3:A66" si="0">ROW(A2)</f>
        <v>2</v>
      </c>
      <c r="B3" s="23" t="s">
        <v>975</v>
      </c>
      <c r="C3" s="35">
        <v>5</v>
      </c>
      <c r="D3" s="35">
        <v>0</v>
      </c>
      <c r="E3" s="35">
        <v>0</v>
      </c>
      <c r="F3" s="35">
        <v>4</v>
      </c>
      <c r="G3" s="35">
        <v>1</v>
      </c>
      <c r="H3" s="35">
        <v>0</v>
      </c>
      <c r="I3" s="35">
        <v>0</v>
      </c>
      <c r="J3" s="35">
        <v>0</v>
      </c>
      <c r="K3" s="35"/>
      <c r="L3" s="35">
        <v>0</v>
      </c>
      <c r="M3" s="35">
        <v>0</v>
      </c>
      <c r="N3" s="35">
        <v>0</v>
      </c>
      <c r="O3" s="35">
        <v>5</v>
      </c>
      <c r="P3" s="28">
        <v>55865246</v>
      </c>
      <c r="Q3" s="24">
        <v>0</v>
      </c>
      <c r="R3" s="24">
        <v>0</v>
      </c>
      <c r="S3" s="28">
        <v>6230569</v>
      </c>
      <c r="T3" s="28">
        <v>55865246</v>
      </c>
      <c r="U3" s="24">
        <v>0</v>
      </c>
      <c r="V3" s="24">
        <v>0</v>
      </c>
      <c r="W3" s="24">
        <v>0</v>
      </c>
      <c r="X3" s="35">
        <v>0</v>
      </c>
      <c r="Y3" s="35">
        <v>0</v>
      </c>
      <c r="Z3" s="35">
        <v>0</v>
      </c>
      <c r="AA3" s="35">
        <v>0</v>
      </c>
      <c r="AB3" s="35">
        <v>0</v>
      </c>
      <c r="AC3" s="24">
        <v>0</v>
      </c>
      <c r="AD3" s="24">
        <v>0</v>
      </c>
      <c r="AE3" s="24">
        <v>0</v>
      </c>
      <c r="AF3" s="24">
        <v>0</v>
      </c>
      <c r="AG3" s="24">
        <v>0</v>
      </c>
      <c r="AH3" s="24">
        <v>0</v>
      </c>
      <c r="AI3" s="24">
        <v>0</v>
      </c>
      <c r="AJ3" s="24">
        <v>0</v>
      </c>
      <c r="AK3" s="24">
        <v>0</v>
      </c>
      <c r="AL3" s="35">
        <v>0</v>
      </c>
    </row>
    <row r="4" spans="1:38">
      <c r="A4" s="41">
        <f t="shared" si="0"/>
        <v>3</v>
      </c>
      <c r="B4" s="23" t="s">
        <v>947</v>
      </c>
      <c r="C4" s="35">
        <v>0</v>
      </c>
      <c r="D4" s="35" t="s">
        <v>148</v>
      </c>
      <c r="E4" s="35" t="s">
        <v>148</v>
      </c>
      <c r="F4" s="35" t="s">
        <v>148</v>
      </c>
      <c r="G4" s="35" t="s">
        <v>148</v>
      </c>
      <c r="H4" s="35" t="s">
        <v>148</v>
      </c>
      <c r="I4" s="35" t="s">
        <v>148</v>
      </c>
      <c r="J4" s="35" t="s">
        <v>148</v>
      </c>
      <c r="K4" s="35" t="s">
        <v>148</v>
      </c>
      <c r="L4" s="35" t="s">
        <v>148</v>
      </c>
      <c r="M4" s="35" t="s">
        <v>148</v>
      </c>
      <c r="N4" s="35" t="s">
        <v>148</v>
      </c>
      <c r="O4" s="35" t="s">
        <v>148</v>
      </c>
      <c r="P4" s="24" t="s">
        <v>148</v>
      </c>
      <c r="Q4" s="24" t="s">
        <v>148</v>
      </c>
      <c r="R4" s="24" t="s">
        <v>148</v>
      </c>
      <c r="S4" s="24" t="s">
        <v>148</v>
      </c>
      <c r="T4" s="24" t="s">
        <v>148</v>
      </c>
      <c r="U4" s="24" t="s">
        <v>148</v>
      </c>
      <c r="V4" s="24" t="s">
        <v>148</v>
      </c>
      <c r="W4" s="24" t="s">
        <v>148</v>
      </c>
      <c r="X4" s="35" t="s">
        <v>148</v>
      </c>
      <c r="Y4" s="35" t="s">
        <v>148</v>
      </c>
      <c r="Z4" s="35" t="s">
        <v>148</v>
      </c>
      <c r="AA4" s="35" t="s">
        <v>148</v>
      </c>
      <c r="AB4" s="35" t="s">
        <v>148</v>
      </c>
      <c r="AC4" s="24" t="s">
        <v>148</v>
      </c>
      <c r="AD4" s="24" t="s">
        <v>148</v>
      </c>
      <c r="AE4" s="24" t="s">
        <v>148</v>
      </c>
      <c r="AF4" s="24" t="s">
        <v>148</v>
      </c>
      <c r="AG4" s="24" t="s">
        <v>148</v>
      </c>
      <c r="AH4" s="24" t="s">
        <v>148</v>
      </c>
      <c r="AI4" s="24" t="s">
        <v>148</v>
      </c>
      <c r="AJ4" s="24" t="s">
        <v>148</v>
      </c>
      <c r="AK4" s="24" t="s">
        <v>148</v>
      </c>
      <c r="AL4" s="35" t="s">
        <v>148</v>
      </c>
    </row>
    <row r="5" spans="1:38">
      <c r="A5" s="41">
        <f t="shared" si="0"/>
        <v>4</v>
      </c>
      <c r="B5" s="23" t="s">
        <v>951</v>
      </c>
      <c r="C5" s="35">
        <v>21</v>
      </c>
      <c r="D5" s="35">
        <v>5</v>
      </c>
      <c r="E5" s="35">
        <v>1</v>
      </c>
      <c r="F5" s="35">
        <v>13</v>
      </c>
      <c r="G5" s="35">
        <v>2</v>
      </c>
      <c r="H5" s="35">
        <v>0</v>
      </c>
      <c r="I5" s="35">
        <v>0</v>
      </c>
      <c r="J5" s="35">
        <v>0</v>
      </c>
      <c r="K5" s="35">
        <v>3</v>
      </c>
      <c r="L5" s="35">
        <v>0</v>
      </c>
      <c r="M5" s="35">
        <v>13</v>
      </c>
      <c r="N5" s="35">
        <v>1</v>
      </c>
      <c r="O5" s="35">
        <v>3</v>
      </c>
      <c r="P5" s="28">
        <v>70956879</v>
      </c>
      <c r="Q5" s="28">
        <v>10512130</v>
      </c>
      <c r="R5" s="28">
        <v>1904970</v>
      </c>
      <c r="S5" s="28">
        <v>29452739</v>
      </c>
      <c r="T5" s="28">
        <v>29087040</v>
      </c>
      <c r="U5" s="24">
        <v>0</v>
      </c>
      <c r="V5" s="24">
        <v>0</v>
      </c>
      <c r="W5" s="24">
        <v>0</v>
      </c>
      <c r="X5" s="35">
        <v>13</v>
      </c>
      <c r="Y5" s="35">
        <v>10</v>
      </c>
      <c r="Z5" s="35">
        <v>0</v>
      </c>
      <c r="AA5" s="35">
        <v>3</v>
      </c>
      <c r="AB5" s="35">
        <v>0</v>
      </c>
      <c r="AC5" s="28">
        <v>38748199</v>
      </c>
      <c r="AD5" s="28">
        <v>2372213</v>
      </c>
      <c r="AE5" s="28">
        <v>398413</v>
      </c>
      <c r="AF5" s="24">
        <v>0</v>
      </c>
      <c r="AG5" s="28">
        <v>1973800</v>
      </c>
      <c r="AH5" s="24">
        <v>0</v>
      </c>
      <c r="AI5" s="24">
        <v>0</v>
      </c>
      <c r="AJ5" s="24">
        <v>0</v>
      </c>
      <c r="AK5" s="24">
        <v>0</v>
      </c>
      <c r="AL5" s="35">
        <v>0</v>
      </c>
    </row>
    <row r="6" spans="1:38">
      <c r="A6" s="41">
        <f t="shared" si="0"/>
        <v>5</v>
      </c>
      <c r="B6" s="23" t="s">
        <v>928</v>
      </c>
      <c r="C6" s="35">
        <v>0</v>
      </c>
      <c r="D6" s="35"/>
      <c r="E6" s="35"/>
      <c r="F6" s="35"/>
      <c r="G6" s="35"/>
      <c r="H6" s="35"/>
      <c r="I6" s="35"/>
      <c r="J6" s="35"/>
      <c r="K6" s="35"/>
      <c r="L6" s="35"/>
      <c r="M6" s="35"/>
      <c r="N6" s="35"/>
      <c r="O6" s="35"/>
      <c r="P6" s="24"/>
      <c r="Q6" s="24"/>
      <c r="R6" s="24"/>
      <c r="S6" s="24"/>
      <c r="T6" s="24"/>
      <c r="U6" s="24"/>
      <c r="V6" s="24"/>
      <c r="W6" s="24"/>
      <c r="X6" s="35"/>
      <c r="Y6" s="35"/>
      <c r="Z6" s="35"/>
      <c r="AA6" s="35"/>
      <c r="AB6" s="35"/>
      <c r="AC6" s="24"/>
      <c r="AD6" s="24"/>
      <c r="AE6" s="24"/>
      <c r="AF6" s="24"/>
      <c r="AG6" s="24"/>
      <c r="AH6" s="24"/>
      <c r="AI6" s="24"/>
      <c r="AJ6" s="24"/>
      <c r="AK6" s="24"/>
      <c r="AL6" s="35"/>
    </row>
    <row r="7" spans="1:38">
      <c r="A7" s="41">
        <f t="shared" si="0"/>
        <v>6</v>
      </c>
      <c r="B7" s="23" t="s">
        <v>801</v>
      </c>
      <c r="C7" s="35">
        <v>0</v>
      </c>
      <c r="D7" s="35">
        <v>0</v>
      </c>
      <c r="E7" s="35">
        <v>0</v>
      </c>
      <c r="F7" s="35">
        <v>0</v>
      </c>
      <c r="G7" s="35">
        <v>0</v>
      </c>
      <c r="H7" s="35">
        <v>0</v>
      </c>
      <c r="I7" s="35">
        <v>0</v>
      </c>
      <c r="J7" s="35">
        <v>0</v>
      </c>
      <c r="K7" s="35">
        <v>0</v>
      </c>
      <c r="L7" s="35">
        <v>0</v>
      </c>
      <c r="M7" s="35">
        <v>0</v>
      </c>
      <c r="N7" s="35">
        <v>0</v>
      </c>
      <c r="O7" s="35">
        <v>0</v>
      </c>
      <c r="P7" s="24">
        <v>0</v>
      </c>
      <c r="Q7" s="24">
        <v>0</v>
      </c>
      <c r="R7" s="24">
        <v>0</v>
      </c>
      <c r="S7" s="24">
        <v>0</v>
      </c>
      <c r="T7" s="24">
        <v>0</v>
      </c>
      <c r="U7" s="24">
        <v>0</v>
      </c>
      <c r="V7" s="24">
        <v>0</v>
      </c>
      <c r="W7" s="24">
        <v>0</v>
      </c>
      <c r="X7" s="35">
        <v>0</v>
      </c>
      <c r="Y7" s="35">
        <v>0</v>
      </c>
      <c r="Z7" s="35">
        <v>0</v>
      </c>
      <c r="AA7" s="35">
        <v>0</v>
      </c>
      <c r="AB7" s="35">
        <v>0</v>
      </c>
      <c r="AC7" s="24">
        <v>0</v>
      </c>
      <c r="AD7" s="24">
        <v>0</v>
      </c>
      <c r="AE7" s="24">
        <v>0</v>
      </c>
      <c r="AF7" s="24">
        <v>0</v>
      </c>
      <c r="AG7" s="24">
        <v>0</v>
      </c>
      <c r="AH7" s="24">
        <v>0</v>
      </c>
      <c r="AI7" s="24">
        <v>0</v>
      </c>
      <c r="AJ7" s="24">
        <v>0</v>
      </c>
      <c r="AK7" s="24">
        <v>0</v>
      </c>
      <c r="AL7" s="35">
        <v>0</v>
      </c>
    </row>
    <row r="8" spans="1:38">
      <c r="A8" s="41">
        <f t="shared" si="0"/>
        <v>7</v>
      </c>
      <c r="B8" s="23" t="s">
        <v>326</v>
      </c>
      <c r="C8" s="35">
        <v>9</v>
      </c>
      <c r="D8" s="35">
        <v>1</v>
      </c>
      <c r="E8" s="35">
        <v>2</v>
      </c>
      <c r="F8" s="35">
        <v>6</v>
      </c>
      <c r="G8" s="35">
        <v>0</v>
      </c>
      <c r="H8" s="35">
        <v>0</v>
      </c>
      <c r="I8" s="35">
        <v>0</v>
      </c>
      <c r="J8" s="35">
        <v>0</v>
      </c>
      <c r="K8" s="35">
        <v>5</v>
      </c>
      <c r="L8" s="35">
        <v>0</v>
      </c>
      <c r="M8" s="35">
        <v>0</v>
      </c>
      <c r="N8" s="35">
        <v>0</v>
      </c>
      <c r="O8" s="35">
        <v>9</v>
      </c>
      <c r="P8" s="28">
        <v>35901742</v>
      </c>
      <c r="Q8" s="28">
        <v>999380</v>
      </c>
      <c r="R8" s="28">
        <v>5250130</v>
      </c>
      <c r="S8" s="28">
        <v>29080672</v>
      </c>
      <c r="T8" s="24">
        <v>0</v>
      </c>
      <c r="U8" s="24">
        <v>0</v>
      </c>
      <c r="V8" s="24">
        <v>0</v>
      </c>
      <c r="W8" s="28">
        <v>571560</v>
      </c>
      <c r="X8" s="35">
        <v>15</v>
      </c>
      <c r="Y8" s="35">
        <v>10</v>
      </c>
      <c r="Z8" s="35">
        <v>1</v>
      </c>
      <c r="AA8" s="35">
        <v>4</v>
      </c>
      <c r="AB8" s="35">
        <v>0</v>
      </c>
      <c r="AC8" s="28">
        <v>37287044</v>
      </c>
      <c r="AD8" s="28">
        <v>12501875</v>
      </c>
      <c r="AE8" s="24">
        <v>0</v>
      </c>
      <c r="AF8" s="28">
        <v>662410</v>
      </c>
      <c r="AG8" s="28">
        <v>963590</v>
      </c>
      <c r="AH8" s="28">
        <v>8098390</v>
      </c>
      <c r="AI8" s="28">
        <v>633890</v>
      </c>
      <c r="AJ8" s="28">
        <v>2037600</v>
      </c>
      <c r="AK8" s="28">
        <v>105995</v>
      </c>
      <c r="AL8" s="35">
        <v>0</v>
      </c>
    </row>
    <row r="9" spans="1:38">
      <c r="A9" s="41">
        <f t="shared" si="0"/>
        <v>8</v>
      </c>
      <c r="B9" s="23" t="s">
        <v>335</v>
      </c>
      <c r="C9" s="35">
        <v>0</v>
      </c>
      <c r="D9" s="35"/>
      <c r="E9" s="35"/>
      <c r="F9" s="35"/>
      <c r="G9" s="35"/>
      <c r="H9" s="35"/>
      <c r="I9" s="35"/>
      <c r="J9" s="35"/>
      <c r="K9" s="35"/>
      <c r="L9" s="35"/>
      <c r="M9" s="35"/>
      <c r="N9" s="35"/>
      <c r="O9" s="35"/>
      <c r="P9" s="24"/>
      <c r="Q9" s="24"/>
      <c r="R9" s="24"/>
      <c r="S9" s="24"/>
      <c r="T9" s="24"/>
      <c r="U9" s="24"/>
      <c r="V9" s="24"/>
      <c r="W9" s="24"/>
      <c r="X9" s="35">
        <v>5</v>
      </c>
      <c r="Y9" s="35">
        <v>4</v>
      </c>
      <c r="Z9" s="35">
        <v>0</v>
      </c>
      <c r="AA9" s="35">
        <v>1</v>
      </c>
      <c r="AB9" s="35">
        <v>0</v>
      </c>
      <c r="AC9" s="28">
        <v>154951470</v>
      </c>
      <c r="AD9" s="28">
        <v>2297043</v>
      </c>
      <c r="AE9" s="24">
        <v>0</v>
      </c>
      <c r="AF9" s="24">
        <v>0</v>
      </c>
      <c r="AG9" s="24">
        <v>0</v>
      </c>
      <c r="AH9" s="28">
        <v>2297043</v>
      </c>
      <c r="AI9" s="24">
        <v>0</v>
      </c>
      <c r="AJ9" s="24">
        <v>0</v>
      </c>
      <c r="AK9" s="24">
        <v>0</v>
      </c>
      <c r="AL9" s="35">
        <v>0</v>
      </c>
    </row>
    <row r="10" spans="1:38">
      <c r="A10" s="41">
        <f t="shared" si="0"/>
        <v>9</v>
      </c>
      <c r="B10" s="23" t="s">
        <v>949</v>
      </c>
      <c r="C10" s="35">
        <v>0</v>
      </c>
      <c r="D10" s="35">
        <v>0</v>
      </c>
      <c r="E10" s="35">
        <v>0</v>
      </c>
      <c r="F10" s="35">
        <v>0</v>
      </c>
      <c r="G10" s="35">
        <v>0</v>
      </c>
      <c r="H10" s="35">
        <v>0</v>
      </c>
      <c r="I10" s="35">
        <v>0</v>
      </c>
      <c r="J10" s="35">
        <v>0</v>
      </c>
      <c r="K10" s="35">
        <v>0</v>
      </c>
      <c r="L10" s="35">
        <v>0</v>
      </c>
      <c r="M10" s="35">
        <v>0</v>
      </c>
      <c r="N10" s="35">
        <v>0</v>
      </c>
      <c r="O10" s="35">
        <v>0</v>
      </c>
      <c r="P10" s="24">
        <v>0</v>
      </c>
      <c r="Q10" s="24">
        <v>0</v>
      </c>
      <c r="R10" s="24">
        <v>0</v>
      </c>
      <c r="S10" s="24">
        <v>0</v>
      </c>
      <c r="T10" s="24">
        <v>0</v>
      </c>
      <c r="U10" s="24">
        <v>0</v>
      </c>
      <c r="V10" s="24">
        <v>0</v>
      </c>
      <c r="W10" s="24">
        <v>0</v>
      </c>
      <c r="X10" s="35">
        <v>0</v>
      </c>
      <c r="Y10" s="35">
        <v>0</v>
      </c>
      <c r="Z10" s="35">
        <v>0</v>
      </c>
      <c r="AA10" s="35">
        <v>0</v>
      </c>
      <c r="AB10" s="35">
        <v>0</v>
      </c>
      <c r="AC10" s="24">
        <v>0</v>
      </c>
      <c r="AD10" s="24">
        <v>0</v>
      </c>
      <c r="AE10" s="24">
        <v>0</v>
      </c>
      <c r="AF10" s="24">
        <v>0</v>
      </c>
      <c r="AG10" s="24">
        <v>0</v>
      </c>
      <c r="AH10" s="24">
        <v>0</v>
      </c>
      <c r="AI10" s="24">
        <v>0</v>
      </c>
      <c r="AJ10" s="24">
        <v>0</v>
      </c>
      <c r="AK10" s="24">
        <v>0</v>
      </c>
      <c r="AL10" s="35">
        <v>0</v>
      </c>
    </row>
    <row r="11" spans="1:38">
      <c r="A11" s="41">
        <f t="shared" si="0"/>
        <v>10</v>
      </c>
      <c r="B11" s="23" t="s">
        <v>981</v>
      </c>
      <c r="C11" s="35">
        <v>4</v>
      </c>
      <c r="D11" s="35">
        <v>1</v>
      </c>
      <c r="E11" s="35">
        <v>0</v>
      </c>
      <c r="F11" s="35">
        <v>3</v>
      </c>
      <c r="G11" s="35">
        <v>0</v>
      </c>
      <c r="H11" s="35">
        <v>0</v>
      </c>
      <c r="I11" s="35">
        <v>0</v>
      </c>
      <c r="J11" s="35">
        <v>0</v>
      </c>
      <c r="K11" s="35">
        <v>0</v>
      </c>
      <c r="L11" s="35">
        <v>0</v>
      </c>
      <c r="M11" s="35">
        <v>3</v>
      </c>
      <c r="N11" s="35">
        <v>0</v>
      </c>
      <c r="O11" s="35">
        <v>1</v>
      </c>
      <c r="P11" s="28">
        <v>8656850</v>
      </c>
      <c r="Q11" s="28">
        <v>1500630</v>
      </c>
      <c r="R11" s="24">
        <v>0</v>
      </c>
      <c r="S11" s="28">
        <v>7156220</v>
      </c>
      <c r="T11" s="24">
        <v>0</v>
      </c>
      <c r="U11" s="24">
        <v>0</v>
      </c>
      <c r="V11" s="24">
        <v>0</v>
      </c>
      <c r="W11" s="24">
        <v>0</v>
      </c>
      <c r="X11" s="35">
        <v>0</v>
      </c>
      <c r="Y11" s="35">
        <v>0</v>
      </c>
      <c r="Z11" s="35">
        <v>0</v>
      </c>
      <c r="AA11" s="35">
        <v>0</v>
      </c>
      <c r="AB11" s="35">
        <v>0</v>
      </c>
      <c r="AC11" s="24">
        <v>0</v>
      </c>
      <c r="AD11" s="24">
        <v>0</v>
      </c>
      <c r="AE11" s="24">
        <v>0</v>
      </c>
      <c r="AF11" s="24">
        <v>0</v>
      </c>
      <c r="AG11" s="24">
        <v>0</v>
      </c>
      <c r="AH11" s="24">
        <v>0</v>
      </c>
      <c r="AI11" s="24">
        <v>0</v>
      </c>
      <c r="AJ11" s="24">
        <v>0</v>
      </c>
      <c r="AK11" s="24">
        <v>0</v>
      </c>
      <c r="AL11" s="35">
        <v>0</v>
      </c>
    </row>
    <row r="12" spans="1:38">
      <c r="A12" s="41">
        <f t="shared" si="0"/>
        <v>11</v>
      </c>
      <c r="B12" s="23" t="s">
        <v>444</v>
      </c>
      <c r="C12" s="35">
        <v>37</v>
      </c>
      <c r="D12" s="35">
        <v>4</v>
      </c>
      <c r="E12" s="35">
        <v>1</v>
      </c>
      <c r="F12" s="35">
        <v>17</v>
      </c>
      <c r="G12" s="35">
        <v>0</v>
      </c>
      <c r="H12" s="35">
        <v>0</v>
      </c>
      <c r="I12" s="35">
        <v>0</v>
      </c>
      <c r="J12" s="35">
        <v>15</v>
      </c>
      <c r="K12" s="35">
        <v>4</v>
      </c>
      <c r="L12" s="35">
        <v>2</v>
      </c>
      <c r="M12" s="35">
        <v>1</v>
      </c>
      <c r="N12" s="35">
        <v>0</v>
      </c>
      <c r="O12" s="35">
        <v>28</v>
      </c>
      <c r="P12" s="28">
        <v>90630675</v>
      </c>
      <c r="Q12" s="28">
        <v>4474475</v>
      </c>
      <c r="R12" s="28">
        <v>10658200</v>
      </c>
      <c r="S12" s="28">
        <v>74170516</v>
      </c>
      <c r="T12" s="24">
        <v>0</v>
      </c>
      <c r="U12" s="24">
        <v>0</v>
      </c>
      <c r="V12" s="24">
        <v>0</v>
      </c>
      <c r="W12" s="28">
        <v>1327484</v>
      </c>
      <c r="X12" s="35">
        <v>8</v>
      </c>
      <c r="Y12" s="35">
        <v>3</v>
      </c>
      <c r="Z12" s="35">
        <v>0</v>
      </c>
      <c r="AA12" s="35">
        <v>5</v>
      </c>
      <c r="AB12" s="35">
        <v>0</v>
      </c>
      <c r="AC12" s="28">
        <v>30402477</v>
      </c>
      <c r="AD12" s="28">
        <v>1437047</v>
      </c>
      <c r="AE12" s="28">
        <v>1437047</v>
      </c>
      <c r="AF12" s="24">
        <v>0</v>
      </c>
      <c r="AG12" s="24">
        <v>0</v>
      </c>
      <c r="AH12" s="24">
        <v>0</v>
      </c>
      <c r="AI12" s="24">
        <v>0</v>
      </c>
      <c r="AJ12" s="24">
        <v>0</v>
      </c>
      <c r="AK12" s="24">
        <v>0</v>
      </c>
      <c r="AL12" s="35">
        <v>0</v>
      </c>
    </row>
    <row r="13" spans="1:38">
      <c r="A13" s="41">
        <f t="shared" si="0"/>
        <v>12</v>
      </c>
      <c r="B13" s="23" t="s">
        <v>938</v>
      </c>
      <c r="C13" s="35">
        <v>0</v>
      </c>
      <c r="D13" s="35">
        <v>0</v>
      </c>
      <c r="E13" s="35">
        <v>0</v>
      </c>
      <c r="F13" s="35">
        <v>0</v>
      </c>
      <c r="G13" s="35">
        <v>0</v>
      </c>
      <c r="H13" s="35">
        <v>0</v>
      </c>
      <c r="I13" s="35">
        <v>0</v>
      </c>
      <c r="J13" s="35">
        <v>0</v>
      </c>
      <c r="K13" s="35">
        <v>0</v>
      </c>
      <c r="L13" s="35">
        <v>0</v>
      </c>
      <c r="M13" s="35">
        <v>0</v>
      </c>
      <c r="N13" s="35">
        <v>0</v>
      </c>
      <c r="O13" s="35">
        <v>0</v>
      </c>
      <c r="P13" s="24">
        <v>0</v>
      </c>
      <c r="Q13" s="24">
        <v>0</v>
      </c>
      <c r="R13" s="24">
        <v>0</v>
      </c>
      <c r="S13" s="24">
        <v>0</v>
      </c>
      <c r="T13" s="24">
        <v>0</v>
      </c>
      <c r="U13" s="24">
        <v>0</v>
      </c>
      <c r="V13" s="24">
        <v>0</v>
      </c>
      <c r="W13" s="24">
        <v>0</v>
      </c>
      <c r="X13" s="35">
        <v>0</v>
      </c>
      <c r="Y13" s="35">
        <v>0</v>
      </c>
      <c r="Z13" s="35">
        <v>0</v>
      </c>
      <c r="AA13" s="35">
        <v>0</v>
      </c>
      <c r="AB13" s="35">
        <v>0</v>
      </c>
      <c r="AC13" s="24">
        <v>0</v>
      </c>
      <c r="AD13" s="24">
        <v>0</v>
      </c>
      <c r="AE13" s="24">
        <v>0</v>
      </c>
      <c r="AF13" s="24">
        <v>0</v>
      </c>
      <c r="AG13" s="24">
        <v>0</v>
      </c>
      <c r="AH13" s="24">
        <v>0</v>
      </c>
      <c r="AI13" s="24">
        <v>0</v>
      </c>
      <c r="AJ13" s="24">
        <v>0</v>
      </c>
      <c r="AK13" s="24">
        <v>0</v>
      </c>
      <c r="AL13" s="35">
        <v>0</v>
      </c>
    </row>
    <row r="14" spans="1:38">
      <c r="A14" s="41">
        <f t="shared" si="0"/>
        <v>13</v>
      </c>
      <c r="B14" s="23" t="s">
        <v>718</v>
      </c>
      <c r="C14" s="35">
        <v>9</v>
      </c>
      <c r="D14" s="35">
        <v>0</v>
      </c>
      <c r="E14" s="35">
        <v>3</v>
      </c>
      <c r="F14" s="35">
        <v>1</v>
      </c>
      <c r="G14" s="35">
        <v>2</v>
      </c>
      <c r="H14" s="35">
        <v>3</v>
      </c>
      <c r="I14" s="35">
        <v>0</v>
      </c>
      <c r="J14" s="35">
        <v>0</v>
      </c>
      <c r="K14" s="35">
        <v>5</v>
      </c>
      <c r="L14" s="35">
        <v>4</v>
      </c>
      <c r="M14" s="35">
        <v>7</v>
      </c>
      <c r="N14" s="35">
        <v>7</v>
      </c>
      <c r="O14" s="35">
        <v>7</v>
      </c>
      <c r="P14" s="28">
        <v>98271970</v>
      </c>
      <c r="Q14" s="24">
        <v>0</v>
      </c>
      <c r="R14" s="28">
        <v>20753330</v>
      </c>
      <c r="S14" s="28">
        <v>1584060</v>
      </c>
      <c r="T14" s="28">
        <v>358960</v>
      </c>
      <c r="U14" s="28">
        <v>75575620</v>
      </c>
      <c r="V14" s="24">
        <v>0</v>
      </c>
      <c r="W14" s="24">
        <v>0</v>
      </c>
      <c r="X14" s="35">
        <v>4</v>
      </c>
      <c r="Y14" s="35">
        <v>0</v>
      </c>
      <c r="Z14" s="35">
        <v>4</v>
      </c>
      <c r="AA14" s="35">
        <v>0</v>
      </c>
      <c r="AB14" s="35">
        <v>0</v>
      </c>
      <c r="AC14" s="28">
        <v>10347140</v>
      </c>
      <c r="AD14" s="28">
        <v>933559</v>
      </c>
      <c r="AE14" s="24">
        <v>0</v>
      </c>
      <c r="AF14" s="24">
        <v>0</v>
      </c>
      <c r="AG14" s="24">
        <v>0</v>
      </c>
      <c r="AH14" s="28">
        <v>71960</v>
      </c>
      <c r="AI14" s="28">
        <v>861599</v>
      </c>
      <c r="AJ14" s="24">
        <v>0</v>
      </c>
      <c r="AK14" s="24">
        <v>0</v>
      </c>
      <c r="AL14" s="35">
        <v>0</v>
      </c>
    </row>
    <row r="15" spans="1:38">
      <c r="A15" s="41">
        <f t="shared" si="0"/>
        <v>14</v>
      </c>
      <c r="B15" s="23" t="s">
        <v>222</v>
      </c>
      <c r="C15" s="35">
        <v>71</v>
      </c>
      <c r="D15" s="35">
        <v>4</v>
      </c>
      <c r="E15" s="35">
        <v>34</v>
      </c>
      <c r="F15" s="35">
        <v>33</v>
      </c>
      <c r="G15" s="35">
        <v>0</v>
      </c>
      <c r="H15" s="35">
        <v>0</v>
      </c>
      <c r="I15" s="35">
        <v>0</v>
      </c>
      <c r="J15" s="35">
        <v>0</v>
      </c>
      <c r="K15" s="35">
        <v>51</v>
      </c>
      <c r="L15" s="35">
        <v>43</v>
      </c>
      <c r="M15" s="35">
        <v>0</v>
      </c>
      <c r="N15" s="35">
        <v>0</v>
      </c>
      <c r="O15" s="35">
        <v>71</v>
      </c>
      <c r="P15" s="28">
        <v>895038635</v>
      </c>
      <c r="Q15" s="28">
        <v>4918510</v>
      </c>
      <c r="R15" s="28">
        <v>659695932</v>
      </c>
      <c r="S15" s="28">
        <v>224782610</v>
      </c>
      <c r="T15" s="24">
        <v>0</v>
      </c>
      <c r="U15" s="24">
        <v>0</v>
      </c>
      <c r="V15" s="24">
        <v>0</v>
      </c>
      <c r="W15" s="28">
        <v>5641583</v>
      </c>
      <c r="X15" s="35">
        <v>32</v>
      </c>
      <c r="Y15" s="35">
        <v>27</v>
      </c>
      <c r="Z15" s="35">
        <v>0</v>
      </c>
      <c r="AA15" s="35">
        <v>5</v>
      </c>
      <c r="AB15" s="35">
        <v>0</v>
      </c>
      <c r="AC15" s="28">
        <v>347080024</v>
      </c>
      <c r="AD15" s="28">
        <v>32634379</v>
      </c>
      <c r="AE15" s="24">
        <v>0</v>
      </c>
      <c r="AF15" s="28">
        <v>15337364</v>
      </c>
      <c r="AG15" s="28">
        <v>12441843</v>
      </c>
      <c r="AH15" s="24">
        <v>0</v>
      </c>
      <c r="AI15" s="24">
        <v>0</v>
      </c>
      <c r="AJ15" s="24">
        <v>0</v>
      </c>
      <c r="AK15" s="29">
        <v>4855172</v>
      </c>
      <c r="AL15" s="35">
        <v>0</v>
      </c>
    </row>
    <row r="16" spans="1:38">
      <c r="A16" s="41">
        <f t="shared" si="0"/>
        <v>15</v>
      </c>
      <c r="B16" s="23" t="s">
        <v>572</v>
      </c>
      <c r="C16" s="35">
        <v>1259</v>
      </c>
      <c r="D16" s="35">
        <v>16</v>
      </c>
      <c r="E16" s="35">
        <v>390</v>
      </c>
      <c r="F16" s="35">
        <v>780</v>
      </c>
      <c r="G16" s="35">
        <v>18</v>
      </c>
      <c r="H16" s="35">
        <v>2</v>
      </c>
      <c r="I16" s="35">
        <v>0</v>
      </c>
      <c r="J16" s="35">
        <v>53</v>
      </c>
      <c r="K16" s="35">
        <v>659</v>
      </c>
      <c r="L16" s="35">
        <v>528</v>
      </c>
      <c r="M16" s="35">
        <v>8</v>
      </c>
      <c r="N16" s="35">
        <v>57</v>
      </c>
      <c r="O16" s="35">
        <v>1191</v>
      </c>
      <c r="P16" s="28">
        <v>29403812702</v>
      </c>
      <c r="Q16" s="28">
        <v>83689190</v>
      </c>
      <c r="R16" s="28">
        <v>13980403699</v>
      </c>
      <c r="S16" s="28">
        <v>14410724418</v>
      </c>
      <c r="T16" s="28">
        <v>361439758</v>
      </c>
      <c r="U16" s="28">
        <v>43827020</v>
      </c>
      <c r="V16" s="24">
        <v>0</v>
      </c>
      <c r="W16" s="28">
        <v>523728617</v>
      </c>
      <c r="X16" s="35">
        <v>612</v>
      </c>
      <c r="Y16" s="35">
        <v>590</v>
      </c>
      <c r="Z16" s="35">
        <v>0</v>
      </c>
      <c r="AA16" s="35">
        <v>22</v>
      </c>
      <c r="AB16" s="35">
        <v>0</v>
      </c>
      <c r="AC16" s="28">
        <v>16241411513</v>
      </c>
      <c r="AD16" s="28">
        <v>1238505234</v>
      </c>
      <c r="AE16" s="28">
        <v>4395025</v>
      </c>
      <c r="AF16" s="28">
        <v>348265188</v>
      </c>
      <c r="AG16" s="28">
        <v>796153888</v>
      </c>
      <c r="AH16" s="28">
        <v>27830765</v>
      </c>
      <c r="AI16" s="28">
        <v>24139959</v>
      </c>
      <c r="AJ16" s="24">
        <v>0</v>
      </c>
      <c r="AK16" s="28">
        <v>37720410</v>
      </c>
      <c r="AL16" s="35">
        <v>0</v>
      </c>
    </row>
    <row r="17" spans="1:38">
      <c r="A17" s="41">
        <f t="shared" si="0"/>
        <v>16</v>
      </c>
      <c r="B17" s="23" t="s">
        <v>675</v>
      </c>
      <c r="C17" s="35">
        <v>0</v>
      </c>
      <c r="D17" s="35">
        <v>0</v>
      </c>
      <c r="E17" s="35">
        <v>0</v>
      </c>
      <c r="F17" s="35">
        <v>0</v>
      </c>
      <c r="G17" s="35">
        <v>0</v>
      </c>
      <c r="H17" s="35">
        <v>0</v>
      </c>
      <c r="I17" s="35">
        <v>0</v>
      </c>
      <c r="J17" s="35">
        <v>0</v>
      </c>
      <c r="K17" s="35">
        <v>0</v>
      </c>
      <c r="L17" s="35">
        <v>0</v>
      </c>
      <c r="M17" s="35">
        <v>0</v>
      </c>
      <c r="N17" s="35">
        <v>0</v>
      </c>
      <c r="O17" s="35">
        <v>0</v>
      </c>
      <c r="P17" s="24">
        <v>0</v>
      </c>
      <c r="Q17" s="24">
        <v>0</v>
      </c>
      <c r="R17" s="24">
        <v>0</v>
      </c>
      <c r="S17" s="24">
        <v>0</v>
      </c>
      <c r="T17" s="24">
        <v>0</v>
      </c>
      <c r="U17" s="24">
        <v>0</v>
      </c>
      <c r="V17" s="24">
        <v>0</v>
      </c>
      <c r="W17" s="24">
        <v>0</v>
      </c>
      <c r="X17" s="35">
        <v>0</v>
      </c>
      <c r="Y17" s="35">
        <v>0</v>
      </c>
      <c r="Z17" s="35">
        <v>0</v>
      </c>
      <c r="AA17" s="35">
        <v>0</v>
      </c>
      <c r="AB17" s="35">
        <v>0</v>
      </c>
      <c r="AC17" s="24">
        <v>0</v>
      </c>
      <c r="AD17" s="24">
        <v>0</v>
      </c>
      <c r="AE17" s="24">
        <v>0</v>
      </c>
      <c r="AF17" s="24">
        <v>0</v>
      </c>
      <c r="AG17" s="24">
        <v>0</v>
      </c>
      <c r="AH17" s="24">
        <v>0</v>
      </c>
      <c r="AI17" s="24">
        <v>0</v>
      </c>
      <c r="AJ17" s="24">
        <v>0</v>
      </c>
      <c r="AK17" s="24">
        <v>0</v>
      </c>
      <c r="AL17" s="35">
        <v>0</v>
      </c>
    </row>
    <row r="18" spans="1:38">
      <c r="A18" s="41">
        <f t="shared" si="0"/>
        <v>17</v>
      </c>
      <c r="B18" s="23" t="s">
        <v>980</v>
      </c>
      <c r="C18" s="35">
        <v>0</v>
      </c>
      <c r="D18" s="35">
        <v>0</v>
      </c>
      <c r="E18" s="35">
        <v>0</v>
      </c>
      <c r="F18" s="35">
        <v>0</v>
      </c>
      <c r="G18" s="35">
        <v>0</v>
      </c>
      <c r="H18" s="35">
        <v>0</v>
      </c>
      <c r="I18" s="35">
        <v>0</v>
      </c>
      <c r="J18" s="35">
        <v>0</v>
      </c>
      <c r="K18" s="35">
        <v>0</v>
      </c>
      <c r="L18" s="35">
        <v>0</v>
      </c>
      <c r="M18" s="35">
        <v>0</v>
      </c>
      <c r="N18" s="35">
        <v>0</v>
      </c>
      <c r="O18" s="35">
        <v>0</v>
      </c>
      <c r="P18" s="24">
        <v>0</v>
      </c>
      <c r="Q18" s="24">
        <v>0</v>
      </c>
      <c r="R18" s="24">
        <v>0</v>
      </c>
      <c r="S18" s="24">
        <v>0</v>
      </c>
      <c r="T18" s="24">
        <v>0</v>
      </c>
      <c r="U18" s="24">
        <v>0</v>
      </c>
      <c r="V18" s="24">
        <v>0</v>
      </c>
      <c r="W18" s="24">
        <v>0</v>
      </c>
      <c r="X18" s="35">
        <v>0</v>
      </c>
      <c r="Y18" s="35">
        <v>0</v>
      </c>
      <c r="Z18" s="35">
        <v>0</v>
      </c>
      <c r="AA18" s="35">
        <v>0</v>
      </c>
      <c r="AB18" s="35">
        <v>0</v>
      </c>
      <c r="AC18" s="24">
        <v>0</v>
      </c>
      <c r="AD18" s="24">
        <v>0</v>
      </c>
      <c r="AE18" s="24">
        <v>0</v>
      </c>
      <c r="AF18" s="24">
        <v>0</v>
      </c>
      <c r="AG18" s="24">
        <v>0</v>
      </c>
      <c r="AH18" s="24">
        <v>0</v>
      </c>
      <c r="AI18" s="24">
        <v>0</v>
      </c>
      <c r="AJ18" s="24">
        <v>0</v>
      </c>
      <c r="AK18" s="24">
        <v>0</v>
      </c>
      <c r="AL18" s="35">
        <v>0</v>
      </c>
    </row>
    <row r="19" spans="1:38">
      <c r="A19" s="41">
        <f t="shared" si="0"/>
        <v>18</v>
      </c>
      <c r="B19" s="23" t="s">
        <v>368</v>
      </c>
      <c r="C19" s="35">
        <v>3</v>
      </c>
      <c r="D19" s="35">
        <v>1</v>
      </c>
      <c r="E19" s="35">
        <v>0</v>
      </c>
      <c r="F19" s="35">
        <v>0</v>
      </c>
      <c r="G19" s="35">
        <v>0</v>
      </c>
      <c r="H19" s="35">
        <v>0</v>
      </c>
      <c r="I19" s="35">
        <v>0</v>
      </c>
      <c r="J19" s="35">
        <v>2</v>
      </c>
      <c r="K19" s="35">
        <v>0</v>
      </c>
      <c r="L19" s="35">
        <v>0</v>
      </c>
      <c r="M19" s="35">
        <v>0</v>
      </c>
      <c r="N19" s="35">
        <v>0</v>
      </c>
      <c r="O19" s="35">
        <v>3</v>
      </c>
      <c r="P19" s="28">
        <v>13177900</v>
      </c>
      <c r="Q19" s="28">
        <v>1363766</v>
      </c>
      <c r="R19" s="24">
        <v>0</v>
      </c>
      <c r="S19" s="24">
        <v>0</v>
      </c>
      <c r="T19" s="24">
        <v>0</v>
      </c>
      <c r="U19" s="24">
        <v>0</v>
      </c>
      <c r="V19" s="24">
        <v>0</v>
      </c>
      <c r="W19" s="28">
        <v>11814134</v>
      </c>
      <c r="X19" s="35">
        <v>4</v>
      </c>
      <c r="Y19" s="35">
        <v>4</v>
      </c>
      <c r="Z19" s="35">
        <v>0</v>
      </c>
      <c r="AA19" s="35">
        <v>0</v>
      </c>
      <c r="AB19" s="35">
        <v>0</v>
      </c>
      <c r="AC19" s="28">
        <v>36654752</v>
      </c>
      <c r="AD19" s="28">
        <v>6766452</v>
      </c>
      <c r="AE19" s="28">
        <v>4662338</v>
      </c>
      <c r="AF19" s="24">
        <v>0</v>
      </c>
      <c r="AG19" s="28">
        <v>2009382</v>
      </c>
      <c r="AH19" s="24">
        <v>0</v>
      </c>
      <c r="AI19" s="24">
        <v>0</v>
      </c>
      <c r="AJ19" s="24">
        <v>0</v>
      </c>
      <c r="AK19" s="28">
        <v>94732</v>
      </c>
      <c r="AL19" s="35">
        <v>0</v>
      </c>
    </row>
    <row r="20" spans="1:38">
      <c r="A20" s="41">
        <f t="shared" si="0"/>
        <v>19</v>
      </c>
      <c r="B20" s="23" t="s">
        <v>870</v>
      </c>
      <c r="C20" s="35">
        <v>3</v>
      </c>
      <c r="D20" s="35"/>
      <c r="E20" s="35"/>
      <c r="F20" s="35">
        <v>3</v>
      </c>
      <c r="G20" s="35"/>
      <c r="H20" s="35"/>
      <c r="I20" s="35"/>
      <c r="J20" s="35"/>
      <c r="K20" s="35">
        <v>3</v>
      </c>
      <c r="L20" s="35">
        <v>3</v>
      </c>
      <c r="M20" s="35"/>
      <c r="N20" s="35"/>
      <c r="O20" s="35">
        <v>3</v>
      </c>
      <c r="P20" s="28">
        <v>18246319</v>
      </c>
      <c r="Q20" s="24"/>
      <c r="R20" s="24"/>
      <c r="S20" s="28">
        <v>18246319</v>
      </c>
      <c r="T20" s="24"/>
      <c r="U20" s="24"/>
      <c r="V20" s="24"/>
      <c r="W20" s="24"/>
      <c r="X20" s="35">
        <v>1</v>
      </c>
      <c r="Y20" s="35">
        <v>1</v>
      </c>
      <c r="Z20" s="35"/>
      <c r="AA20" s="35"/>
      <c r="AB20" s="35"/>
      <c r="AC20" s="28">
        <v>40000</v>
      </c>
      <c r="AD20" s="28">
        <v>4000</v>
      </c>
      <c r="AE20" s="24"/>
      <c r="AF20" s="24"/>
      <c r="AG20" s="24"/>
      <c r="AH20" s="24"/>
      <c r="AI20" s="24"/>
      <c r="AJ20" s="24"/>
      <c r="AK20" s="28">
        <v>4000</v>
      </c>
      <c r="AL20" s="35">
        <v>0</v>
      </c>
    </row>
    <row r="21" spans="1:38">
      <c r="A21" s="41">
        <f t="shared" si="0"/>
        <v>20</v>
      </c>
      <c r="B21" s="23" t="s">
        <v>650</v>
      </c>
      <c r="C21" s="35">
        <v>173</v>
      </c>
      <c r="D21" s="35">
        <v>3</v>
      </c>
      <c r="E21" s="35">
        <v>50</v>
      </c>
      <c r="F21" s="35">
        <v>115</v>
      </c>
      <c r="G21" s="35">
        <v>1</v>
      </c>
      <c r="H21" s="35">
        <v>1</v>
      </c>
      <c r="I21" s="35">
        <v>0</v>
      </c>
      <c r="J21" s="35">
        <v>3</v>
      </c>
      <c r="K21" s="35">
        <v>91</v>
      </c>
      <c r="L21" s="35">
        <v>12</v>
      </c>
      <c r="M21" s="35">
        <v>0</v>
      </c>
      <c r="N21" s="35">
        <v>0</v>
      </c>
      <c r="O21" s="35">
        <v>173</v>
      </c>
      <c r="P21" s="28">
        <v>1594732262</v>
      </c>
      <c r="Q21" s="28">
        <v>4594090</v>
      </c>
      <c r="R21" s="28">
        <v>738192596</v>
      </c>
      <c r="S21" s="28">
        <v>709446826</v>
      </c>
      <c r="T21" s="28">
        <v>6067080</v>
      </c>
      <c r="U21" s="28">
        <v>132579590</v>
      </c>
      <c r="V21" s="24">
        <v>0</v>
      </c>
      <c r="W21" s="28">
        <v>3852080</v>
      </c>
      <c r="X21" s="35">
        <v>36</v>
      </c>
      <c r="Y21" s="35">
        <v>31</v>
      </c>
      <c r="Z21" s="35">
        <v>0</v>
      </c>
      <c r="AA21" s="35">
        <v>5</v>
      </c>
      <c r="AB21" s="35">
        <v>0</v>
      </c>
      <c r="AC21" s="28">
        <v>389868360</v>
      </c>
      <c r="AD21" s="28">
        <v>25006104</v>
      </c>
      <c r="AE21" s="24">
        <v>0</v>
      </c>
      <c r="AF21" s="28">
        <v>16300140</v>
      </c>
      <c r="AG21" s="28">
        <v>8643</v>
      </c>
      <c r="AH21" s="24">
        <v>0</v>
      </c>
      <c r="AI21" s="24">
        <v>0</v>
      </c>
      <c r="AJ21" s="24">
        <v>0</v>
      </c>
      <c r="AK21" s="28">
        <v>62260</v>
      </c>
      <c r="AL21" s="35">
        <v>0</v>
      </c>
    </row>
    <row r="22" spans="1:38">
      <c r="A22" s="41">
        <f t="shared" si="0"/>
        <v>21</v>
      </c>
      <c r="B22" s="23" t="s">
        <v>228</v>
      </c>
      <c r="C22" s="35">
        <v>144</v>
      </c>
      <c r="D22" s="35">
        <v>0</v>
      </c>
      <c r="E22" s="35">
        <v>63</v>
      </c>
      <c r="F22" s="35">
        <v>80</v>
      </c>
      <c r="G22" s="35">
        <v>1</v>
      </c>
      <c r="H22" s="35">
        <v>0</v>
      </c>
      <c r="I22" s="35">
        <v>0</v>
      </c>
      <c r="J22" s="35">
        <v>0</v>
      </c>
      <c r="K22" s="35">
        <v>9</v>
      </c>
      <c r="L22" s="35">
        <v>1</v>
      </c>
      <c r="M22" s="35">
        <v>1</v>
      </c>
      <c r="N22" s="35">
        <v>0</v>
      </c>
      <c r="O22" s="35">
        <v>142</v>
      </c>
      <c r="P22" s="28">
        <v>1678208477</v>
      </c>
      <c r="Q22" s="24">
        <v>0</v>
      </c>
      <c r="R22" s="28">
        <v>1207571430</v>
      </c>
      <c r="S22" s="28">
        <v>453158219</v>
      </c>
      <c r="T22" s="28">
        <v>17478828</v>
      </c>
      <c r="U22" s="24">
        <v>0</v>
      </c>
      <c r="V22" s="24">
        <v>0</v>
      </c>
      <c r="W22" s="24">
        <v>0</v>
      </c>
      <c r="X22" s="35">
        <v>74</v>
      </c>
      <c r="Y22" s="35">
        <v>52</v>
      </c>
      <c r="Z22" s="35">
        <v>0</v>
      </c>
      <c r="AA22" s="35">
        <v>19</v>
      </c>
      <c r="AB22" s="35">
        <v>3</v>
      </c>
      <c r="AC22" s="28">
        <v>1436040434</v>
      </c>
      <c r="AD22" s="28">
        <v>90307145</v>
      </c>
      <c r="AE22" s="24">
        <v>0</v>
      </c>
      <c r="AF22" s="28">
        <v>59563985</v>
      </c>
      <c r="AG22" s="28">
        <v>30743160</v>
      </c>
      <c r="AH22" s="24">
        <v>0</v>
      </c>
      <c r="AI22" s="24">
        <v>0</v>
      </c>
      <c r="AJ22" s="24">
        <v>0</v>
      </c>
      <c r="AK22" s="24">
        <v>0</v>
      </c>
      <c r="AL22" s="35">
        <v>0</v>
      </c>
    </row>
    <row r="23" spans="1:38">
      <c r="A23" s="41">
        <f t="shared" si="0"/>
        <v>22</v>
      </c>
      <c r="B23" s="23" t="s">
        <v>412</v>
      </c>
      <c r="C23" s="35">
        <v>7</v>
      </c>
      <c r="D23" s="35">
        <v>1</v>
      </c>
      <c r="E23" s="35">
        <v>0</v>
      </c>
      <c r="F23" s="35">
        <v>6</v>
      </c>
      <c r="G23" s="35">
        <v>0</v>
      </c>
      <c r="H23" s="35">
        <v>0</v>
      </c>
      <c r="I23" s="35">
        <v>0</v>
      </c>
      <c r="J23" s="35">
        <v>0</v>
      </c>
      <c r="K23" s="35">
        <v>4</v>
      </c>
      <c r="L23" s="35">
        <v>4</v>
      </c>
      <c r="M23" s="35">
        <v>7</v>
      </c>
      <c r="N23" s="35">
        <v>0</v>
      </c>
      <c r="O23" s="35">
        <v>7</v>
      </c>
      <c r="P23" s="28">
        <v>18959862</v>
      </c>
      <c r="Q23" s="28">
        <v>764330</v>
      </c>
      <c r="R23" s="24">
        <v>0</v>
      </c>
      <c r="S23" s="28">
        <v>18195532</v>
      </c>
      <c r="T23" s="24">
        <v>0</v>
      </c>
      <c r="U23" s="24">
        <v>0</v>
      </c>
      <c r="V23" s="24">
        <v>0</v>
      </c>
      <c r="W23" s="24">
        <v>0</v>
      </c>
      <c r="X23" s="35">
        <v>0</v>
      </c>
      <c r="Y23" s="35">
        <v>0</v>
      </c>
      <c r="Z23" s="35">
        <v>0</v>
      </c>
      <c r="AA23" s="35">
        <v>0</v>
      </c>
      <c r="AB23" s="35">
        <v>0</v>
      </c>
      <c r="AC23" s="24">
        <v>0</v>
      </c>
      <c r="AD23" s="24">
        <v>0</v>
      </c>
      <c r="AE23" s="24">
        <v>0</v>
      </c>
      <c r="AF23" s="24">
        <v>0</v>
      </c>
      <c r="AG23" s="24">
        <v>0</v>
      </c>
      <c r="AH23" s="24">
        <v>0</v>
      </c>
      <c r="AI23" s="24">
        <v>0</v>
      </c>
      <c r="AJ23" s="24">
        <v>0</v>
      </c>
      <c r="AK23" s="24">
        <v>0</v>
      </c>
      <c r="AL23" s="35">
        <v>0</v>
      </c>
    </row>
    <row r="24" spans="1:38">
      <c r="A24" s="41">
        <f t="shared" si="0"/>
        <v>23</v>
      </c>
      <c r="B24" s="23" t="s">
        <v>756</v>
      </c>
      <c r="C24" s="35">
        <v>0</v>
      </c>
      <c r="D24" s="35">
        <v>0</v>
      </c>
      <c r="E24" s="35">
        <v>0</v>
      </c>
      <c r="F24" s="35">
        <v>0</v>
      </c>
      <c r="G24" s="35">
        <v>0</v>
      </c>
      <c r="H24" s="35">
        <v>0</v>
      </c>
      <c r="I24" s="35">
        <v>0</v>
      </c>
      <c r="J24" s="35">
        <v>0</v>
      </c>
      <c r="K24" s="35">
        <v>0</v>
      </c>
      <c r="L24" s="35">
        <v>0</v>
      </c>
      <c r="M24" s="35">
        <v>0</v>
      </c>
      <c r="N24" s="35">
        <v>0</v>
      </c>
      <c r="O24" s="35">
        <v>0</v>
      </c>
      <c r="P24" s="24">
        <v>0</v>
      </c>
      <c r="Q24" s="24">
        <v>0</v>
      </c>
      <c r="R24" s="24">
        <v>0</v>
      </c>
      <c r="S24" s="24">
        <v>0</v>
      </c>
      <c r="T24" s="24">
        <v>0</v>
      </c>
      <c r="U24" s="24">
        <v>0</v>
      </c>
      <c r="V24" s="24">
        <v>0</v>
      </c>
      <c r="W24" s="24">
        <v>0</v>
      </c>
      <c r="X24" s="35">
        <v>0</v>
      </c>
      <c r="Y24" s="35">
        <v>0</v>
      </c>
      <c r="Z24" s="35">
        <v>0</v>
      </c>
      <c r="AA24" s="35">
        <v>0</v>
      </c>
      <c r="AB24" s="35">
        <v>0</v>
      </c>
      <c r="AC24" s="24">
        <v>0</v>
      </c>
      <c r="AD24" s="24">
        <v>0</v>
      </c>
      <c r="AE24" s="24">
        <v>0</v>
      </c>
      <c r="AF24" s="24">
        <v>0</v>
      </c>
      <c r="AG24" s="24">
        <v>0</v>
      </c>
      <c r="AH24" s="24">
        <v>0</v>
      </c>
      <c r="AI24" s="24">
        <v>0</v>
      </c>
      <c r="AJ24" s="24">
        <v>0</v>
      </c>
      <c r="AK24" s="24">
        <v>0</v>
      </c>
      <c r="AL24" s="35">
        <v>0</v>
      </c>
    </row>
    <row r="25" spans="1:38">
      <c r="A25" s="41">
        <f t="shared" si="0"/>
        <v>24</v>
      </c>
      <c r="B25" s="23" t="s">
        <v>285</v>
      </c>
      <c r="C25" s="35">
        <v>0</v>
      </c>
      <c r="D25" s="35"/>
      <c r="E25" s="35"/>
      <c r="F25" s="35"/>
      <c r="G25" s="35"/>
      <c r="H25" s="35"/>
      <c r="I25" s="35"/>
      <c r="J25" s="35"/>
      <c r="K25" s="35">
        <v>0</v>
      </c>
      <c r="L25" s="35">
        <v>0</v>
      </c>
      <c r="M25" s="35">
        <v>0</v>
      </c>
      <c r="N25" s="35">
        <v>0</v>
      </c>
      <c r="O25" s="35">
        <v>0</v>
      </c>
      <c r="P25" s="24">
        <v>0</v>
      </c>
      <c r="Q25" s="24"/>
      <c r="R25" s="24"/>
      <c r="S25" s="24"/>
      <c r="T25" s="24"/>
      <c r="U25" s="24"/>
      <c r="V25" s="24"/>
      <c r="W25" s="24"/>
      <c r="X25" s="35">
        <v>0</v>
      </c>
      <c r="Y25" s="35">
        <v>0</v>
      </c>
      <c r="Z25" s="35">
        <v>0</v>
      </c>
      <c r="AA25" s="35">
        <v>0</v>
      </c>
      <c r="AB25" s="35">
        <v>0</v>
      </c>
      <c r="AC25" s="24">
        <v>0</v>
      </c>
      <c r="AD25" s="24">
        <v>0</v>
      </c>
      <c r="AE25" s="24"/>
      <c r="AF25" s="24"/>
      <c r="AG25" s="24"/>
      <c r="AH25" s="24"/>
      <c r="AI25" s="24"/>
      <c r="AJ25" s="24"/>
      <c r="AK25" s="24"/>
      <c r="AL25" s="35">
        <v>0</v>
      </c>
    </row>
    <row r="26" spans="1:38">
      <c r="A26" s="41">
        <f t="shared" si="0"/>
        <v>25</v>
      </c>
      <c r="B26" s="23" t="s">
        <v>773</v>
      </c>
      <c r="C26" s="35">
        <v>13</v>
      </c>
      <c r="D26" s="35">
        <v>0</v>
      </c>
      <c r="E26" s="35">
        <v>0</v>
      </c>
      <c r="F26" s="35">
        <v>9</v>
      </c>
      <c r="G26" s="35">
        <v>1</v>
      </c>
      <c r="H26" s="35">
        <v>0</v>
      </c>
      <c r="I26" s="35">
        <v>0</v>
      </c>
      <c r="J26" s="35">
        <v>3</v>
      </c>
      <c r="K26" s="35">
        <v>3</v>
      </c>
      <c r="L26" s="35">
        <v>2</v>
      </c>
      <c r="M26" s="35">
        <v>0</v>
      </c>
      <c r="N26" s="35">
        <v>0</v>
      </c>
      <c r="O26" s="35">
        <v>13</v>
      </c>
      <c r="P26" s="28">
        <v>257496370</v>
      </c>
      <c r="Q26" s="24">
        <v>0</v>
      </c>
      <c r="R26" s="24">
        <v>0</v>
      </c>
      <c r="S26" s="35">
        <v>16036520</v>
      </c>
      <c r="T26" s="35">
        <v>241459850</v>
      </c>
      <c r="U26" s="24">
        <v>0</v>
      </c>
      <c r="V26" s="24">
        <v>0</v>
      </c>
      <c r="W26" s="24">
        <v>0</v>
      </c>
      <c r="X26" s="35">
        <v>13</v>
      </c>
      <c r="Y26" s="35">
        <v>0</v>
      </c>
      <c r="Z26" s="35">
        <v>0</v>
      </c>
      <c r="AA26" s="35">
        <v>0</v>
      </c>
      <c r="AB26" s="35">
        <v>0</v>
      </c>
      <c r="AC26" s="28">
        <v>276275520</v>
      </c>
      <c r="AD26" s="24">
        <v>0</v>
      </c>
      <c r="AE26" s="24">
        <v>0</v>
      </c>
      <c r="AF26" s="24">
        <v>0</v>
      </c>
      <c r="AG26" s="24">
        <v>0</v>
      </c>
      <c r="AH26" s="24">
        <v>0</v>
      </c>
      <c r="AI26" s="24">
        <v>0</v>
      </c>
      <c r="AJ26" s="24">
        <v>0</v>
      </c>
      <c r="AK26" s="24">
        <v>0</v>
      </c>
      <c r="AL26" s="35">
        <v>0</v>
      </c>
    </row>
    <row r="27" spans="1:38">
      <c r="A27" s="41">
        <f t="shared" si="0"/>
        <v>26</v>
      </c>
      <c r="B27" s="23" t="s">
        <v>261</v>
      </c>
      <c r="C27" s="35">
        <v>2</v>
      </c>
      <c r="D27" s="35">
        <v>0</v>
      </c>
      <c r="E27" s="35">
        <v>0</v>
      </c>
      <c r="F27" s="35">
        <v>0</v>
      </c>
      <c r="G27" s="35">
        <v>0</v>
      </c>
      <c r="H27" s="35">
        <v>0</v>
      </c>
      <c r="I27" s="35">
        <v>0</v>
      </c>
      <c r="J27" s="35">
        <v>2</v>
      </c>
      <c r="K27" s="35">
        <v>0</v>
      </c>
      <c r="L27" s="35">
        <v>0</v>
      </c>
      <c r="M27" s="35">
        <v>2</v>
      </c>
      <c r="N27" s="35">
        <v>0</v>
      </c>
      <c r="O27" s="35">
        <v>0</v>
      </c>
      <c r="P27" s="28">
        <v>85000</v>
      </c>
      <c r="Q27" s="24">
        <v>0</v>
      </c>
      <c r="R27" s="24">
        <v>0</v>
      </c>
      <c r="S27" s="24">
        <v>0</v>
      </c>
      <c r="T27" s="24">
        <v>0</v>
      </c>
      <c r="U27" s="24">
        <v>0</v>
      </c>
      <c r="V27" s="24">
        <v>0</v>
      </c>
      <c r="W27" s="28">
        <v>85000</v>
      </c>
      <c r="X27" s="35">
        <v>1</v>
      </c>
      <c r="Y27" s="35">
        <v>1</v>
      </c>
      <c r="Z27" s="35">
        <v>0</v>
      </c>
      <c r="AA27" s="35">
        <v>0</v>
      </c>
      <c r="AB27" s="35">
        <v>0</v>
      </c>
      <c r="AC27" s="28">
        <v>1025408</v>
      </c>
      <c r="AD27" s="28">
        <v>249408</v>
      </c>
      <c r="AE27" s="24">
        <v>0</v>
      </c>
      <c r="AF27" s="24">
        <v>0</v>
      </c>
      <c r="AG27" s="28">
        <v>249408</v>
      </c>
      <c r="AH27" s="24">
        <v>0</v>
      </c>
      <c r="AI27" s="24">
        <v>0</v>
      </c>
      <c r="AJ27" s="24">
        <v>0</v>
      </c>
      <c r="AK27" s="24">
        <v>0</v>
      </c>
      <c r="AL27" s="35">
        <v>0</v>
      </c>
    </row>
    <row r="28" spans="1:38">
      <c r="A28" s="41">
        <f t="shared" si="0"/>
        <v>27</v>
      </c>
      <c r="B28" s="23" t="s">
        <v>383</v>
      </c>
      <c r="C28" s="35">
        <v>26</v>
      </c>
      <c r="D28" s="35">
        <v>19</v>
      </c>
      <c r="E28" s="35">
        <v>1</v>
      </c>
      <c r="F28" s="35">
        <v>5</v>
      </c>
      <c r="G28" s="35">
        <v>1</v>
      </c>
      <c r="H28" s="35">
        <v>0</v>
      </c>
      <c r="I28" s="35">
        <v>0</v>
      </c>
      <c r="J28" s="35">
        <v>0</v>
      </c>
      <c r="K28" s="35">
        <v>7</v>
      </c>
      <c r="L28" s="35">
        <v>1</v>
      </c>
      <c r="M28" s="35">
        <v>26</v>
      </c>
      <c r="N28" s="35">
        <v>26</v>
      </c>
      <c r="O28" s="35">
        <v>26</v>
      </c>
      <c r="P28" s="28">
        <v>55082349</v>
      </c>
      <c r="Q28" s="28">
        <v>41140434</v>
      </c>
      <c r="R28" s="28">
        <v>346322</v>
      </c>
      <c r="S28" s="28">
        <v>9206057</v>
      </c>
      <c r="T28" s="28">
        <v>4389536</v>
      </c>
      <c r="U28" s="24">
        <v>0</v>
      </c>
      <c r="V28" s="24">
        <v>0</v>
      </c>
      <c r="W28" s="24">
        <v>0</v>
      </c>
      <c r="X28" s="35">
        <v>1</v>
      </c>
      <c r="Y28" s="35">
        <v>2</v>
      </c>
      <c r="Z28" s="35">
        <v>0</v>
      </c>
      <c r="AA28" s="35">
        <v>1</v>
      </c>
      <c r="AB28" s="35">
        <v>0</v>
      </c>
      <c r="AC28" s="28">
        <v>1283800</v>
      </c>
      <c r="AD28" s="28">
        <v>995492</v>
      </c>
      <c r="AE28" s="24">
        <v>0</v>
      </c>
      <c r="AF28" s="28">
        <v>12322</v>
      </c>
      <c r="AG28" s="28">
        <v>983170</v>
      </c>
      <c r="AH28" s="24">
        <v>0</v>
      </c>
      <c r="AI28" s="24">
        <v>0</v>
      </c>
      <c r="AJ28" s="24">
        <v>0</v>
      </c>
      <c r="AK28" s="24">
        <v>0</v>
      </c>
      <c r="AL28" s="35">
        <v>0</v>
      </c>
    </row>
    <row r="29" spans="1:38">
      <c r="A29" s="41">
        <f t="shared" si="0"/>
        <v>28</v>
      </c>
      <c r="B29" s="23" t="s">
        <v>262</v>
      </c>
      <c r="C29" s="35">
        <v>5</v>
      </c>
      <c r="D29" s="35">
        <v>2</v>
      </c>
      <c r="E29" s="35">
        <v>2</v>
      </c>
      <c r="F29" s="35">
        <v>1</v>
      </c>
      <c r="G29" s="35">
        <v>0</v>
      </c>
      <c r="H29" s="35">
        <v>0</v>
      </c>
      <c r="I29" s="35">
        <v>0</v>
      </c>
      <c r="J29" s="35">
        <v>0</v>
      </c>
      <c r="K29" s="35">
        <v>0</v>
      </c>
      <c r="L29" s="35">
        <v>0</v>
      </c>
      <c r="M29" s="35">
        <v>0</v>
      </c>
      <c r="N29" s="35">
        <v>0</v>
      </c>
      <c r="O29" s="35">
        <v>5</v>
      </c>
      <c r="P29" s="28">
        <v>8529308</v>
      </c>
      <c r="Q29" s="28">
        <v>700400</v>
      </c>
      <c r="R29" s="28">
        <v>6424948</v>
      </c>
      <c r="S29" s="28">
        <v>1403960</v>
      </c>
      <c r="T29" s="24">
        <v>0</v>
      </c>
      <c r="U29" s="24">
        <v>0</v>
      </c>
      <c r="V29" s="24">
        <v>0</v>
      </c>
      <c r="W29" s="24">
        <v>0</v>
      </c>
      <c r="X29" s="35">
        <v>2</v>
      </c>
      <c r="Y29" s="35">
        <v>2</v>
      </c>
      <c r="Z29" s="35">
        <v>0</v>
      </c>
      <c r="AA29" s="35">
        <v>0</v>
      </c>
      <c r="AB29" s="35">
        <v>0</v>
      </c>
      <c r="AC29" s="28">
        <v>541180</v>
      </c>
      <c r="AD29" s="28">
        <v>41180</v>
      </c>
      <c r="AE29" s="28">
        <v>41180</v>
      </c>
      <c r="AF29" s="24">
        <v>0</v>
      </c>
      <c r="AG29" s="24">
        <v>0</v>
      </c>
      <c r="AH29" s="24">
        <v>0</v>
      </c>
      <c r="AI29" s="24">
        <v>0</v>
      </c>
      <c r="AJ29" s="24">
        <v>0</v>
      </c>
      <c r="AK29" s="24">
        <v>0</v>
      </c>
      <c r="AL29" s="35">
        <v>0</v>
      </c>
    </row>
    <row r="30" spans="1:38">
      <c r="A30" s="41">
        <f t="shared" si="0"/>
        <v>29</v>
      </c>
      <c r="B30" s="23" t="s">
        <v>925</v>
      </c>
      <c r="C30" s="35">
        <v>2</v>
      </c>
      <c r="D30" s="35">
        <v>0</v>
      </c>
      <c r="E30" s="35">
        <v>0</v>
      </c>
      <c r="F30" s="35">
        <v>2</v>
      </c>
      <c r="G30" s="35">
        <v>0</v>
      </c>
      <c r="H30" s="35">
        <v>0</v>
      </c>
      <c r="I30" s="35">
        <v>0</v>
      </c>
      <c r="J30" s="35">
        <v>0</v>
      </c>
      <c r="K30" s="35">
        <v>2</v>
      </c>
      <c r="L30" s="35">
        <v>0</v>
      </c>
      <c r="M30" s="35">
        <v>0</v>
      </c>
      <c r="N30" s="35">
        <v>0</v>
      </c>
      <c r="O30" s="35">
        <v>2</v>
      </c>
      <c r="P30" s="28">
        <v>6519190</v>
      </c>
      <c r="Q30" s="24">
        <v>0</v>
      </c>
      <c r="R30" s="24">
        <v>0</v>
      </c>
      <c r="S30" s="28">
        <v>6519190</v>
      </c>
      <c r="T30" s="24">
        <v>0</v>
      </c>
      <c r="U30" s="24">
        <v>0</v>
      </c>
      <c r="V30" s="24">
        <v>0</v>
      </c>
      <c r="W30" s="24">
        <v>0</v>
      </c>
      <c r="X30" s="35">
        <v>5</v>
      </c>
      <c r="Y30" s="35">
        <v>2</v>
      </c>
      <c r="Z30" s="35">
        <v>0</v>
      </c>
      <c r="AA30" s="35">
        <v>1</v>
      </c>
      <c r="AB30" s="35">
        <v>2</v>
      </c>
      <c r="AC30" s="28">
        <v>15255960</v>
      </c>
      <c r="AD30" s="28">
        <v>721640</v>
      </c>
      <c r="AE30" s="24">
        <v>0</v>
      </c>
      <c r="AF30" s="24">
        <v>0</v>
      </c>
      <c r="AG30" s="28">
        <v>721640</v>
      </c>
      <c r="AH30" s="24">
        <v>0</v>
      </c>
      <c r="AI30" s="24">
        <v>0</v>
      </c>
      <c r="AJ30" s="24">
        <v>0</v>
      </c>
      <c r="AK30" s="24">
        <v>0</v>
      </c>
      <c r="AL30" s="35">
        <v>0</v>
      </c>
    </row>
    <row r="31" spans="1:38">
      <c r="A31" s="41">
        <f t="shared" si="0"/>
        <v>30</v>
      </c>
      <c r="B31" s="23" t="s">
        <v>968</v>
      </c>
      <c r="C31" s="35">
        <v>1</v>
      </c>
      <c r="D31" s="35">
        <v>0</v>
      </c>
      <c r="E31" s="35">
        <v>0</v>
      </c>
      <c r="F31" s="35">
        <v>1</v>
      </c>
      <c r="G31" s="35">
        <v>0</v>
      </c>
      <c r="H31" s="35">
        <v>0</v>
      </c>
      <c r="I31" s="35">
        <v>0</v>
      </c>
      <c r="J31" s="35">
        <v>0</v>
      </c>
      <c r="K31" s="35">
        <v>0</v>
      </c>
      <c r="L31" s="35">
        <v>0</v>
      </c>
      <c r="M31" s="35">
        <v>0</v>
      </c>
      <c r="N31" s="35">
        <v>0</v>
      </c>
      <c r="O31" s="35">
        <v>1</v>
      </c>
      <c r="P31" s="28">
        <v>805000</v>
      </c>
      <c r="Q31" s="24">
        <v>0</v>
      </c>
      <c r="R31" s="24">
        <v>0</v>
      </c>
      <c r="S31" s="28">
        <v>805000</v>
      </c>
      <c r="T31" s="24">
        <v>0</v>
      </c>
      <c r="U31" s="24">
        <v>0</v>
      </c>
      <c r="V31" s="24">
        <v>0</v>
      </c>
      <c r="W31" s="24">
        <v>0</v>
      </c>
      <c r="X31" s="35">
        <v>0</v>
      </c>
      <c r="Y31" s="35">
        <v>0</v>
      </c>
      <c r="Z31" s="35">
        <v>0</v>
      </c>
      <c r="AA31" s="35">
        <v>0</v>
      </c>
      <c r="AB31" s="35">
        <v>0</v>
      </c>
      <c r="AC31" s="24">
        <v>0</v>
      </c>
      <c r="AD31" s="24">
        <v>0</v>
      </c>
      <c r="AE31" s="24">
        <v>0</v>
      </c>
      <c r="AF31" s="24">
        <v>0</v>
      </c>
      <c r="AG31" s="24">
        <v>0</v>
      </c>
      <c r="AH31" s="24">
        <v>0</v>
      </c>
      <c r="AI31" s="24">
        <v>0</v>
      </c>
      <c r="AJ31" s="24">
        <v>0</v>
      </c>
      <c r="AK31" s="24">
        <v>0</v>
      </c>
      <c r="AL31" s="35">
        <v>0</v>
      </c>
    </row>
    <row r="32" spans="1:38">
      <c r="A32" s="41">
        <f t="shared" si="0"/>
        <v>31</v>
      </c>
      <c r="B32" s="23" t="s">
        <v>645</v>
      </c>
      <c r="C32" s="35">
        <v>56</v>
      </c>
      <c r="D32" s="35">
        <v>5</v>
      </c>
      <c r="E32" s="35">
        <v>10</v>
      </c>
      <c r="F32" s="35">
        <v>35</v>
      </c>
      <c r="G32" s="35">
        <v>3</v>
      </c>
      <c r="H32" s="35">
        <v>0</v>
      </c>
      <c r="I32" s="35">
        <v>0</v>
      </c>
      <c r="J32" s="35">
        <v>3</v>
      </c>
      <c r="K32" s="35">
        <v>23</v>
      </c>
      <c r="L32" s="35">
        <v>10</v>
      </c>
      <c r="M32" s="35">
        <v>0</v>
      </c>
      <c r="N32" s="35">
        <v>0</v>
      </c>
      <c r="O32" s="35">
        <v>54</v>
      </c>
      <c r="P32" s="28">
        <v>307044025</v>
      </c>
      <c r="Q32" s="28">
        <v>3934456</v>
      </c>
      <c r="R32" s="28">
        <v>51993497</v>
      </c>
      <c r="S32" s="28">
        <v>185853542</v>
      </c>
      <c r="T32" s="28">
        <v>58904086</v>
      </c>
      <c r="U32" s="24">
        <v>0</v>
      </c>
      <c r="V32" s="24">
        <v>0</v>
      </c>
      <c r="W32" s="28">
        <v>6358444</v>
      </c>
      <c r="X32" s="35">
        <v>64</v>
      </c>
      <c r="Y32" s="35">
        <v>58</v>
      </c>
      <c r="Z32" s="35"/>
      <c r="AA32" s="35">
        <v>5</v>
      </c>
      <c r="AB32" s="35">
        <v>1</v>
      </c>
      <c r="AC32" s="28">
        <v>697129867</v>
      </c>
      <c r="AD32" s="28">
        <v>84638362</v>
      </c>
      <c r="AE32" s="28">
        <v>3409039</v>
      </c>
      <c r="AF32" s="28">
        <v>1125947</v>
      </c>
      <c r="AG32" s="28">
        <v>80103376</v>
      </c>
      <c r="AH32" s="24">
        <v>0</v>
      </c>
      <c r="AI32" s="24">
        <v>0</v>
      </c>
      <c r="AJ32" s="24">
        <v>0</v>
      </c>
      <c r="AK32" s="24">
        <v>0</v>
      </c>
      <c r="AL32" s="35">
        <v>0</v>
      </c>
    </row>
    <row r="33" spans="1:38">
      <c r="A33" s="41">
        <f t="shared" si="0"/>
        <v>32</v>
      </c>
      <c r="B33" s="23" t="s">
        <v>860</v>
      </c>
      <c r="C33" s="35">
        <v>3</v>
      </c>
      <c r="D33" s="35">
        <v>1</v>
      </c>
      <c r="E33" s="35">
        <v>0</v>
      </c>
      <c r="F33" s="35">
        <v>1</v>
      </c>
      <c r="G33" s="35">
        <v>0</v>
      </c>
      <c r="H33" s="35">
        <v>0</v>
      </c>
      <c r="I33" s="35">
        <v>1</v>
      </c>
      <c r="J33" s="35">
        <v>0</v>
      </c>
      <c r="K33" s="35">
        <v>0</v>
      </c>
      <c r="L33" s="35">
        <v>1</v>
      </c>
      <c r="M33" s="35">
        <v>3</v>
      </c>
      <c r="N33" s="35">
        <v>0</v>
      </c>
      <c r="O33" s="35">
        <v>0</v>
      </c>
      <c r="P33" s="28">
        <v>14576376</v>
      </c>
      <c r="Q33" s="28">
        <v>2090765</v>
      </c>
      <c r="R33" s="24">
        <v>0</v>
      </c>
      <c r="S33" s="28">
        <v>1530358</v>
      </c>
      <c r="T33" s="24">
        <v>0</v>
      </c>
      <c r="U33" s="24">
        <v>0</v>
      </c>
      <c r="V33" s="28">
        <v>10955253</v>
      </c>
      <c r="W33" s="24">
        <v>0</v>
      </c>
      <c r="X33" s="35">
        <v>0</v>
      </c>
      <c r="Y33" s="35">
        <v>0</v>
      </c>
      <c r="Z33" s="35">
        <v>0</v>
      </c>
      <c r="AA33" s="35">
        <v>0</v>
      </c>
      <c r="AB33" s="35">
        <v>0</v>
      </c>
      <c r="AC33" s="24">
        <v>0</v>
      </c>
      <c r="AD33" s="24">
        <v>0</v>
      </c>
      <c r="AE33" s="24">
        <v>0</v>
      </c>
      <c r="AF33" s="24">
        <v>0</v>
      </c>
      <c r="AG33" s="24">
        <v>0</v>
      </c>
      <c r="AH33" s="24">
        <v>0</v>
      </c>
      <c r="AI33" s="24">
        <v>0</v>
      </c>
      <c r="AJ33" s="24">
        <v>0</v>
      </c>
      <c r="AK33" s="24">
        <v>0</v>
      </c>
      <c r="AL33" s="35">
        <v>0</v>
      </c>
    </row>
    <row r="34" spans="1:38">
      <c r="A34" s="41">
        <f t="shared" si="0"/>
        <v>33</v>
      </c>
      <c r="B34" s="23" t="s">
        <v>955</v>
      </c>
      <c r="C34" s="35">
        <v>0</v>
      </c>
      <c r="D34" s="35">
        <v>0</v>
      </c>
      <c r="E34" s="35">
        <v>0</v>
      </c>
      <c r="F34" s="35">
        <v>0</v>
      </c>
      <c r="G34" s="35">
        <v>0</v>
      </c>
      <c r="H34" s="35">
        <v>0</v>
      </c>
      <c r="I34" s="35">
        <v>0</v>
      </c>
      <c r="J34" s="35">
        <v>0</v>
      </c>
      <c r="K34" s="35">
        <v>0</v>
      </c>
      <c r="L34" s="35">
        <v>0</v>
      </c>
      <c r="M34" s="35">
        <v>0</v>
      </c>
      <c r="N34" s="35">
        <v>0</v>
      </c>
      <c r="O34" s="35">
        <v>0</v>
      </c>
      <c r="P34" s="24">
        <v>0</v>
      </c>
      <c r="Q34" s="24">
        <v>0</v>
      </c>
      <c r="R34" s="24">
        <v>0</v>
      </c>
      <c r="S34" s="24">
        <v>0</v>
      </c>
      <c r="T34" s="24">
        <v>0</v>
      </c>
      <c r="U34" s="24">
        <v>0</v>
      </c>
      <c r="V34" s="24">
        <v>0</v>
      </c>
      <c r="W34" s="24">
        <v>0</v>
      </c>
      <c r="X34" s="35">
        <v>0</v>
      </c>
      <c r="Y34" s="35">
        <v>0</v>
      </c>
      <c r="Z34" s="35">
        <v>0</v>
      </c>
      <c r="AA34" s="35">
        <v>0</v>
      </c>
      <c r="AB34" s="35">
        <v>0</v>
      </c>
      <c r="AC34" s="24">
        <v>0</v>
      </c>
      <c r="AD34" s="24">
        <v>0</v>
      </c>
      <c r="AE34" s="24">
        <v>0</v>
      </c>
      <c r="AF34" s="24">
        <v>0</v>
      </c>
      <c r="AG34" s="24">
        <v>0</v>
      </c>
      <c r="AH34" s="24">
        <v>0</v>
      </c>
      <c r="AI34" s="24">
        <v>0</v>
      </c>
      <c r="AJ34" s="24">
        <v>0</v>
      </c>
      <c r="AK34" s="24">
        <v>0</v>
      </c>
      <c r="AL34" s="35">
        <v>0</v>
      </c>
    </row>
    <row r="35" spans="1:38">
      <c r="A35" s="41">
        <f t="shared" si="0"/>
        <v>34</v>
      </c>
      <c r="B35" s="23" t="s">
        <v>591</v>
      </c>
      <c r="C35" s="35">
        <v>1</v>
      </c>
      <c r="D35" s="35">
        <v>0</v>
      </c>
      <c r="E35" s="35">
        <v>0</v>
      </c>
      <c r="F35" s="35">
        <v>1</v>
      </c>
      <c r="G35" s="35">
        <v>0</v>
      </c>
      <c r="H35" s="35">
        <v>0</v>
      </c>
      <c r="I35" s="35">
        <v>0</v>
      </c>
      <c r="J35" s="35">
        <v>0</v>
      </c>
      <c r="K35" s="35">
        <v>0</v>
      </c>
      <c r="L35" s="35">
        <v>0</v>
      </c>
      <c r="M35" s="35">
        <v>0</v>
      </c>
      <c r="N35" s="35">
        <v>0</v>
      </c>
      <c r="O35" s="35">
        <v>1</v>
      </c>
      <c r="P35" s="28">
        <v>1839410</v>
      </c>
      <c r="Q35" s="24">
        <v>0</v>
      </c>
      <c r="R35" s="24">
        <v>0</v>
      </c>
      <c r="S35" s="28">
        <v>1839410</v>
      </c>
      <c r="T35" s="24">
        <v>0</v>
      </c>
      <c r="U35" s="24">
        <v>0</v>
      </c>
      <c r="V35" s="24">
        <v>0</v>
      </c>
      <c r="W35" s="24">
        <v>0</v>
      </c>
      <c r="X35" s="35">
        <v>0</v>
      </c>
      <c r="Y35" s="35">
        <v>0</v>
      </c>
      <c r="Z35" s="35">
        <v>0</v>
      </c>
      <c r="AA35" s="35">
        <v>0</v>
      </c>
      <c r="AB35" s="35">
        <v>0</v>
      </c>
      <c r="AC35" s="24">
        <v>0</v>
      </c>
      <c r="AD35" s="24">
        <v>0</v>
      </c>
      <c r="AE35" s="24">
        <v>0</v>
      </c>
      <c r="AF35" s="24">
        <v>0</v>
      </c>
      <c r="AG35" s="24">
        <v>0</v>
      </c>
      <c r="AH35" s="24">
        <v>0</v>
      </c>
      <c r="AI35" s="24">
        <v>0</v>
      </c>
      <c r="AJ35" s="24">
        <v>0</v>
      </c>
      <c r="AK35" s="24">
        <v>0</v>
      </c>
      <c r="AL35" s="35">
        <v>0</v>
      </c>
    </row>
    <row r="36" spans="1:38">
      <c r="A36" s="41">
        <f t="shared" si="0"/>
        <v>35</v>
      </c>
      <c r="B36" s="23" t="s">
        <v>829</v>
      </c>
      <c r="C36" s="35">
        <v>0</v>
      </c>
      <c r="D36" s="35">
        <v>0</v>
      </c>
      <c r="E36" s="35">
        <v>0</v>
      </c>
      <c r="F36" s="35">
        <v>0</v>
      </c>
      <c r="G36" s="35">
        <v>0</v>
      </c>
      <c r="H36" s="35">
        <v>0</v>
      </c>
      <c r="I36" s="35">
        <v>0</v>
      </c>
      <c r="J36" s="35">
        <v>0</v>
      </c>
      <c r="K36" s="35">
        <v>0</v>
      </c>
      <c r="L36" s="35">
        <v>0</v>
      </c>
      <c r="M36" s="35">
        <v>0</v>
      </c>
      <c r="N36" s="35">
        <v>0</v>
      </c>
      <c r="O36" s="35">
        <v>0</v>
      </c>
      <c r="P36" s="24">
        <v>0</v>
      </c>
      <c r="Q36" s="24">
        <v>0</v>
      </c>
      <c r="R36" s="24">
        <v>0</v>
      </c>
      <c r="S36" s="24">
        <v>0</v>
      </c>
      <c r="T36" s="24">
        <v>0</v>
      </c>
      <c r="U36" s="24">
        <v>0</v>
      </c>
      <c r="V36" s="24">
        <v>0</v>
      </c>
      <c r="W36" s="24">
        <v>0</v>
      </c>
      <c r="X36" s="35">
        <v>0</v>
      </c>
      <c r="Y36" s="35">
        <v>0</v>
      </c>
      <c r="Z36" s="35">
        <v>0</v>
      </c>
      <c r="AA36" s="35">
        <v>0</v>
      </c>
      <c r="AB36" s="35">
        <v>0</v>
      </c>
      <c r="AC36" s="24">
        <v>0</v>
      </c>
      <c r="AD36" s="24">
        <v>0</v>
      </c>
      <c r="AE36" s="24">
        <v>0</v>
      </c>
      <c r="AF36" s="24">
        <v>0</v>
      </c>
      <c r="AG36" s="24">
        <v>0</v>
      </c>
      <c r="AH36" s="24">
        <v>0</v>
      </c>
      <c r="AI36" s="24">
        <v>0</v>
      </c>
      <c r="AJ36" s="24">
        <v>0</v>
      </c>
      <c r="AK36" s="24">
        <v>0</v>
      </c>
      <c r="AL36" s="35">
        <v>0</v>
      </c>
    </row>
    <row r="37" spans="1:38">
      <c r="A37" s="41">
        <f t="shared" si="0"/>
        <v>36</v>
      </c>
      <c r="B37" s="23" t="s">
        <v>973</v>
      </c>
      <c r="C37" s="35">
        <v>35</v>
      </c>
      <c r="D37" s="35">
        <v>0</v>
      </c>
      <c r="E37" s="35">
        <v>2</v>
      </c>
      <c r="F37" s="35">
        <v>16</v>
      </c>
      <c r="G37" s="35">
        <v>10</v>
      </c>
      <c r="H37" s="35">
        <v>1</v>
      </c>
      <c r="I37" s="35">
        <v>0</v>
      </c>
      <c r="J37" s="35">
        <v>6</v>
      </c>
      <c r="K37" s="35">
        <v>7</v>
      </c>
      <c r="L37" s="35">
        <v>5</v>
      </c>
      <c r="M37" s="35">
        <v>0</v>
      </c>
      <c r="N37" s="35">
        <v>0</v>
      </c>
      <c r="O37" s="35">
        <v>34</v>
      </c>
      <c r="P37" s="28">
        <v>295276492</v>
      </c>
      <c r="Q37" s="24">
        <v>0</v>
      </c>
      <c r="R37" s="28">
        <v>29808560</v>
      </c>
      <c r="S37" s="28">
        <v>76833130</v>
      </c>
      <c r="T37" s="28">
        <v>114582663</v>
      </c>
      <c r="U37" s="28">
        <v>11195469</v>
      </c>
      <c r="V37" s="24">
        <v>0</v>
      </c>
      <c r="W37" s="28">
        <v>62856670</v>
      </c>
      <c r="X37" s="35">
        <v>3</v>
      </c>
      <c r="Y37" s="35">
        <v>2</v>
      </c>
      <c r="Z37" s="35">
        <v>0</v>
      </c>
      <c r="AA37" s="35">
        <v>1</v>
      </c>
      <c r="AB37" s="35">
        <v>0</v>
      </c>
      <c r="AC37" s="28">
        <v>122651040</v>
      </c>
      <c r="AD37" s="28">
        <v>9212329</v>
      </c>
      <c r="AE37" s="24">
        <v>0</v>
      </c>
      <c r="AF37" s="24">
        <v>0</v>
      </c>
      <c r="AG37" s="24">
        <v>0</v>
      </c>
      <c r="AH37" s="28">
        <v>9212329</v>
      </c>
      <c r="AI37" s="24">
        <v>0</v>
      </c>
      <c r="AJ37" s="24">
        <v>0</v>
      </c>
      <c r="AK37" s="24">
        <v>0</v>
      </c>
      <c r="AL37" s="35">
        <v>0</v>
      </c>
    </row>
    <row r="38" spans="1:38">
      <c r="A38" s="41">
        <f t="shared" si="0"/>
        <v>37</v>
      </c>
      <c r="B38" s="23" t="s">
        <v>311</v>
      </c>
      <c r="C38" s="35">
        <v>6</v>
      </c>
      <c r="D38" s="35">
        <v>1</v>
      </c>
      <c r="E38" s="35">
        <v>0</v>
      </c>
      <c r="F38" s="35">
        <v>2</v>
      </c>
      <c r="G38" s="35">
        <v>0</v>
      </c>
      <c r="H38" s="35">
        <v>0</v>
      </c>
      <c r="I38" s="35">
        <v>2</v>
      </c>
      <c r="J38" s="35">
        <v>1</v>
      </c>
      <c r="K38" s="35">
        <v>1</v>
      </c>
      <c r="L38" s="35">
        <v>0</v>
      </c>
      <c r="M38" s="35">
        <v>1</v>
      </c>
      <c r="N38" s="35">
        <v>0</v>
      </c>
      <c r="O38" s="35">
        <v>5</v>
      </c>
      <c r="P38" s="28">
        <v>29014880</v>
      </c>
      <c r="Q38" s="28">
        <v>2231990</v>
      </c>
      <c r="R38" s="24">
        <v>0</v>
      </c>
      <c r="S38" s="28">
        <v>3862970</v>
      </c>
      <c r="T38" s="24">
        <v>0</v>
      </c>
      <c r="U38" s="24">
        <v>0</v>
      </c>
      <c r="V38" s="24">
        <v>0</v>
      </c>
      <c r="W38" s="28">
        <v>22919920</v>
      </c>
      <c r="X38" s="35">
        <v>2</v>
      </c>
      <c r="Y38" s="35">
        <v>0</v>
      </c>
      <c r="Z38" s="35">
        <v>0</v>
      </c>
      <c r="AA38" s="35">
        <v>2</v>
      </c>
      <c r="AB38" s="35">
        <v>0</v>
      </c>
      <c r="AC38" s="28">
        <v>20767310</v>
      </c>
      <c r="AD38" s="24">
        <v>0</v>
      </c>
      <c r="AE38" s="24">
        <v>0</v>
      </c>
      <c r="AF38" s="24">
        <v>0</v>
      </c>
      <c r="AG38" s="24">
        <v>0</v>
      </c>
      <c r="AH38" s="24">
        <v>0</v>
      </c>
      <c r="AI38" s="24">
        <v>0</v>
      </c>
      <c r="AJ38" s="24">
        <v>0</v>
      </c>
      <c r="AK38" s="24">
        <v>0</v>
      </c>
      <c r="AL38" s="35">
        <v>0</v>
      </c>
    </row>
    <row r="39" spans="1:38">
      <c r="A39" s="41">
        <f t="shared" si="0"/>
        <v>38</v>
      </c>
      <c r="B39" s="23" t="s">
        <v>977</v>
      </c>
      <c r="C39" s="35">
        <v>0</v>
      </c>
      <c r="D39" s="35">
        <v>0</v>
      </c>
      <c r="E39" s="35">
        <v>0</v>
      </c>
      <c r="F39" s="35">
        <v>0</v>
      </c>
      <c r="G39" s="35">
        <v>0</v>
      </c>
      <c r="H39" s="35">
        <v>0</v>
      </c>
      <c r="I39" s="35">
        <v>0</v>
      </c>
      <c r="J39" s="35">
        <v>0</v>
      </c>
      <c r="K39" s="35">
        <v>0</v>
      </c>
      <c r="L39" s="35">
        <v>0</v>
      </c>
      <c r="M39" s="35">
        <v>0</v>
      </c>
      <c r="N39" s="35">
        <v>0</v>
      </c>
      <c r="O39" s="35">
        <v>0</v>
      </c>
      <c r="P39" s="24">
        <v>0</v>
      </c>
      <c r="Q39" s="24">
        <v>0</v>
      </c>
      <c r="R39" s="24">
        <v>0</v>
      </c>
      <c r="S39" s="24">
        <v>0</v>
      </c>
      <c r="T39" s="24">
        <v>0</v>
      </c>
      <c r="U39" s="24">
        <v>0</v>
      </c>
      <c r="V39" s="24">
        <v>0</v>
      </c>
      <c r="W39" s="24">
        <v>0</v>
      </c>
      <c r="X39" s="35">
        <v>0</v>
      </c>
      <c r="Y39" s="35">
        <v>0</v>
      </c>
      <c r="Z39" s="35">
        <v>0</v>
      </c>
      <c r="AA39" s="35">
        <v>0</v>
      </c>
      <c r="AB39" s="35">
        <v>0</v>
      </c>
      <c r="AC39" s="24">
        <v>0</v>
      </c>
      <c r="AD39" s="24">
        <v>0</v>
      </c>
      <c r="AE39" s="24">
        <v>0</v>
      </c>
      <c r="AF39" s="24">
        <v>0</v>
      </c>
      <c r="AG39" s="24">
        <v>0</v>
      </c>
      <c r="AH39" s="24">
        <v>0</v>
      </c>
      <c r="AI39" s="24">
        <v>0</v>
      </c>
      <c r="AJ39" s="24">
        <v>0</v>
      </c>
      <c r="AK39" s="24">
        <v>0</v>
      </c>
      <c r="AL39" s="35">
        <v>0</v>
      </c>
    </row>
    <row r="40" spans="1:38">
      <c r="A40" s="41">
        <f t="shared" si="0"/>
        <v>39</v>
      </c>
      <c r="B40" s="23" t="s">
        <v>242</v>
      </c>
      <c r="C40" s="35">
        <v>1</v>
      </c>
      <c r="D40" s="35">
        <v>0</v>
      </c>
      <c r="E40" s="35">
        <v>0</v>
      </c>
      <c r="F40" s="35">
        <v>1</v>
      </c>
      <c r="G40" s="35">
        <v>0</v>
      </c>
      <c r="H40" s="35">
        <v>0</v>
      </c>
      <c r="I40" s="35">
        <v>0</v>
      </c>
      <c r="J40" s="35">
        <v>0</v>
      </c>
      <c r="K40" s="35">
        <v>0</v>
      </c>
      <c r="L40" s="35">
        <v>0</v>
      </c>
      <c r="M40" s="35">
        <v>1</v>
      </c>
      <c r="N40" s="35">
        <v>0</v>
      </c>
      <c r="O40" s="35">
        <v>0</v>
      </c>
      <c r="P40" s="28">
        <v>1</v>
      </c>
      <c r="Q40" s="24">
        <v>0</v>
      </c>
      <c r="R40" s="24">
        <v>0</v>
      </c>
      <c r="S40" s="28">
        <v>400000</v>
      </c>
      <c r="T40" s="24">
        <v>0</v>
      </c>
      <c r="U40" s="24">
        <v>0</v>
      </c>
      <c r="V40" s="24">
        <v>0</v>
      </c>
      <c r="W40" s="24">
        <v>0</v>
      </c>
      <c r="X40" s="35"/>
      <c r="Y40" s="35">
        <v>0</v>
      </c>
      <c r="Z40" s="35">
        <v>0</v>
      </c>
      <c r="AA40" s="35">
        <v>0</v>
      </c>
      <c r="AB40" s="35">
        <v>0</v>
      </c>
      <c r="AC40" s="24">
        <v>0</v>
      </c>
      <c r="AD40" s="24">
        <v>0</v>
      </c>
      <c r="AE40" s="24">
        <v>0</v>
      </c>
      <c r="AF40" s="24">
        <v>0</v>
      </c>
      <c r="AG40" s="24">
        <v>0</v>
      </c>
      <c r="AH40" s="24">
        <v>0</v>
      </c>
      <c r="AI40" s="24">
        <v>0</v>
      </c>
      <c r="AJ40" s="24">
        <v>0</v>
      </c>
      <c r="AK40" s="24">
        <v>0</v>
      </c>
      <c r="AL40" s="35">
        <v>0</v>
      </c>
    </row>
    <row r="41" spans="1:38">
      <c r="A41" s="41">
        <f t="shared" si="0"/>
        <v>40</v>
      </c>
      <c r="B41" s="23" t="s">
        <v>966</v>
      </c>
      <c r="C41" s="35">
        <v>0</v>
      </c>
      <c r="D41" s="35">
        <v>0</v>
      </c>
      <c r="E41" s="35">
        <v>0</v>
      </c>
      <c r="F41" s="35">
        <v>0</v>
      </c>
      <c r="G41" s="35">
        <v>0</v>
      </c>
      <c r="H41" s="35">
        <v>0</v>
      </c>
      <c r="I41" s="35">
        <v>0</v>
      </c>
      <c r="J41" s="35">
        <v>0</v>
      </c>
      <c r="K41" s="35">
        <v>0</v>
      </c>
      <c r="L41" s="35">
        <v>0</v>
      </c>
      <c r="M41" s="35">
        <v>0</v>
      </c>
      <c r="N41" s="35">
        <v>0</v>
      </c>
      <c r="O41" s="35">
        <v>0</v>
      </c>
      <c r="P41" s="24">
        <v>0</v>
      </c>
      <c r="Q41" s="24">
        <v>0</v>
      </c>
      <c r="R41" s="24">
        <v>0</v>
      </c>
      <c r="S41" s="24">
        <v>0</v>
      </c>
      <c r="T41" s="24">
        <v>0</v>
      </c>
      <c r="U41" s="24">
        <v>0</v>
      </c>
      <c r="V41" s="24">
        <v>0</v>
      </c>
      <c r="W41" s="24">
        <v>0</v>
      </c>
      <c r="X41" s="35">
        <v>0</v>
      </c>
      <c r="Y41" s="35">
        <v>0</v>
      </c>
      <c r="Z41" s="35">
        <v>0</v>
      </c>
      <c r="AA41" s="35">
        <v>0</v>
      </c>
      <c r="AB41" s="35">
        <v>0</v>
      </c>
      <c r="AC41" s="24">
        <v>0</v>
      </c>
      <c r="AD41" s="24">
        <v>0</v>
      </c>
      <c r="AE41" s="24">
        <v>0</v>
      </c>
      <c r="AF41" s="24">
        <v>0</v>
      </c>
      <c r="AG41" s="24">
        <v>0</v>
      </c>
      <c r="AH41" s="24">
        <v>0</v>
      </c>
      <c r="AI41" s="24">
        <v>0</v>
      </c>
      <c r="AJ41" s="24">
        <v>0</v>
      </c>
      <c r="AK41" s="24">
        <v>0</v>
      </c>
      <c r="AL41" s="35">
        <v>0</v>
      </c>
    </row>
    <row r="42" spans="1:38">
      <c r="A42" s="41">
        <f t="shared" si="0"/>
        <v>41</v>
      </c>
      <c r="B42" s="34" t="s">
        <v>1120</v>
      </c>
      <c r="C42" s="24" t="e">
        <v>#N/A</v>
      </c>
      <c r="D42" s="24" t="e">
        <v>#N/A</v>
      </c>
      <c r="E42" s="24" t="e">
        <v>#N/A</v>
      </c>
      <c r="F42" s="24" t="e">
        <v>#N/A</v>
      </c>
      <c r="G42" s="24" t="e">
        <v>#N/A</v>
      </c>
      <c r="H42" s="24" t="e">
        <v>#N/A</v>
      </c>
      <c r="I42" s="24" t="e">
        <v>#N/A</v>
      </c>
      <c r="J42" s="24" t="e">
        <v>#N/A</v>
      </c>
      <c r="K42" s="24" t="e">
        <v>#N/A</v>
      </c>
      <c r="L42" s="24" t="e">
        <v>#N/A</v>
      </c>
      <c r="M42" s="24" t="e">
        <v>#N/A</v>
      </c>
      <c r="N42" s="24" t="e">
        <v>#N/A</v>
      </c>
      <c r="O42" s="24" t="e">
        <v>#N/A</v>
      </c>
      <c r="P42" s="24" t="e">
        <v>#N/A</v>
      </c>
      <c r="Q42" s="24" t="e">
        <v>#N/A</v>
      </c>
      <c r="R42" s="24" t="e">
        <v>#N/A</v>
      </c>
      <c r="S42" s="24" t="e">
        <v>#N/A</v>
      </c>
      <c r="T42" s="24" t="e">
        <v>#N/A</v>
      </c>
      <c r="U42" s="24" t="e">
        <v>#N/A</v>
      </c>
      <c r="V42" s="24" t="e">
        <v>#N/A</v>
      </c>
      <c r="W42" s="24" t="e">
        <v>#N/A</v>
      </c>
      <c r="X42" s="24" t="e">
        <v>#N/A</v>
      </c>
      <c r="Y42" s="24" t="e">
        <v>#N/A</v>
      </c>
      <c r="Z42" s="24" t="e">
        <v>#N/A</v>
      </c>
      <c r="AA42" s="24" t="e">
        <v>#N/A</v>
      </c>
      <c r="AB42" s="24" t="e">
        <v>#N/A</v>
      </c>
      <c r="AC42" s="24" t="e">
        <v>#N/A</v>
      </c>
      <c r="AD42" s="24" t="e">
        <v>#N/A</v>
      </c>
      <c r="AE42" s="24" t="e">
        <v>#N/A</v>
      </c>
      <c r="AF42" s="24" t="e">
        <v>#N/A</v>
      </c>
      <c r="AG42" s="24" t="e">
        <v>#N/A</v>
      </c>
      <c r="AH42" s="24" t="e">
        <v>#N/A</v>
      </c>
      <c r="AI42" s="24" t="e">
        <v>#N/A</v>
      </c>
      <c r="AJ42" s="24" t="e">
        <v>#N/A</v>
      </c>
      <c r="AK42" s="24" t="e">
        <v>#N/A</v>
      </c>
      <c r="AL42" s="24" t="e">
        <v>#N/A</v>
      </c>
    </row>
    <row r="43" spans="1:38">
      <c r="A43" s="41">
        <f t="shared" si="0"/>
        <v>42</v>
      </c>
      <c r="B43" s="23" t="s">
        <v>395</v>
      </c>
      <c r="C43" s="35">
        <v>0</v>
      </c>
      <c r="D43" s="35">
        <v>0</v>
      </c>
      <c r="E43" s="35">
        <v>0</v>
      </c>
      <c r="F43" s="35">
        <v>0</v>
      </c>
      <c r="G43" s="35">
        <v>0</v>
      </c>
      <c r="H43" s="35">
        <v>0</v>
      </c>
      <c r="I43" s="35">
        <v>0</v>
      </c>
      <c r="J43" s="35">
        <v>0</v>
      </c>
      <c r="K43" s="35">
        <v>0</v>
      </c>
      <c r="L43" s="35">
        <v>0</v>
      </c>
      <c r="M43" s="35">
        <v>0</v>
      </c>
      <c r="N43" s="35">
        <v>0</v>
      </c>
      <c r="O43" s="35">
        <v>0</v>
      </c>
      <c r="P43" s="24">
        <v>0</v>
      </c>
      <c r="Q43" s="24">
        <v>0</v>
      </c>
      <c r="R43" s="24">
        <v>0</v>
      </c>
      <c r="S43" s="24">
        <v>0</v>
      </c>
      <c r="T43" s="24">
        <v>0</v>
      </c>
      <c r="U43" s="24">
        <v>0</v>
      </c>
      <c r="V43" s="24">
        <v>0</v>
      </c>
      <c r="W43" s="24">
        <v>0</v>
      </c>
      <c r="X43" s="35">
        <v>0</v>
      </c>
      <c r="Y43" s="35">
        <v>0</v>
      </c>
      <c r="Z43" s="35">
        <v>0</v>
      </c>
      <c r="AA43" s="35">
        <v>0</v>
      </c>
      <c r="AB43" s="35">
        <v>0</v>
      </c>
      <c r="AC43" s="24">
        <v>0</v>
      </c>
      <c r="AD43" s="24">
        <v>0</v>
      </c>
      <c r="AE43" s="24">
        <v>0</v>
      </c>
      <c r="AF43" s="24">
        <v>0</v>
      </c>
      <c r="AG43" s="24">
        <v>0</v>
      </c>
      <c r="AH43" s="24">
        <v>0</v>
      </c>
      <c r="AI43" s="24">
        <v>0</v>
      </c>
      <c r="AJ43" s="24">
        <v>0</v>
      </c>
      <c r="AK43" s="24">
        <v>0</v>
      </c>
      <c r="AL43" s="35">
        <v>0</v>
      </c>
    </row>
    <row r="44" spans="1:38">
      <c r="A44" s="41">
        <f t="shared" si="0"/>
        <v>43</v>
      </c>
      <c r="B44" s="23" t="s">
        <v>555</v>
      </c>
      <c r="C44" s="35">
        <v>538</v>
      </c>
      <c r="D44" s="35">
        <v>26</v>
      </c>
      <c r="E44" s="35">
        <v>82</v>
      </c>
      <c r="F44" s="35">
        <v>373</v>
      </c>
      <c r="G44" s="35">
        <v>19</v>
      </c>
      <c r="H44" s="35">
        <v>0</v>
      </c>
      <c r="I44" s="35">
        <v>0</v>
      </c>
      <c r="J44" s="35">
        <v>38</v>
      </c>
      <c r="K44" s="35">
        <v>8</v>
      </c>
      <c r="L44" s="35">
        <v>5</v>
      </c>
      <c r="M44" s="35">
        <v>7</v>
      </c>
      <c r="N44" s="35">
        <v>17</v>
      </c>
      <c r="O44" s="35">
        <v>512</v>
      </c>
      <c r="P44" s="28">
        <v>18156810021</v>
      </c>
      <c r="Q44" s="28">
        <v>53161421</v>
      </c>
      <c r="R44" s="28">
        <v>5258281932</v>
      </c>
      <c r="S44" s="28">
        <v>12084116778</v>
      </c>
      <c r="T44" s="28">
        <v>447714118</v>
      </c>
      <c r="U44" s="24">
        <v>0</v>
      </c>
      <c r="V44" s="24">
        <v>0</v>
      </c>
      <c r="W44" s="28">
        <v>313353772</v>
      </c>
      <c r="X44" s="35">
        <v>405</v>
      </c>
      <c r="Y44" s="35">
        <v>335</v>
      </c>
      <c r="Z44" s="35">
        <v>1</v>
      </c>
      <c r="AA44" s="35">
        <v>62</v>
      </c>
      <c r="AB44" s="35">
        <v>7</v>
      </c>
      <c r="AC44" s="28">
        <v>12938150912</v>
      </c>
      <c r="AD44" s="28">
        <v>812906011</v>
      </c>
      <c r="AE44" s="28">
        <v>176119</v>
      </c>
      <c r="AF44" s="28">
        <v>172547618</v>
      </c>
      <c r="AG44" s="28">
        <v>602400057</v>
      </c>
      <c r="AH44" s="28">
        <v>25468990</v>
      </c>
      <c r="AI44" s="24">
        <v>0</v>
      </c>
      <c r="AJ44" s="24">
        <v>0</v>
      </c>
      <c r="AK44" s="28">
        <v>12313227</v>
      </c>
      <c r="AL44" s="35">
        <v>0</v>
      </c>
    </row>
    <row r="45" spans="1:38">
      <c r="A45" s="41">
        <f t="shared" si="0"/>
        <v>44</v>
      </c>
      <c r="B45" s="23" t="s">
        <v>344</v>
      </c>
      <c r="C45" s="35">
        <v>0</v>
      </c>
      <c r="D45" s="35">
        <v>0</v>
      </c>
      <c r="E45" s="35">
        <v>0</v>
      </c>
      <c r="F45" s="35">
        <v>0</v>
      </c>
      <c r="G45" s="35">
        <v>0</v>
      </c>
      <c r="H45" s="35">
        <v>0</v>
      </c>
      <c r="I45" s="35">
        <v>0</v>
      </c>
      <c r="J45" s="35">
        <v>0</v>
      </c>
      <c r="K45" s="35">
        <v>0</v>
      </c>
      <c r="L45" s="35">
        <v>0</v>
      </c>
      <c r="M45" s="35">
        <v>0</v>
      </c>
      <c r="N45" s="35">
        <v>0</v>
      </c>
      <c r="O45" s="35">
        <v>0</v>
      </c>
      <c r="P45" s="24">
        <v>0</v>
      </c>
      <c r="Q45" s="24">
        <v>0</v>
      </c>
      <c r="R45" s="24">
        <v>0</v>
      </c>
      <c r="S45" s="24">
        <v>0</v>
      </c>
      <c r="T45" s="24">
        <v>0</v>
      </c>
      <c r="U45" s="24">
        <v>0</v>
      </c>
      <c r="V45" s="24">
        <v>0</v>
      </c>
      <c r="W45" s="24">
        <v>0</v>
      </c>
      <c r="X45" s="35">
        <v>0</v>
      </c>
      <c r="Y45" s="35">
        <v>0</v>
      </c>
      <c r="Z45" s="35">
        <v>0</v>
      </c>
      <c r="AA45" s="35">
        <v>0</v>
      </c>
      <c r="AB45" s="35">
        <v>0</v>
      </c>
      <c r="AC45" s="24">
        <v>0</v>
      </c>
      <c r="AD45" s="24">
        <v>0</v>
      </c>
      <c r="AE45" s="24">
        <v>0</v>
      </c>
      <c r="AF45" s="24">
        <v>0</v>
      </c>
      <c r="AG45" s="24">
        <v>0</v>
      </c>
      <c r="AH45" s="24">
        <v>0</v>
      </c>
      <c r="AI45" s="24">
        <v>0</v>
      </c>
      <c r="AJ45" s="24">
        <v>0</v>
      </c>
      <c r="AK45" s="24">
        <v>0</v>
      </c>
      <c r="AL45" s="35">
        <v>0</v>
      </c>
    </row>
    <row r="46" spans="1:38">
      <c r="A46" s="41">
        <f t="shared" si="0"/>
        <v>45</v>
      </c>
      <c r="B46" s="34" t="s">
        <v>1115</v>
      </c>
      <c r="C46" s="24" t="e">
        <v>#N/A</v>
      </c>
      <c r="D46" s="24" t="e">
        <v>#N/A</v>
      </c>
      <c r="E46" s="24" t="e">
        <v>#N/A</v>
      </c>
      <c r="F46" s="24" t="e">
        <v>#N/A</v>
      </c>
      <c r="G46" s="24" t="e">
        <v>#N/A</v>
      </c>
      <c r="H46" s="24" t="e">
        <v>#N/A</v>
      </c>
      <c r="I46" s="24" t="e">
        <v>#N/A</v>
      </c>
      <c r="J46" s="24" t="e">
        <v>#N/A</v>
      </c>
      <c r="K46" s="24" t="e">
        <v>#N/A</v>
      </c>
      <c r="L46" s="24" t="e">
        <v>#N/A</v>
      </c>
      <c r="M46" s="24" t="e">
        <v>#N/A</v>
      </c>
      <c r="N46" s="24" t="e">
        <v>#N/A</v>
      </c>
      <c r="O46" s="24" t="e">
        <v>#N/A</v>
      </c>
      <c r="P46" s="24" t="e">
        <v>#N/A</v>
      </c>
      <c r="Q46" s="24" t="e">
        <v>#N/A</v>
      </c>
      <c r="R46" s="24" t="e">
        <v>#N/A</v>
      </c>
      <c r="S46" s="24" t="e">
        <v>#N/A</v>
      </c>
      <c r="T46" s="24" t="e">
        <v>#N/A</v>
      </c>
      <c r="U46" s="24" t="e">
        <v>#N/A</v>
      </c>
      <c r="V46" s="24" t="e">
        <v>#N/A</v>
      </c>
      <c r="W46" s="24" t="e">
        <v>#N/A</v>
      </c>
      <c r="X46" s="24" t="e">
        <v>#N/A</v>
      </c>
      <c r="Y46" s="24" t="e">
        <v>#N/A</v>
      </c>
      <c r="Z46" s="24" t="e">
        <v>#N/A</v>
      </c>
      <c r="AA46" s="24" t="e">
        <v>#N/A</v>
      </c>
      <c r="AB46" s="24" t="e">
        <v>#N/A</v>
      </c>
      <c r="AC46" s="24" t="e">
        <v>#N/A</v>
      </c>
      <c r="AD46" s="24" t="e">
        <v>#N/A</v>
      </c>
      <c r="AE46" s="24" t="e">
        <v>#N/A</v>
      </c>
      <c r="AF46" s="24" t="e">
        <v>#N/A</v>
      </c>
      <c r="AG46" s="24" t="e">
        <v>#N/A</v>
      </c>
      <c r="AH46" s="24" t="e">
        <v>#N/A</v>
      </c>
      <c r="AI46" s="24" t="e">
        <v>#N/A</v>
      </c>
      <c r="AJ46" s="24" t="e">
        <v>#N/A</v>
      </c>
      <c r="AK46" s="24" t="e">
        <v>#N/A</v>
      </c>
      <c r="AL46" s="24" t="e">
        <v>#N/A</v>
      </c>
    </row>
    <row r="47" spans="1:38">
      <c r="A47" s="41">
        <f t="shared" si="0"/>
        <v>46</v>
      </c>
      <c r="B47" s="23" t="s">
        <v>467</v>
      </c>
      <c r="C47" s="35">
        <v>323</v>
      </c>
      <c r="D47" s="35">
        <v>36</v>
      </c>
      <c r="E47" s="35">
        <v>25</v>
      </c>
      <c r="F47" s="35">
        <v>181</v>
      </c>
      <c r="G47" s="35">
        <v>5</v>
      </c>
      <c r="H47" s="35">
        <v>19</v>
      </c>
      <c r="I47" s="35">
        <v>0</v>
      </c>
      <c r="J47" s="35">
        <v>57</v>
      </c>
      <c r="K47" s="35">
        <v>92</v>
      </c>
      <c r="L47" s="35">
        <v>58</v>
      </c>
      <c r="M47" s="35">
        <v>1</v>
      </c>
      <c r="N47" s="35">
        <v>2</v>
      </c>
      <c r="O47" s="35">
        <v>320</v>
      </c>
      <c r="P47" s="28">
        <v>2209106543</v>
      </c>
      <c r="Q47" s="28">
        <v>40365596</v>
      </c>
      <c r="R47" s="28">
        <v>502742324</v>
      </c>
      <c r="S47" s="28">
        <v>1533208783</v>
      </c>
      <c r="T47" s="28">
        <v>43387778</v>
      </c>
      <c r="U47" s="28">
        <v>43345820</v>
      </c>
      <c r="V47" s="24">
        <v>0</v>
      </c>
      <c r="W47" s="28">
        <v>46056242</v>
      </c>
      <c r="X47" s="35">
        <v>184</v>
      </c>
      <c r="Y47" s="35">
        <v>157</v>
      </c>
      <c r="Z47" s="35">
        <v>0</v>
      </c>
      <c r="AA47" s="35">
        <v>23</v>
      </c>
      <c r="AB47" s="35">
        <v>4</v>
      </c>
      <c r="AC47" s="28">
        <v>1171425068</v>
      </c>
      <c r="AD47" s="28">
        <v>123817590</v>
      </c>
      <c r="AE47" s="28">
        <v>86355</v>
      </c>
      <c r="AF47" s="28">
        <v>8295989</v>
      </c>
      <c r="AG47" s="28">
        <v>104801381</v>
      </c>
      <c r="AH47" s="28">
        <v>6488060</v>
      </c>
      <c r="AI47" s="24">
        <v>0</v>
      </c>
      <c r="AJ47" s="24">
        <v>0</v>
      </c>
      <c r="AK47" s="28">
        <v>4145805</v>
      </c>
      <c r="AL47" s="35">
        <v>0</v>
      </c>
    </row>
    <row r="48" spans="1:38">
      <c r="A48" s="41">
        <f t="shared" si="0"/>
        <v>47</v>
      </c>
      <c r="B48" s="23" t="s">
        <v>941</v>
      </c>
      <c r="C48" s="35">
        <v>2</v>
      </c>
      <c r="D48" s="35">
        <v>0</v>
      </c>
      <c r="E48" s="35">
        <v>0</v>
      </c>
      <c r="F48" s="35">
        <v>2</v>
      </c>
      <c r="G48" s="35">
        <v>0</v>
      </c>
      <c r="H48" s="35">
        <v>0</v>
      </c>
      <c r="I48" s="35">
        <v>0</v>
      </c>
      <c r="J48" s="35">
        <v>0</v>
      </c>
      <c r="K48" s="35">
        <v>0</v>
      </c>
      <c r="L48" s="35">
        <v>0</v>
      </c>
      <c r="M48" s="35">
        <v>0</v>
      </c>
      <c r="N48" s="35">
        <v>0</v>
      </c>
      <c r="O48" s="35">
        <v>2</v>
      </c>
      <c r="P48" s="28">
        <v>5103000</v>
      </c>
      <c r="Q48" s="24">
        <v>0</v>
      </c>
      <c r="R48" s="24">
        <v>0</v>
      </c>
      <c r="S48" s="28">
        <v>5103000</v>
      </c>
      <c r="T48" s="24">
        <v>0</v>
      </c>
      <c r="U48" s="24">
        <v>0</v>
      </c>
      <c r="V48" s="24">
        <v>0</v>
      </c>
      <c r="W48" s="24">
        <v>0</v>
      </c>
      <c r="X48" s="35">
        <v>0</v>
      </c>
      <c r="Y48" s="35">
        <v>0</v>
      </c>
      <c r="Z48" s="35">
        <v>0</v>
      </c>
      <c r="AA48" s="35">
        <v>0</v>
      </c>
      <c r="AB48" s="35">
        <v>0</v>
      </c>
      <c r="AC48" s="24">
        <v>0</v>
      </c>
      <c r="AD48" s="24">
        <v>0</v>
      </c>
      <c r="AE48" s="24">
        <v>0</v>
      </c>
      <c r="AF48" s="24">
        <v>0</v>
      </c>
      <c r="AG48" s="24">
        <v>0</v>
      </c>
      <c r="AH48" s="24">
        <v>0</v>
      </c>
      <c r="AI48" s="24">
        <v>0</v>
      </c>
      <c r="AJ48" s="24">
        <v>0</v>
      </c>
      <c r="AK48" s="24">
        <v>0</v>
      </c>
      <c r="AL48" s="35">
        <v>0</v>
      </c>
    </row>
    <row r="49" spans="1:38">
      <c r="A49" s="41">
        <f t="shared" si="0"/>
        <v>48</v>
      </c>
      <c r="B49" s="23" t="s">
        <v>164</v>
      </c>
      <c r="C49" s="35">
        <v>0</v>
      </c>
      <c r="D49" s="35"/>
      <c r="E49" s="35"/>
      <c r="F49" s="35"/>
      <c r="G49" s="35"/>
      <c r="H49" s="35"/>
      <c r="I49" s="35"/>
      <c r="J49" s="35"/>
      <c r="K49" s="35"/>
      <c r="L49" s="35"/>
      <c r="M49" s="35"/>
      <c r="N49" s="35"/>
      <c r="O49" s="35"/>
      <c r="P49" s="24"/>
      <c r="Q49" s="24"/>
      <c r="R49" s="24"/>
      <c r="S49" s="24"/>
      <c r="T49" s="24"/>
      <c r="U49" s="24"/>
      <c r="V49" s="24"/>
      <c r="W49" s="24"/>
      <c r="X49" s="35"/>
      <c r="Y49" s="35"/>
      <c r="Z49" s="35"/>
      <c r="AA49" s="35"/>
      <c r="AB49" s="35"/>
      <c r="AC49" s="24"/>
      <c r="AD49" s="24"/>
      <c r="AE49" s="24"/>
      <c r="AF49" s="24"/>
      <c r="AG49" s="24"/>
      <c r="AH49" s="24"/>
      <c r="AI49" s="24"/>
      <c r="AJ49" s="24"/>
      <c r="AK49" s="24"/>
      <c r="AL49" s="35"/>
    </row>
    <row r="50" spans="1:38">
      <c r="A50" s="41">
        <f t="shared" si="0"/>
        <v>49</v>
      </c>
      <c r="B50" s="23" t="s">
        <v>957</v>
      </c>
      <c r="C50" s="35">
        <v>10</v>
      </c>
      <c r="D50" s="35">
        <v>0</v>
      </c>
      <c r="E50" s="35">
        <v>0</v>
      </c>
      <c r="F50" s="35">
        <v>9</v>
      </c>
      <c r="G50" s="35">
        <v>0</v>
      </c>
      <c r="H50" s="35">
        <v>0</v>
      </c>
      <c r="I50" s="35">
        <v>0</v>
      </c>
      <c r="J50" s="35">
        <v>0</v>
      </c>
      <c r="K50" s="35">
        <v>1</v>
      </c>
      <c r="L50" s="35">
        <v>0</v>
      </c>
      <c r="M50" s="35">
        <v>1</v>
      </c>
      <c r="N50" s="35">
        <v>0</v>
      </c>
      <c r="O50" s="35">
        <v>9</v>
      </c>
      <c r="P50" s="28">
        <v>28468898</v>
      </c>
      <c r="Q50" s="24">
        <v>0</v>
      </c>
      <c r="R50" s="24">
        <v>0</v>
      </c>
      <c r="S50" s="28">
        <v>28043720</v>
      </c>
      <c r="T50" s="24">
        <v>0</v>
      </c>
      <c r="U50" s="24">
        <v>0</v>
      </c>
      <c r="V50" s="24">
        <v>0</v>
      </c>
      <c r="W50" s="28">
        <v>425178</v>
      </c>
      <c r="X50" s="35">
        <v>1</v>
      </c>
      <c r="Y50" s="35">
        <v>1</v>
      </c>
      <c r="Z50" s="35">
        <v>0</v>
      </c>
      <c r="AA50" s="35">
        <v>0</v>
      </c>
      <c r="AB50" s="35">
        <v>0</v>
      </c>
      <c r="AC50" s="28">
        <v>645178</v>
      </c>
      <c r="AD50" s="28">
        <v>45178</v>
      </c>
      <c r="AE50" s="24">
        <v>0</v>
      </c>
      <c r="AF50" s="24">
        <v>0</v>
      </c>
      <c r="AG50" s="24">
        <v>0</v>
      </c>
      <c r="AH50" s="24">
        <v>0</v>
      </c>
      <c r="AI50" s="24">
        <v>0</v>
      </c>
      <c r="AJ50" s="24">
        <v>0</v>
      </c>
      <c r="AK50" s="28">
        <v>45178</v>
      </c>
      <c r="AL50" s="35">
        <v>0</v>
      </c>
    </row>
    <row r="51" spans="1:38">
      <c r="A51" s="41">
        <f t="shared" si="0"/>
        <v>50</v>
      </c>
      <c r="B51" s="23" t="s">
        <v>914</v>
      </c>
      <c r="C51" s="35">
        <v>8</v>
      </c>
      <c r="D51" s="35">
        <v>0</v>
      </c>
      <c r="E51" s="35">
        <v>1</v>
      </c>
      <c r="F51" s="35">
        <v>8</v>
      </c>
      <c r="G51" s="35">
        <v>0</v>
      </c>
      <c r="H51" s="35">
        <v>0</v>
      </c>
      <c r="I51" s="35">
        <v>0</v>
      </c>
      <c r="J51" s="35">
        <v>0</v>
      </c>
      <c r="K51" s="35">
        <v>7</v>
      </c>
      <c r="L51" s="35">
        <v>5</v>
      </c>
      <c r="M51" s="35">
        <v>0</v>
      </c>
      <c r="N51" s="35">
        <v>0</v>
      </c>
      <c r="O51" s="35">
        <v>9</v>
      </c>
      <c r="P51" s="24"/>
      <c r="Q51" s="24">
        <v>0</v>
      </c>
      <c r="R51" s="28">
        <v>12100000</v>
      </c>
      <c r="S51" s="28">
        <v>46963020</v>
      </c>
      <c r="T51" s="24">
        <v>0</v>
      </c>
      <c r="U51" s="24">
        <v>0</v>
      </c>
      <c r="V51" s="24">
        <v>0</v>
      </c>
      <c r="W51" s="24">
        <v>0</v>
      </c>
      <c r="X51" s="35">
        <v>10</v>
      </c>
      <c r="Y51" s="35">
        <v>75193419</v>
      </c>
      <c r="Z51" s="35">
        <v>0</v>
      </c>
      <c r="AA51" s="35">
        <v>0</v>
      </c>
      <c r="AB51" s="35">
        <v>0</v>
      </c>
      <c r="AC51" s="28">
        <v>75193419</v>
      </c>
      <c r="AD51" s="28">
        <v>4305706</v>
      </c>
      <c r="AE51" s="24">
        <v>0</v>
      </c>
      <c r="AF51" s="24">
        <v>0</v>
      </c>
      <c r="AG51" s="28">
        <v>10</v>
      </c>
      <c r="AH51" s="24">
        <v>0</v>
      </c>
      <c r="AI51" s="24">
        <v>0</v>
      </c>
      <c r="AJ51" s="24">
        <v>0</v>
      </c>
      <c r="AK51" s="24"/>
      <c r="AL51" s="35">
        <v>0</v>
      </c>
    </row>
    <row r="52" spans="1:38">
      <c r="A52" s="41">
        <f t="shared" si="0"/>
        <v>51</v>
      </c>
      <c r="B52" s="23" t="s">
        <v>362</v>
      </c>
      <c r="C52" s="35">
        <v>0</v>
      </c>
      <c r="D52" s="35">
        <v>0</v>
      </c>
      <c r="E52" s="35">
        <v>0</v>
      </c>
      <c r="F52" s="35">
        <v>0</v>
      </c>
      <c r="G52" s="35">
        <v>0</v>
      </c>
      <c r="H52" s="35">
        <v>0</v>
      </c>
      <c r="I52" s="35">
        <v>0</v>
      </c>
      <c r="J52" s="35">
        <v>0</v>
      </c>
      <c r="K52" s="35">
        <v>0</v>
      </c>
      <c r="L52" s="35">
        <v>0</v>
      </c>
      <c r="M52" s="35">
        <v>0</v>
      </c>
      <c r="N52" s="35">
        <v>0</v>
      </c>
      <c r="O52" s="35">
        <v>0</v>
      </c>
      <c r="P52" s="24">
        <v>0</v>
      </c>
      <c r="Q52" s="24">
        <v>0</v>
      </c>
      <c r="R52" s="24">
        <v>0</v>
      </c>
      <c r="S52" s="24">
        <v>0</v>
      </c>
      <c r="T52" s="24">
        <v>0</v>
      </c>
      <c r="U52" s="24">
        <v>0</v>
      </c>
      <c r="V52" s="24">
        <v>0</v>
      </c>
      <c r="W52" s="24">
        <v>0</v>
      </c>
      <c r="X52" s="35">
        <v>0</v>
      </c>
      <c r="Y52" s="35">
        <v>0</v>
      </c>
      <c r="Z52" s="35">
        <v>0</v>
      </c>
      <c r="AA52" s="35">
        <v>0</v>
      </c>
      <c r="AB52" s="35">
        <v>0</v>
      </c>
      <c r="AC52" s="24">
        <v>0</v>
      </c>
      <c r="AD52" s="24">
        <v>0</v>
      </c>
      <c r="AE52" s="24">
        <v>0</v>
      </c>
      <c r="AF52" s="24">
        <v>0</v>
      </c>
      <c r="AG52" s="24">
        <v>0</v>
      </c>
      <c r="AH52" s="24">
        <v>0</v>
      </c>
      <c r="AI52" s="24">
        <v>0</v>
      </c>
      <c r="AJ52" s="24">
        <v>0</v>
      </c>
      <c r="AK52" s="24">
        <v>0</v>
      </c>
      <c r="AL52" s="35">
        <v>0</v>
      </c>
    </row>
    <row r="53" spans="1:38">
      <c r="A53" s="41">
        <f t="shared" si="0"/>
        <v>52</v>
      </c>
      <c r="B53" s="23" t="s">
        <v>769</v>
      </c>
      <c r="C53" s="35">
        <v>1</v>
      </c>
      <c r="D53" s="35">
        <v>0</v>
      </c>
      <c r="E53" s="35">
        <v>0</v>
      </c>
      <c r="F53" s="35">
        <v>1</v>
      </c>
      <c r="G53" s="35">
        <v>0</v>
      </c>
      <c r="H53" s="35">
        <v>0</v>
      </c>
      <c r="I53" s="35">
        <v>0</v>
      </c>
      <c r="J53" s="35">
        <v>0</v>
      </c>
      <c r="K53" s="35">
        <v>0</v>
      </c>
      <c r="L53" s="35">
        <v>0</v>
      </c>
      <c r="M53" s="35">
        <v>0</v>
      </c>
      <c r="N53" s="35"/>
      <c r="O53" s="35">
        <v>1</v>
      </c>
      <c r="P53" s="28">
        <v>577500</v>
      </c>
      <c r="Q53" s="24">
        <v>0</v>
      </c>
      <c r="R53" s="24">
        <v>0</v>
      </c>
      <c r="S53" s="28">
        <v>577500</v>
      </c>
      <c r="T53" s="24">
        <v>0</v>
      </c>
      <c r="U53" s="24">
        <v>0</v>
      </c>
      <c r="V53" s="24">
        <v>0</v>
      </c>
      <c r="W53" s="24">
        <v>0</v>
      </c>
      <c r="X53" s="35">
        <v>1</v>
      </c>
      <c r="Y53" s="35">
        <v>1</v>
      </c>
      <c r="Z53" s="35">
        <v>0</v>
      </c>
      <c r="AA53" s="35">
        <v>0</v>
      </c>
      <c r="AB53" s="35">
        <v>0</v>
      </c>
      <c r="AC53" s="28">
        <v>16378970</v>
      </c>
      <c r="AD53" s="28">
        <v>4378970</v>
      </c>
      <c r="AE53" s="24">
        <v>0</v>
      </c>
      <c r="AF53" s="24">
        <v>0</v>
      </c>
      <c r="AG53" s="24">
        <v>0</v>
      </c>
      <c r="AH53" s="24"/>
      <c r="AI53" s="28">
        <v>4378970</v>
      </c>
      <c r="AJ53" s="24">
        <v>0</v>
      </c>
      <c r="AK53" s="24">
        <v>0</v>
      </c>
      <c r="AL53" s="35">
        <v>0</v>
      </c>
    </row>
    <row r="54" spans="1:38">
      <c r="A54" s="41">
        <f t="shared" si="0"/>
        <v>53</v>
      </c>
      <c r="B54" s="23" t="s">
        <v>811</v>
      </c>
      <c r="C54" s="35">
        <v>1</v>
      </c>
      <c r="D54" s="35">
        <v>0</v>
      </c>
      <c r="E54" s="35">
        <v>0</v>
      </c>
      <c r="F54" s="35">
        <v>0</v>
      </c>
      <c r="G54" s="35">
        <v>0</v>
      </c>
      <c r="H54" s="35">
        <v>1</v>
      </c>
      <c r="I54" s="35">
        <v>0</v>
      </c>
      <c r="J54" s="35">
        <v>0</v>
      </c>
      <c r="K54" s="35">
        <v>0</v>
      </c>
      <c r="L54" s="35">
        <v>0</v>
      </c>
      <c r="M54" s="35">
        <v>0</v>
      </c>
      <c r="N54" s="35">
        <v>0</v>
      </c>
      <c r="O54" s="35">
        <v>1</v>
      </c>
      <c r="P54" s="28">
        <v>108030457</v>
      </c>
      <c r="Q54" s="24">
        <v>0</v>
      </c>
      <c r="R54" s="24">
        <v>0</v>
      </c>
      <c r="S54" s="24">
        <v>0</v>
      </c>
      <c r="T54" s="24">
        <v>0</v>
      </c>
      <c r="U54" s="28">
        <v>108030457</v>
      </c>
      <c r="V54" s="24">
        <v>0</v>
      </c>
      <c r="W54" s="24">
        <v>0</v>
      </c>
      <c r="X54" s="35">
        <v>1</v>
      </c>
      <c r="Y54" s="35">
        <v>1</v>
      </c>
      <c r="Z54" s="35">
        <v>0</v>
      </c>
      <c r="AA54" s="35">
        <v>0</v>
      </c>
      <c r="AB54" s="35">
        <v>0</v>
      </c>
      <c r="AC54" s="28">
        <v>21126150</v>
      </c>
      <c r="AD54" s="28">
        <v>2112610</v>
      </c>
      <c r="AE54" s="24">
        <v>0</v>
      </c>
      <c r="AF54" s="24">
        <v>0</v>
      </c>
      <c r="AG54" s="24">
        <v>0</v>
      </c>
      <c r="AH54" s="24">
        <v>0</v>
      </c>
      <c r="AI54" s="28">
        <v>2112610</v>
      </c>
      <c r="AJ54" s="24">
        <v>0</v>
      </c>
      <c r="AK54" s="24">
        <v>0</v>
      </c>
      <c r="AL54" s="35">
        <v>0</v>
      </c>
    </row>
    <row r="55" spans="1:38">
      <c r="A55" s="41">
        <f t="shared" si="0"/>
        <v>54</v>
      </c>
      <c r="B55" s="23" t="s">
        <v>552</v>
      </c>
      <c r="C55" s="35">
        <v>0</v>
      </c>
      <c r="D55" s="35">
        <v>0</v>
      </c>
      <c r="E55" s="35">
        <v>0</v>
      </c>
      <c r="F55" s="35">
        <v>0</v>
      </c>
      <c r="G55" s="35">
        <v>0</v>
      </c>
      <c r="H55" s="35">
        <v>0</v>
      </c>
      <c r="I55" s="35">
        <v>0</v>
      </c>
      <c r="J55" s="35">
        <v>0</v>
      </c>
      <c r="K55" s="35">
        <v>0</v>
      </c>
      <c r="L55" s="35">
        <v>0</v>
      </c>
      <c r="M55" s="35">
        <v>0</v>
      </c>
      <c r="N55" s="35">
        <v>0</v>
      </c>
      <c r="O55" s="35">
        <v>0</v>
      </c>
      <c r="P55" s="24">
        <v>0</v>
      </c>
      <c r="Q55" s="24">
        <v>0</v>
      </c>
      <c r="R55" s="24">
        <v>0</v>
      </c>
      <c r="S55" s="24">
        <v>0</v>
      </c>
      <c r="T55" s="24">
        <v>0</v>
      </c>
      <c r="U55" s="24">
        <v>0</v>
      </c>
      <c r="V55" s="24">
        <v>0</v>
      </c>
      <c r="W55" s="24">
        <v>0</v>
      </c>
      <c r="X55" s="35">
        <v>0</v>
      </c>
      <c r="Y55" s="35">
        <v>0</v>
      </c>
      <c r="Z55" s="35">
        <v>0</v>
      </c>
      <c r="AA55" s="35">
        <v>0</v>
      </c>
      <c r="AB55" s="35">
        <v>0</v>
      </c>
      <c r="AC55" s="24">
        <v>0</v>
      </c>
      <c r="AD55" s="24">
        <v>0</v>
      </c>
      <c r="AE55" s="24">
        <v>0</v>
      </c>
      <c r="AF55" s="24">
        <v>0</v>
      </c>
      <c r="AG55" s="24">
        <v>0</v>
      </c>
      <c r="AH55" s="24">
        <v>0</v>
      </c>
      <c r="AI55" s="24">
        <v>0</v>
      </c>
      <c r="AJ55" s="24">
        <v>0</v>
      </c>
      <c r="AK55" s="24">
        <v>0</v>
      </c>
      <c r="AL55" s="35">
        <v>0</v>
      </c>
    </row>
    <row r="56" spans="1:38">
      <c r="A56" s="41">
        <f t="shared" si="0"/>
        <v>55</v>
      </c>
      <c r="B56" s="23" t="s">
        <v>296</v>
      </c>
      <c r="C56" s="35">
        <v>0</v>
      </c>
      <c r="D56" s="35">
        <v>0</v>
      </c>
      <c r="E56" s="35">
        <v>0</v>
      </c>
      <c r="F56" s="35">
        <v>0</v>
      </c>
      <c r="G56" s="35">
        <v>0</v>
      </c>
      <c r="H56" s="35">
        <v>0</v>
      </c>
      <c r="I56" s="35">
        <v>0</v>
      </c>
      <c r="J56" s="35">
        <v>0</v>
      </c>
      <c r="K56" s="35">
        <v>0</v>
      </c>
      <c r="L56" s="35">
        <v>0</v>
      </c>
      <c r="M56" s="35">
        <v>0</v>
      </c>
      <c r="N56" s="35">
        <v>0</v>
      </c>
      <c r="O56" s="35">
        <v>0</v>
      </c>
      <c r="P56" s="24">
        <v>0</v>
      </c>
      <c r="Q56" s="24">
        <v>0</v>
      </c>
      <c r="R56" s="24">
        <v>0</v>
      </c>
      <c r="S56" s="24">
        <v>0</v>
      </c>
      <c r="T56" s="24">
        <v>0</v>
      </c>
      <c r="U56" s="24">
        <v>0</v>
      </c>
      <c r="V56" s="24">
        <v>0</v>
      </c>
      <c r="W56" s="24">
        <v>0</v>
      </c>
      <c r="X56" s="35">
        <v>0</v>
      </c>
      <c r="Y56" s="35">
        <v>0</v>
      </c>
      <c r="Z56" s="35">
        <v>0</v>
      </c>
      <c r="AA56" s="35">
        <v>0</v>
      </c>
      <c r="AB56" s="35">
        <v>0</v>
      </c>
      <c r="AC56" s="24">
        <v>0</v>
      </c>
      <c r="AD56" s="24">
        <v>0</v>
      </c>
      <c r="AE56" s="24">
        <v>0</v>
      </c>
      <c r="AF56" s="24">
        <v>0</v>
      </c>
      <c r="AG56" s="24">
        <v>0</v>
      </c>
      <c r="AH56" s="24">
        <v>0</v>
      </c>
      <c r="AI56" s="24">
        <v>0</v>
      </c>
      <c r="AJ56" s="24">
        <v>0</v>
      </c>
      <c r="AK56" s="24">
        <v>0</v>
      </c>
      <c r="AL56" s="35">
        <v>0</v>
      </c>
    </row>
    <row r="57" spans="1:38">
      <c r="A57" s="41">
        <f t="shared" si="0"/>
        <v>56</v>
      </c>
      <c r="B57" s="23" t="s">
        <v>455</v>
      </c>
      <c r="C57" s="35">
        <v>0</v>
      </c>
      <c r="D57" s="35">
        <v>0</v>
      </c>
      <c r="E57" s="35">
        <v>0</v>
      </c>
      <c r="F57" s="35">
        <v>0</v>
      </c>
      <c r="G57" s="35">
        <v>0</v>
      </c>
      <c r="H57" s="35">
        <v>0</v>
      </c>
      <c r="I57" s="35">
        <v>0</v>
      </c>
      <c r="J57" s="35">
        <v>0</v>
      </c>
      <c r="K57" s="35">
        <v>0</v>
      </c>
      <c r="L57" s="35">
        <v>0</v>
      </c>
      <c r="M57" s="35">
        <v>0</v>
      </c>
      <c r="N57" s="35">
        <v>0</v>
      </c>
      <c r="O57" s="35">
        <v>0</v>
      </c>
      <c r="P57" s="24">
        <v>0</v>
      </c>
      <c r="Q57" s="24">
        <v>0</v>
      </c>
      <c r="R57" s="24">
        <v>0</v>
      </c>
      <c r="S57" s="24">
        <v>0</v>
      </c>
      <c r="T57" s="24">
        <v>0</v>
      </c>
      <c r="U57" s="24">
        <v>0</v>
      </c>
      <c r="V57" s="24">
        <v>0</v>
      </c>
      <c r="W57" s="24">
        <v>0</v>
      </c>
      <c r="X57" s="35">
        <v>0</v>
      </c>
      <c r="Y57" s="35">
        <v>0</v>
      </c>
      <c r="Z57" s="35">
        <v>0</v>
      </c>
      <c r="AA57" s="35">
        <v>0</v>
      </c>
      <c r="AB57" s="35">
        <v>0</v>
      </c>
      <c r="AC57" s="24">
        <v>0</v>
      </c>
      <c r="AD57" s="24">
        <v>0</v>
      </c>
      <c r="AE57" s="24">
        <v>0</v>
      </c>
      <c r="AF57" s="24">
        <v>0</v>
      </c>
      <c r="AG57" s="24">
        <v>0</v>
      </c>
      <c r="AH57" s="24">
        <v>0</v>
      </c>
      <c r="AI57" s="24">
        <v>0</v>
      </c>
      <c r="AJ57" s="24">
        <v>0</v>
      </c>
      <c r="AK57" s="24">
        <v>0</v>
      </c>
      <c r="AL57" s="35">
        <v>0</v>
      </c>
    </row>
    <row r="58" spans="1:38">
      <c r="A58" s="41">
        <f t="shared" si="0"/>
        <v>57</v>
      </c>
      <c r="B58" s="23" t="s">
        <v>390</v>
      </c>
      <c r="C58" s="35">
        <v>2643</v>
      </c>
      <c r="D58" s="35">
        <v>195</v>
      </c>
      <c r="E58" s="35">
        <v>891</v>
      </c>
      <c r="F58" s="35">
        <v>1243</v>
      </c>
      <c r="G58" s="35">
        <v>39</v>
      </c>
      <c r="H58" s="35">
        <v>1</v>
      </c>
      <c r="I58" s="35">
        <v>0</v>
      </c>
      <c r="J58" s="35">
        <v>274</v>
      </c>
      <c r="K58" s="35">
        <v>1558</v>
      </c>
      <c r="L58" s="35">
        <v>908</v>
      </c>
      <c r="M58" s="35">
        <v>28</v>
      </c>
      <c r="N58" s="35">
        <v>16</v>
      </c>
      <c r="O58" s="35">
        <v>1889</v>
      </c>
      <c r="P58" s="28">
        <v>70381910140</v>
      </c>
      <c r="Q58" s="28">
        <v>1024820130</v>
      </c>
      <c r="R58" s="28">
        <v>35195046810</v>
      </c>
      <c r="S58" s="28">
        <v>32964125960</v>
      </c>
      <c r="T58" s="28">
        <v>737820670</v>
      </c>
      <c r="U58" s="28">
        <v>12750000</v>
      </c>
      <c r="V58" s="24">
        <v>0</v>
      </c>
      <c r="W58" s="28">
        <v>447346570</v>
      </c>
      <c r="X58" s="35">
        <v>2104</v>
      </c>
      <c r="Y58" s="35">
        <v>1939</v>
      </c>
      <c r="Z58" s="35">
        <v>0</v>
      </c>
      <c r="AA58" s="35">
        <v>149</v>
      </c>
      <c r="AB58" s="35">
        <v>16</v>
      </c>
      <c r="AC58" s="28">
        <v>53215863570</v>
      </c>
      <c r="AD58" s="28">
        <v>3818597413</v>
      </c>
      <c r="AE58" s="28">
        <v>63130180</v>
      </c>
      <c r="AF58" s="28">
        <v>1665405475</v>
      </c>
      <c r="AG58" s="28">
        <v>2036663836</v>
      </c>
      <c r="AH58" s="28">
        <v>31884950</v>
      </c>
      <c r="AI58" s="24">
        <v>0</v>
      </c>
      <c r="AJ58" s="24">
        <v>0</v>
      </c>
      <c r="AK58" s="28">
        <v>21512972</v>
      </c>
      <c r="AL58" s="35">
        <v>0</v>
      </c>
    </row>
    <row r="59" spans="1:38">
      <c r="A59" s="41">
        <f t="shared" si="0"/>
        <v>58</v>
      </c>
      <c r="B59" s="23" t="s">
        <v>956</v>
      </c>
      <c r="C59" s="35">
        <v>0</v>
      </c>
      <c r="D59" s="35">
        <v>0</v>
      </c>
      <c r="E59" s="35">
        <v>0</v>
      </c>
      <c r="F59" s="35">
        <v>0</v>
      </c>
      <c r="G59" s="35">
        <v>0</v>
      </c>
      <c r="H59" s="35">
        <v>0</v>
      </c>
      <c r="I59" s="35">
        <v>0</v>
      </c>
      <c r="J59" s="35">
        <v>0</v>
      </c>
      <c r="K59" s="35">
        <v>0</v>
      </c>
      <c r="L59" s="35">
        <v>0</v>
      </c>
      <c r="M59" s="35">
        <v>0</v>
      </c>
      <c r="N59" s="35">
        <v>0</v>
      </c>
      <c r="O59" s="35">
        <v>0</v>
      </c>
      <c r="P59" s="24">
        <v>0</v>
      </c>
      <c r="Q59" s="24">
        <v>0</v>
      </c>
      <c r="R59" s="24">
        <v>0</v>
      </c>
      <c r="S59" s="24">
        <v>0</v>
      </c>
      <c r="T59" s="24">
        <v>0</v>
      </c>
      <c r="U59" s="24">
        <v>0</v>
      </c>
      <c r="V59" s="24">
        <v>0</v>
      </c>
      <c r="W59" s="24">
        <v>0</v>
      </c>
      <c r="X59" s="35">
        <v>0</v>
      </c>
      <c r="Y59" s="35">
        <v>0</v>
      </c>
      <c r="Z59" s="35">
        <v>0</v>
      </c>
      <c r="AA59" s="35">
        <v>0</v>
      </c>
      <c r="AB59" s="35">
        <v>0</v>
      </c>
      <c r="AC59" s="24">
        <v>0</v>
      </c>
      <c r="AD59" s="24">
        <v>0</v>
      </c>
      <c r="AE59" s="24">
        <v>0</v>
      </c>
      <c r="AF59" s="24">
        <v>0</v>
      </c>
      <c r="AG59" s="24">
        <v>0</v>
      </c>
      <c r="AH59" s="24">
        <v>0</v>
      </c>
      <c r="AI59" s="24">
        <v>0</v>
      </c>
      <c r="AJ59" s="24">
        <v>0</v>
      </c>
      <c r="AK59" s="24">
        <v>0</v>
      </c>
      <c r="AL59" s="35">
        <v>0</v>
      </c>
    </row>
    <row r="60" spans="1:38">
      <c r="A60" s="41">
        <f t="shared" si="0"/>
        <v>59</v>
      </c>
      <c r="B60" s="23" t="s">
        <v>150</v>
      </c>
      <c r="C60" s="35">
        <v>0</v>
      </c>
      <c r="D60" s="35">
        <v>0</v>
      </c>
      <c r="E60" s="35">
        <v>0</v>
      </c>
      <c r="F60" s="35">
        <v>0</v>
      </c>
      <c r="G60" s="35">
        <v>0</v>
      </c>
      <c r="H60" s="35">
        <v>0</v>
      </c>
      <c r="I60" s="35">
        <v>0</v>
      </c>
      <c r="J60" s="35">
        <v>0</v>
      </c>
      <c r="K60" s="35">
        <v>0</v>
      </c>
      <c r="L60" s="35">
        <v>0</v>
      </c>
      <c r="M60" s="35">
        <v>0</v>
      </c>
      <c r="N60" s="35">
        <v>0</v>
      </c>
      <c r="O60" s="35">
        <v>0</v>
      </c>
      <c r="P60" s="24">
        <v>0</v>
      </c>
      <c r="Q60" s="24">
        <v>0</v>
      </c>
      <c r="R60" s="24">
        <v>0</v>
      </c>
      <c r="S60" s="24">
        <v>0</v>
      </c>
      <c r="T60" s="24">
        <v>0</v>
      </c>
      <c r="U60" s="24">
        <v>0</v>
      </c>
      <c r="V60" s="24">
        <v>0</v>
      </c>
      <c r="W60" s="24">
        <v>0</v>
      </c>
      <c r="X60" s="35">
        <v>0</v>
      </c>
      <c r="Y60" s="35">
        <v>0</v>
      </c>
      <c r="Z60" s="35">
        <v>0</v>
      </c>
      <c r="AA60" s="35">
        <v>0</v>
      </c>
      <c r="AB60" s="35">
        <v>0</v>
      </c>
      <c r="AC60" s="24">
        <v>0</v>
      </c>
      <c r="AD60" s="24">
        <v>0</v>
      </c>
      <c r="AE60" s="24">
        <v>0</v>
      </c>
      <c r="AF60" s="24">
        <v>0</v>
      </c>
      <c r="AG60" s="24">
        <v>0</v>
      </c>
      <c r="AH60" s="24">
        <v>0</v>
      </c>
      <c r="AI60" s="24">
        <v>0</v>
      </c>
      <c r="AJ60" s="24">
        <v>0</v>
      </c>
      <c r="AK60" s="24">
        <v>0</v>
      </c>
      <c r="AL60" s="35">
        <v>0</v>
      </c>
    </row>
    <row r="61" spans="1:38">
      <c r="A61" s="41">
        <f t="shared" si="0"/>
        <v>60</v>
      </c>
      <c r="B61" s="34" t="s">
        <v>1121</v>
      </c>
      <c r="C61" s="24" t="e">
        <v>#N/A</v>
      </c>
      <c r="D61" s="24" t="e">
        <v>#N/A</v>
      </c>
      <c r="E61" s="24" t="e">
        <v>#N/A</v>
      </c>
      <c r="F61" s="24" t="e">
        <v>#N/A</v>
      </c>
      <c r="G61" s="24" t="e">
        <v>#N/A</v>
      </c>
      <c r="H61" s="24" t="e">
        <v>#N/A</v>
      </c>
      <c r="I61" s="24" t="e">
        <v>#N/A</v>
      </c>
      <c r="J61" s="24" t="e">
        <v>#N/A</v>
      </c>
      <c r="K61" s="24" t="e">
        <v>#N/A</v>
      </c>
      <c r="L61" s="24" t="e">
        <v>#N/A</v>
      </c>
      <c r="M61" s="24" t="e">
        <v>#N/A</v>
      </c>
      <c r="N61" s="24" t="e">
        <v>#N/A</v>
      </c>
      <c r="O61" s="24" t="e">
        <v>#N/A</v>
      </c>
      <c r="P61" s="24" t="e">
        <v>#N/A</v>
      </c>
      <c r="Q61" s="24" t="e">
        <v>#N/A</v>
      </c>
      <c r="R61" s="24" t="e">
        <v>#N/A</v>
      </c>
      <c r="S61" s="24" t="e">
        <v>#N/A</v>
      </c>
      <c r="T61" s="24" t="e">
        <v>#N/A</v>
      </c>
      <c r="U61" s="24" t="e">
        <v>#N/A</v>
      </c>
      <c r="V61" s="24" t="e">
        <v>#N/A</v>
      </c>
      <c r="W61" s="24" t="e">
        <v>#N/A</v>
      </c>
      <c r="X61" s="24" t="e">
        <v>#N/A</v>
      </c>
      <c r="Y61" s="24" t="e">
        <v>#N/A</v>
      </c>
      <c r="Z61" s="24" t="e">
        <v>#N/A</v>
      </c>
      <c r="AA61" s="24" t="e">
        <v>#N/A</v>
      </c>
      <c r="AB61" s="24" t="e">
        <v>#N/A</v>
      </c>
      <c r="AC61" s="24" t="e">
        <v>#N/A</v>
      </c>
      <c r="AD61" s="24" t="e">
        <v>#N/A</v>
      </c>
      <c r="AE61" s="24" t="e">
        <v>#N/A</v>
      </c>
      <c r="AF61" s="24" t="e">
        <v>#N/A</v>
      </c>
      <c r="AG61" s="24" t="e">
        <v>#N/A</v>
      </c>
      <c r="AH61" s="24" t="e">
        <v>#N/A</v>
      </c>
      <c r="AI61" s="24" t="e">
        <v>#N/A</v>
      </c>
      <c r="AJ61" s="24" t="e">
        <v>#N/A</v>
      </c>
      <c r="AK61" s="24" t="e">
        <v>#N/A</v>
      </c>
      <c r="AL61" s="24" t="e">
        <v>#N/A</v>
      </c>
    </row>
    <row r="62" spans="1:38">
      <c r="A62" s="41">
        <f t="shared" si="0"/>
        <v>61</v>
      </c>
      <c r="B62" s="23" t="s">
        <v>249</v>
      </c>
      <c r="C62" s="35">
        <v>527</v>
      </c>
      <c r="D62" s="35">
        <v>14</v>
      </c>
      <c r="E62" s="35">
        <v>183</v>
      </c>
      <c r="F62" s="35">
        <v>284</v>
      </c>
      <c r="G62" s="35">
        <v>4</v>
      </c>
      <c r="H62" s="35">
        <v>0</v>
      </c>
      <c r="I62" s="35">
        <v>0</v>
      </c>
      <c r="J62" s="35">
        <v>42</v>
      </c>
      <c r="K62" s="35">
        <v>334</v>
      </c>
      <c r="L62" s="35">
        <v>153</v>
      </c>
      <c r="M62" s="35">
        <v>3</v>
      </c>
      <c r="N62" s="35">
        <v>11</v>
      </c>
      <c r="O62" s="35">
        <v>508</v>
      </c>
      <c r="P62" s="28">
        <v>13544728478</v>
      </c>
      <c r="Q62" s="28">
        <v>27083288</v>
      </c>
      <c r="R62" s="28">
        <v>8132556686</v>
      </c>
      <c r="S62" s="28">
        <v>5003392324</v>
      </c>
      <c r="T62" s="28">
        <v>58622452</v>
      </c>
      <c r="U62" s="24">
        <v>0</v>
      </c>
      <c r="V62" s="24">
        <v>0</v>
      </c>
      <c r="W62" s="28">
        <v>323073728</v>
      </c>
      <c r="X62" s="35">
        <v>372</v>
      </c>
      <c r="Y62" s="35">
        <v>358</v>
      </c>
      <c r="Z62" s="35">
        <v>0</v>
      </c>
      <c r="AA62" s="35">
        <v>10</v>
      </c>
      <c r="AB62" s="35">
        <v>4</v>
      </c>
      <c r="AC62" s="28">
        <v>7909598957</v>
      </c>
      <c r="AD62" s="28">
        <v>782002459</v>
      </c>
      <c r="AE62" s="28">
        <v>14379978</v>
      </c>
      <c r="AF62" s="28">
        <v>279549792</v>
      </c>
      <c r="AG62" s="28">
        <v>465484210</v>
      </c>
      <c r="AH62" s="24">
        <v>0</v>
      </c>
      <c r="AI62" s="24">
        <v>0</v>
      </c>
      <c r="AJ62" s="24">
        <v>0</v>
      </c>
      <c r="AK62" s="28">
        <v>22588479</v>
      </c>
      <c r="AL62" s="35">
        <v>100000</v>
      </c>
    </row>
    <row r="63" spans="1:38">
      <c r="A63" s="41">
        <f t="shared" si="0"/>
        <v>62</v>
      </c>
      <c r="B63" s="23" t="s">
        <v>550</v>
      </c>
      <c r="C63" s="35">
        <v>2</v>
      </c>
      <c r="D63" s="35"/>
      <c r="E63" s="35"/>
      <c r="F63" s="35">
        <v>2</v>
      </c>
      <c r="G63" s="35"/>
      <c r="H63" s="35"/>
      <c r="I63" s="35"/>
      <c r="J63" s="35"/>
      <c r="K63" s="35">
        <v>0</v>
      </c>
      <c r="L63" s="35">
        <v>0</v>
      </c>
      <c r="M63" s="35">
        <v>0</v>
      </c>
      <c r="N63" s="35">
        <v>0</v>
      </c>
      <c r="O63" s="35">
        <v>2</v>
      </c>
      <c r="P63" s="28">
        <v>4307050</v>
      </c>
      <c r="Q63" s="24">
        <v>0</v>
      </c>
      <c r="R63" s="24">
        <v>0</v>
      </c>
      <c r="S63" s="28">
        <v>4307050</v>
      </c>
      <c r="T63" s="24">
        <v>0</v>
      </c>
      <c r="U63" s="24">
        <v>0</v>
      </c>
      <c r="V63" s="24">
        <v>0</v>
      </c>
      <c r="W63" s="24">
        <v>0</v>
      </c>
      <c r="X63" s="35">
        <v>1</v>
      </c>
      <c r="Y63" s="35">
        <v>1707090</v>
      </c>
      <c r="Z63" s="35"/>
      <c r="AA63" s="35"/>
      <c r="AB63" s="35"/>
      <c r="AC63" s="28">
        <v>2089610</v>
      </c>
      <c r="AD63" s="28">
        <v>382520</v>
      </c>
      <c r="AE63" s="24"/>
      <c r="AF63" s="24"/>
      <c r="AG63" s="24"/>
      <c r="AH63" s="24"/>
      <c r="AI63" s="24"/>
      <c r="AJ63" s="28">
        <v>382520</v>
      </c>
      <c r="AK63" s="24"/>
      <c r="AL63" s="35">
        <v>0</v>
      </c>
    </row>
    <row r="64" spans="1:38">
      <c r="A64" s="41">
        <f t="shared" si="0"/>
        <v>63</v>
      </c>
      <c r="B64" s="23" t="s">
        <v>810</v>
      </c>
      <c r="C64" s="35">
        <v>0</v>
      </c>
      <c r="D64" s="35"/>
      <c r="E64" s="35"/>
      <c r="F64" s="35"/>
      <c r="G64" s="35"/>
      <c r="H64" s="35"/>
      <c r="I64" s="35"/>
      <c r="J64" s="35"/>
      <c r="K64" s="35"/>
      <c r="L64" s="35"/>
      <c r="M64" s="35"/>
      <c r="N64" s="35"/>
      <c r="O64" s="35"/>
      <c r="P64" s="24"/>
      <c r="Q64" s="24"/>
      <c r="R64" s="24"/>
      <c r="S64" s="24"/>
      <c r="T64" s="24"/>
      <c r="U64" s="24"/>
      <c r="V64" s="24"/>
      <c r="W64" s="24"/>
      <c r="X64" s="35"/>
      <c r="Y64" s="35"/>
      <c r="Z64" s="35"/>
      <c r="AA64" s="35"/>
      <c r="AB64" s="35"/>
      <c r="AC64" s="24"/>
      <c r="AD64" s="24"/>
      <c r="AE64" s="24"/>
      <c r="AF64" s="24"/>
      <c r="AG64" s="24"/>
      <c r="AH64" s="24"/>
      <c r="AI64" s="24"/>
      <c r="AJ64" s="24"/>
      <c r="AK64" s="24"/>
      <c r="AL64" s="35"/>
    </row>
    <row r="65" spans="1:38">
      <c r="A65" s="41">
        <f t="shared" si="0"/>
        <v>64</v>
      </c>
      <c r="B65" s="23" t="s">
        <v>693</v>
      </c>
      <c r="C65" s="35">
        <v>2</v>
      </c>
      <c r="D65" s="35"/>
      <c r="E65" s="35"/>
      <c r="F65" s="35"/>
      <c r="G65" s="35"/>
      <c r="H65" s="35"/>
      <c r="I65" s="35"/>
      <c r="J65" s="35">
        <v>1</v>
      </c>
      <c r="K65" s="35">
        <v>0</v>
      </c>
      <c r="L65" s="35">
        <v>0</v>
      </c>
      <c r="M65" s="35">
        <v>1</v>
      </c>
      <c r="N65" s="35"/>
      <c r="O65" s="35"/>
      <c r="P65" s="28">
        <v>5042968</v>
      </c>
      <c r="Q65" s="24"/>
      <c r="R65" s="24"/>
      <c r="S65" s="24"/>
      <c r="T65" s="28">
        <v>4267340</v>
      </c>
      <c r="U65" s="24"/>
      <c r="V65" s="24"/>
      <c r="W65" s="28">
        <v>775628</v>
      </c>
      <c r="X65" s="35">
        <v>0</v>
      </c>
      <c r="Y65" s="35"/>
      <c r="Z65" s="35"/>
      <c r="AA65" s="35"/>
      <c r="AB65" s="35"/>
      <c r="AC65" s="24">
        <v>0</v>
      </c>
      <c r="AD65" s="24">
        <v>0</v>
      </c>
      <c r="AE65" s="24"/>
      <c r="AF65" s="24"/>
      <c r="AG65" s="24"/>
      <c r="AH65" s="24"/>
      <c r="AI65" s="24"/>
      <c r="AJ65" s="24"/>
      <c r="AK65" s="24"/>
      <c r="AL65" s="35">
        <v>0</v>
      </c>
    </row>
    <row r="66" spans="1:38">
      <c r="A66" s="41">
        <f t="shared" si="0"/>
        <v>65</v>
      </c>
      <c r="B66" s="23" t="s">
        <v>742</v>
      </c>
      <c r="C66" s="35">
        <v>0</v>
      </c>
      <c r="D66" s="35">
        <v>0</v>
      </c>
      <c r="E66" s="35">
        <v>0</v>
      </c>
      <c r="F66" s="35">
        <v>0</v>
      </c>
      <c r="G66" s="35">
        <v>0</v>
      </c>
      <c r="H66" s="35">
        <v>0</v>
      </c>
      <c r="I66" s="35">
        <v>0</v>
      </c>
      <c r="J66" s="35">
        <v>0</v>
      </c>
      <c r="K66" s="35">
        <v>0</v>
      </c>
      <c r="L66" s="35">
        <v>0</v>
      </c>
      <c r="M66" s="35">
        <v>0</v>
      </c>
      <c r="N66" s="35">
        <v>0</v>
      </c>
      <c r="O66" s="35">
        <v>0</v>
      </c>
      <c r="P66" s="24">
        <v>0</v>
      </c>
      <c r="Q66" s="24">
        <v>0</v>
      </c>
      <c r="R66" s="24">
        <v>0</v>
      </c>
      <c r="S66" s="24">
        <v>0</v>
      </c>
      <c r="T66" s="24">
        <v>0</v>
      </c>
      <c r="U66" s="24">
        <v>0</v>
      </c>
      <c r="V66" s="24">
        <v>0</v>
      </c>
      <c r="W66" s="24">
        <v>0</v>
      </c>
      <c r="X66" s="35">
        <v>0</v>
      </c>
      <c r="Y66" s="35">
        <v>0</v>
      </c>
      <c r="Z66" s="35">
        <v>0</v>
      </c>
      <c r="AA66" s="35">
        <v>0</v>
      </c>
      <c r="AB66" s="35">
        <v>0</v>
      </c>
      <c r="AC66" s="24">
        <v>0</v>
      </c>
      <c r="AD66" s="24">
        <v>0</v>
      </c>
      <c r="AE66" s="24">
        <v>0</v>
      </c>
      <c r="AF66" s="24">
        <v>0</v>
      </c>
      <c r="AG66" s="24">
        <v>0</v>
      </c>
      <c r="AH66" s="24">
        <v>0</v>
      </c>
      <c r="AI66" s="24">
        <v>0</v>
      </c>
      <c r="AJ66" s="24">
        <v>0</v>
      </c>
      <c r="AK66" s="24">
        <v>0</v>
      </c>
      <c r="AL66" s="35">
        <v>0</v>
      </c>
    </row>
    <row r="67" spans="1:38">
      <c r="A67" s="41">
        <f t="shared" ref="A67:A130" si="1">ROW(A66)</f>
        <v>66</v>
      </c>
      <c r="B67" s="23" t="s">
        <v>603</v>
      </c>
      <c r="C67" s="35">
        <v>0</v>
      </c>
      <c r="D67" s="35">
        <v>0</v>
      </c>
      <c r="E67" s="35">
        <v>0</v>
      </c>
      <c r="F67" s="35">
        <v>0</v>
      </c>
      <c r="G67" s="35">
        <v>0</v>
      </c>
      <c r="H67" s="35">
        <v>0</v>
      </c>
      <c r="I67" s="35">
        <v>0</v>
      </c>
      <c r="J67" s="35">
        <v>0</v>
      </c>
      <c r="K67" s="35">
        <v>0</v>
      </c>
      <c r="L67" s="35">
        <v>0</v>
      </c>
      <c r="M67" s="35">
        <v>0</v>
      </c>
      <c r="N67" s="35">
        <v>0</v>
      </c>
      <c r="O67" s="35">
        <v>0</v>
      </c>
      <c r="P67" s="24">
        <v>0</v>
      </c>
      <c r="Q67" s="24">
        <v>0</v>
      </c>
      <c r="R67" s="24">
        <v>0</v>
      </c>
      <c r="S67" s="24">
        <v>0</v>
      </c>
      <c r="T67" s="24">
        <v>0</v>
      </c>
      <c r="U67" s="24">
        <v>0</v>
      </c>
      <c r="V67" s="24">
        <v>0</v>
      </c>
      <c r="W67" s="24">
        <v>0</v>
      </c>
      <c r="X67" s="35">
        <v>0</v>
      </c>
      <c r="Y67" s="35">
        <v>0</v>
      </c>
      <c r="Z67" s="35">
        <v>0</v>
      </c>
      <c r="AA67" s="35">
        <v>0</v>
      </c>
      <c r="AB67" s="35">
        <v>0</v>
      </c>
      <c r="AC67" s="24">
        <v>0</v>
      </c>
      <c r="AD67" s="24">
        <v>0</v>
      </c>
      <c r="AE67" s="24">
        <v>0</v>
      </c>
      <c r="AF67" s="24">
        <v>0</v>
      </c>
      <c r="AG67" s="24">
        <v>0</v>
      </c>
      <c r="AH67" s="24">
        <v>0</v>
      </c>
      <c r="AI67" s="24">
        <v>0</v>
      </c>
      <c r="AJ67" s="24">
        <v>0</v>
      </c>
      <c r="AK67" s="24">
        <v>0</v>
      </c>
      <c r="AL67" s="35">
        <v>0</v>
      </c>
    </row>
    <row r="68" spans="1:38">
      <c r="A68" s="41">
        <f t="shared" si="1"/>
        <v>67</v>
      </c>
      <c r="B68" s="23" t="s">
        <v>679</v>
      </c>
      <c r="C68" s="35">
        <v>0</v>
      </c>
      <c r="D68" s="35">
        <v>0</v>
      </c>
      <c r="E68" s="35">
        <v>0</v>
      </c>
      <c r="F68" s="35">
        <v>0</v>
      </c>
      <c r="G68" s="35">
        <v>0</v>
      </c>
      <c r="H68" s="35">
        <v>0</v>
      </c>
      <c r="I68" s="35">
        <v>0</v>
      </c>
      <c r="J68" s="35">
        <v>0</v>
      </c>
      <c r="K68" s="35">
        <v>0</v>
      </c>
      <c r="L68" s="35">
        <v>0</v>
      </c>
      <c r="M68" s="35">
        <v>0</v>
      </c>
      <c r="N68" s="35">
        <v>0</v>
      </c>
      <c r="O68" s="35">
        <v>0</v>
      </c>
      <c r="P68" s="24">
        <v>0</v>
      </c>
      <c r="Q68" s="24">
        <v>0</v>
      </c>
      <c r="R68" s="24">
        <v>0</v>
      </c>
      <c r="S68" s="24">
        <v>0</v>
      </c>
      <c r="T68" s="24">
        <v>0</v>
      </c>
      <c r="U68" s="24">
        <v>0</v>
      </c>
      <c r="V68" s="24">
        <v>0</v>
      </c>
      <c r="W68" s="24">
        <v>0</v>
      </c>
      <c r="X68" s="35">
        <v>0</v>
      </c>
      <c r="Y68" s="35">
        <v>0</v>
      </c>
      <c r="Z68" s="35">
        <v>0</v>
      </c>
      <c r="AA68" s="35">
        <v>0</v>
      </c>
      <c r="AB68" s="35">
        <v>0</v>
      </c>
      <c r="AC68" s="24">
        <v>0</v>
      </c>
      <c r="AD68" s="24">
        <v>0</v>
      </c>
      <c r="AE68" s="24">
        <v>0</v>
      </c>
      <c r="AF68" s="24">
        <v>0</v>
      </c>
      <c r="AG68" s="24">
        <v>0</v>
      </c>
      <c r="AH68" s="24">
        <v>0</v>
      </c>
      <c r="AI68" s="24">
        <v>0</v>
      </c>
      <c r="AJ68" s="24">
        <v>0</v>
      </c>
      <c r="AK68" s="24">
        <v>0</v>
      </c>
      <c r="AL68" s="35">
        <v>0</v>
      </c>
    </row>
    <row r="69" spans="1:38">
      <c r="A69" s="41">
        <f t="shared" si="1"/>
        <v>68</v>
      </c>
      <c r="B69" s="23" t="s">
        <v>714</v>
      </c>
      <c r="C69" s="35">
        <v>54</v>
      </c>
      <c r="D69" s="35">
        <v>2</v>
      </c>
      <c r="E69" s="35">
        <v>6</v>
      </c>
      <c r="F69" s="35">
        <v>40</v>
      </c>
      <c r="G69" s="35">
        <v>3</v>
      </c>
      <c r="H69" s="35">
        <v>3</v>
      </c>
      <c r="I69" s="35">
        <v>0</v>
      </c>
      <c r="J69" s="35">
        <v>0</v>
      </c>
      <c r="K69" s="35">
        <v>27</v>
      </c>
      <c r="L69" s="35">
        <v>5</v>
      </c>
      <c r="M69" s="35">
        <v>0</v>
      </c>
      <c r="N69" s="35">
        <v>0</v>
      </c>
      <c r="O69" s="35">
        <v>53</v>
      </c>
      <c r="P69" s="28">
        <v>700800680</v>
      </c>
      <c r="Q69" s="28">
        <v>3164986</v>
      </c>
      <c r="R69" s="28">
        <v>57189105</v>
      </c>
      <c r="S69" s="28">
        <v>288314246</v>
      </c>
      <c r="T69" s="28">
        <v>175987218</v>
      </c>
      <c r="U69" s="28">
        <v>176145125</v>
      </c>
      <c r="V69" s="24">
        <v>0</v>
      </c>
      <c r="W69" s="24">
        <v>0</v>
      </c>
      <c r="X69" s="35">
        <v>35</v>
      </c>
      <c r="Y69" s="35">
        <v>32</v>
      </c>
      <c r="Z69" s="35">
        <v>0</v>
      </c>
      <c r="AA69" s="35">
        <v>3</v>
      </c>
      <c r="AB69" s="35">
        <v>0</v>
      </c>
      <c r="AC69" s="28">
        <v>867634332</v>
      </c>
      <c r="AD69" s="28">
        <v>181904594</v>
      </c>
      <c r="AE69" s="24">
        <v>0</v>
      </c>
      <c r="AF69" s="28">
        <v>35967421</v>
      </c>
      <c r="AG69" s="28">
        <v>67671163</v>
      </c>
      <c r="AH69" s="28">
        <v>75809640</v>
      </c>
      <c r="AI69" s="24">
        <v>0</v>
      </c>
      <c r="AJ69" s="24">
        <v>0</v>
      </c>
      <c r="AK69" s="28">
        <v>2456370</v>
      </c>
      <c r="AL69" s="35">
        <v>0</v>
      </c>
    </row>
    <row r="70" spans="1:38">
      <c r="A70" s="41">
        <f t="shared" si="1"/>
        <v>69</v>
      </c>
      <c r="B70" s="23" t="s">
        <v>901</v>
      </c>
      <c r="C70" s="35">
        <v>1</v>
      </c>
      <c r="D70" s="35">
        <v>0</v>
      </c>
      <c r="E70" s="35">
        <v>0</v>
      </c>
      <c r="F70" s="35">
        <v>0</v>
      </c>
      <c r="G70" s="35">
        <v>0</v>
      </c>
      <c r="H70" s="35">
        <v>1</v>
      </c>
      <c r="I70" s="35">
        <v>0</v>
      </c>
      <c r="J70" s="35">
        <v>0</v>
      </c>
      <c r="K70" s="35">
        <v>0</v>
      </c>
      <c r="L70" s="35">
        <v>0</v>
      </c>
      <c r="M70" s="35">
        <v>1</v>
      </c>
      <c r="N70" s="35">
        <v>0</v>
      </c>
      <c r="O70" s="35">
        <v>0</v>
      </c>
      <c r="P70" s="28">
        <v>23918870</v>
      </c>
      <c r="Q70" s="24">
        <v>0</v>
      </c>
      <c r="R70" s="24">
        <v>0</v>
      </c>
      <c r="S70" s="24">
        <v>0</v>
      </c>
      <c r="T70" s="24">
        <v>0</v>
      </c>
      <c r="U70" s="28">
        <v>23918870</v>
      </c>
      <c r="V70" s="24">
        <v>0</v>
      </c>
      <c r="W70" s="24">
        <v>0</v>
      </c>
      <c r="X70" s="35">
        <v>1</v>
      </c>
      <c r="Y70" s="35">
        <v>1</v>
      </c>
      <c r="Z70" s="35">
        <v>0</v>
      </c>
      <c r="AA70" s="35">
        <v>0</v>
      </c>
      <c r="AB70" s="35">
        <v>0</v>
      </c>
      <c r="AC70" s="28">
        <v>23918870</v>
      </c>
      <c r="AD70" s="28">
        <v>3944000</v>
      </c>
      <c r="AE70" s="24">
        <v>0</v>
      </c>
      <c r="AF70" s="24">
        <v>0</v>
      </c>
      <c r="AG70" s="24">
        <v>0</v>
      </c>
      <c r="AH70" s="24">
        <v>0</v>
      </c>
      <c r="AI70" s="28">
        <v>3944000</v>
      </c>
      <c r="AJ70" s="24">
        <v>0</v>
      </c>
      <c r="AK70" s="24">
        <v>0</v>
      </c>
      <c r="AL70" s="35">
        <v>0</v>
      </c>
    </row>
    <row r="71" spans="1:38">
      <c r="A71" s="41">
        <f t="shared" si="1"/>
        <v>70</v>
      </c>
      <c r="B71" s="23" t="s">
        <v>287</v>
      </c>
      <c r="C71" s="35">
        <v>581</v>
      </c>
      <c r="D71" s="35">
        <v>13</v>
      </c>
      <c r="E71" s="35">
        <v>169</v>
      </c>
      <c r="F71" s="35">
        <v>382</v>
      </c>
      <c r="G71" s="35">
        <v>7</v>
      </c>
      <c r="H71" s="35">
        <v>0</v>
      </c>
      <c r="I71" s="35">
        <v>0</v>
      </c>
      <c r="J71" s="35">
        <v>10</v>
      </c>
      <c r="K71" s="35">
        <v>265</v>
      </c>
      <c r="L71" s="35">
        <v>216</v>
      </c>
      <c r="M71" s="35">
        <v>63</v>
      </c>
      <c r="N71" s="35">
        <v>251</v>
      </c>
      <c r="O71" s="35">
        <v>229</v>
      </c>
      <c r="P71" s="28">
        <v>4500071047</v>
      </c>
      <c r="Q71" s="28">
        <v>22615233</v>
      </c>
      <c r="R71" s="28">
        <v>1495131311</v>
      </c>
      <c r="S71" s="28">
        <v>2861254317</v>
      </c>
      <c r="T71" s="28">
        <v>91114888</v>
      </c>
      <c r="U71" s="24">
        <v>0</v>
      </c>
      <c r="V71" s="24">
        <v>0</v>
      </c>
      <c r="W71" s="28">
        <v>29955298</v>
      </c>
      <c r="X71" s="35">
        <v>393</v>
      </c>
      <c r="Y71" s="35">
        <v>385</v>
      </c>
      <c r="Z71" s="35">
        <v>0</v>
      </c>
      <c r="AA71" s="35">
        <v>8</v>
      </c>
      <c r="AB71" s="35">
        <v>0</v>
      </c>
      <c r="AC71" s="28">
        <v>2819942118</v>
      </c>
      <c r="AD71" s="28">
        <v>539208649</v>
      </c>
      <c r="AE71" s="28">
        <v>4891729</v>
      </c>
      <c r="AF71" s="28">
        <v>104176114</v>
      </c>
      <c r="AG71" s="28">
        <v>414585911</v>
      </c>
      <c r="AH71" s="28">
        <v>3531744</v>
      </c>
      <c r="AI71" s="24">
        <v>0</v>
      </c>
      <c r="AJ71" s="24">
        <v>0</v>
      </c>
      <c r="AK71" s="28">
        <v>12023151</v>
      </c>
      <c r="AL71" s="35">
        <v>25000</v>
      </c>
    </row>
    <row r="72" spans="1:38">
      <c r="A72" s="41">
        <f t="shared" si="1"/>
        <v>71</v>
      </c>
      <c r="B72" s="23" t="s">
        <v>264</v>
      </c>
      <c r="C72" s="35">
        <v>102</v>
      </c>
      <c r="D72" s="35">
        <v>3</v>
      </c>
      <c r="E72" s="35">
        <v>19</v>
      </c>
      <c r="F72" s="35">
        <v>57</v>
      </c>
      <c r="G72" s="35">
        <v>8</v>
      </c>
      <c r="H72" s="35">
        <v>1</v>
      </c>
      <c r="I72" s="35">
        <v>0</v>
      </c>
      <c r="J72" s="35">
        <v>14</v>
      </c>
      <c r="K72" s="35">
        <v>8</v>
      </c>
      <c r="L72" s="35">
        <v>2</v>
      </c>
      <c r="M72" s="35">
        <v>0</v>
      </c>
      <c r="N72" s="35">
        <v>0</v>
      </c>
      <c r="O72" s="35">
        <v>102</v>
      </c>
      <c r="P72" s="28">
        <v>947345297</v>
      </c>
      <c r="Q72" s="28">
        <v>47865894</v>
      </c>
      <c r="R72" s="28">
        <v>273074152</v>
      </c>
      <c r="S72" s="28">
        <v>525719543</v>
      </c>
      <c r="T72" s="28">
        <v>40594683</v>
      </c>
      <c r="U72" s="28">
        <v>4057573</v>
      </c>
      <c r="V72" s="24">
        <v>0</v>
      </c>
      <c r="W72" s="28">
        <v>56033452</v>
      </c>
      <c r="X72" s="35">
        <v>18</v>
      </c>
      <c r="Y72" s="35">
        <v>17</v>
      </c>
      <c r="Z72" s="35">
        <v>0</v>
      </c>
      <c r="AA72" s="35">
        <v>1</v>
      </c>
      <c r="AB72" s="35">
        <v>0</v>
      </c>
      <c r="AC72" s="28">
        <v>1204277511</v>
      </c>
      <c r="AD72" s="28">
        <v>214428071</v>
      </c>
      <c r="AE72" s="24">
        <v>0</v>
      </c>
      <c r="AF72" s="28">
        <v>4886178</v>
      </c>
      <c r="AG72" s="28">
        <v>14603301</v>
      </c>
      <c r="AH72" s="28">
        <v>194938592</v>
      </c>
      <c r="AI72" s="24">
        <v>0</v>
      </c>
      <c r="AJ72" s="24">
        <v>0</v>
      </c>
      <c r="AK72" s="24">
        <v>0</v>
      </c>
      <c r="AL72" s="35">
        <v>0</v>
      </c>
    </row>
    <row r="73" spans="1:38">
      <c r="A73" s="41">
        <f t="shared" si="1"/>
        <v>72</v>
      </c>
      <c r="B73" s="23" t="s">
        <v>960</v>
      </c>
      <c r="C73" s="35">
        <v>21</v>
      </c>
      <c r="D73" s="35">
        <v>0</v>
      </c>
      <c r="E73" s="35">
        <v>0</v>
      </c>
      <c r="F73" s="35">
        <v>21</v>
      </c>
      <c r="G73" s="35">
        <v>0</v>
      </c>
      <c r="H73" s="35">
        <v>0</v>
      </c>
      <c r="I73" s="35">
        <v>0</v>
      </c>
      <c r="J73" s="35">
        <v>0</v>
      </c>
      <c r="K73" s="35">
        <v>4</v>
      </c>
      <c r="L73" s="35">
        <v>0</v>
      </c>
      <c r="M73" s="35">
        <v>21</v>
      </c>
      <c r="N73" s="35">
        <v>0</v>
      </c>
      <c r="O73" s="35">
        <v>0</v>
      </c>
      <c r="P73" s="28">
        <v>262628770</v>
      </c>
      <c r="Q73" s="24">
        <v>0</v>
      </c>
      <c r="R73" s="24">
        <v>0</v>
      </c>
      <c r="S73" s="28">
        <v>262628770</v>
      </c>
      <c r="T73" s="24">
        <v>0</v>
      </c>
      <c r="U73" s="24">
        <v>0</v>
      </c>
      <c r="V73" s="24">
        <v>0</v>
      </c>
      <c r="W73" s="24">
        <v>0</v>
      </c>
      <c r="X73" s="35">
        <v>16</v>
      </c>
      <c r="Y73" s="35">
        <v>16</v>
      </c>
      <c r="Z73" s="35">
        <v>0</v>
      </c>
      <c r="AA73" s="35">
        <v>0</v>
      </c>
      <c r="AB73" s="35">
        <v>0</v>
      </c>
      <c r="AC73" s="28">
        <v>503020040</v>
      </c>
      <c r="AD73" s="28">
        <v>156499728</v>
      </c>
      <c r="AE73" s="24">
        <v>0</v>
      </c>
      <c r="AF73" s="24">
        <v>0</v>
      </c>
      <c r="AG73" s="28">
        <v>151999728</v>
      </c>
      <c r="AH73" s="24">
        <v>0</v>
      </c>
      <c r="AI73" s="24">
        <v>0</v>
      </c>
      <c r="AJ73" s="28">
        <v>4500000</v>
      </c>
      <c r="AK73" s="24">
        <v>0</v>
      </c>
      <c r="AL73" s="35">
        <v>0</v>
      </c>
    </row>
    <row r="74" spans="1:38">
      <c r="A74" s="41">
        <f t="shared" si="1"/>
        <v>73</v>
      </c>
      <c r="B74" s="23" t="s">
        <v>953</v>
      </c>
      <c r="C74" s="35">
        <v>1</v>
      </c>
      <c r="D74" s="35">
        <v>0</v>
      </c>
      <c r="E74" s="35">
        <v>0</v>
      </c>
      <c r="F74" s="35">
        <v>1</v>
      </c>
      <c r="G74" s="35">
        <v>0</v>
      </c>
      <c r="H74" s="35">
        <v>0</v>
      </c>
      <c r="I74" s="35">
        <v>0</v>
      </c>
      <c r="J74" s="35">
        <v>0</v>
      </c>
      <c r="K74" s="35">
        <v>0</v>
      </c>
      <c r="L74" s="35">
        <v>0</v>
      </c>
      <c r="M74" s="35"/>
      <c r="N74" s="35"/>
      <c r="O74" s="35">
        <v>1</v>
      </c>
      <c r="P74" s="28">
        <v>1790850</v>
      </c>
      <c r="Q74" s="24">
        <v>0</v>
      </c>
      <c r="R74" s="24">
        <v>0</v>
      </c>
      <c r="S74" s="28">
        <v>1790850</v>
      </c>
      <c r="T74" s="24">
        <v>0</v>
      </c>
      <c r="U74" s="24">
        <v>0</v>
      </c>
      <c r="V74" s="24">
        <v>0</v>
      </c>
      <c r="W74" s="24">
        <v>0</v>
      </c>
      <c r="X74" s="35">
        <v>0</v>
      </c>
      <c r="Y74" s="35">
        <v>0</v>
      </c>
      <c r="Z74" s="35">
        <v>0</v>
      </c>
      <c r="AA74" s="35">
        <v>0</v>
      </c>
      <c r="AB74" s="35">
        <v>0</v>
      </c>
      <c r="AC74" s="24">
        <v>0</v>
      </c>
      <c r="AD74" s="24">
        <v>0</v>
      </c>
      <c r="AE74" s="24">
        <v>0</v>
      </c>
      <c r="AF74" s="24">
        <v>0</v>
      </c>
      <c r="AG74" s="24">
        <v>0</v>
      </c>
      <c r="AH74" s="24">
        <v>0</v>
      </c>
      <c r="AI74" s="24">
        <v>0</v>
      </c>
      <c r="AJ74" s="24">
        <v>0</v>
      </c>
      <c r="AK74" s="24">
        <v>0</v>
      </c>
      <c r="AL74" s="35">
        <v>0</v>
      </c>
    </row>
    <row r="75" spans="1:38">
      <c r="A75" s="41">
        <f t="shared" si="1"/>
        <v>74</v>
      </c>
      <c r="B75" s="23" t="s">
        <v>970</v>
      </c>
      <c r="C75" s="35">
        <v>7</v>
      </c>
      <c r="D75" s="35">
        <v>1</v>
      </c>
      <c r="E75" s="35">
        <v>1</v>
      </c>
      <c r="F75" s="35">
        <v>1</v>
      </c>
      <c r="G75" s="35">
        <v>0</v>
      </c>
      <c r="H75" s="35">
        <v>0</v>
      </c>
      <c r="I75" s="35">
        <v>0</v>
      </c>
      <c r="J75" s="35">
        <v>4</v>
      </c>
      <c r="K75" s="35">
        <v>0</v>
      </c>
      <c r="L75" s="35">
        <v>0</v>
      </c>
      <c r="M75" s="35">
        <v>0</v>
      </c>
      <c r="N75" s="35">
        <v>0</v>
      </c>
      <c r="O75" s="35">
        <v>7</v>
      </c>
      <c r="P75" s="28">
        <v>1362052</v>
      </c>
      <c r="Q75" s="28">
        <v>10280</v>
      </c>
      <c r="R75" s="28">
        <v>314410</v>
      </c>
      <c r="S75" s="28">
        <v>436620</v>
      </c>
      <c r="T75" s="24">
        <v>0</v>
      </c>
      <c r="U75" s="24">
        <v>0</v>
      </c>
      <c r="V75" s="24">
        <v>0</v>
      </c>
      <c r="W75" s="28">
        <v>600742</v>
      </c>
      <c r="X75" s="35">
        <v>0</v>
      </c>
      <c r="Y75" s="35">
        <v>0</v>
      </c>
      <c r="Z75" s="35">
        <v>0</v>
      </c>
      <c r="AA75" s="35">
        <v>0</v>
      </c>
      <c r="AB75" s="35">
        <v>0</v>
      </c>
      <c r="AC75" s="24">
        <v>0</v>
      </c>
      <c r="AD75" s="24">
        <v>0</v>
      </c>
      <c r="AE75" s="24">
        <v>0</v>
      </c>
      <c r="AF75" s="24">
        <v>0</v>
      </c>
      <c r="AG75" s="24">
        <v>0</v>
      </c>
      <c r="AH75" s="24">
        <v>0</v>
      </c>
      <c r="AI75" s="24">
        <v>0</v>
      </c>
      <c r="AJ75" s="24">
        <v>0</v>
      </c>
      <c r="AK75" s="24">
        <v>0</v>
      </c>
      <c r="AL75" s="35">
        <v>0</v>
      </c>
    </row>
    <row r="76" spans="1:38">
      <c r="A76" s="41">
        <f t="shared" si="1"/>
        <v>75</v>
      </c>
      <c r="B76" s="23" t="s">
        <v>579</v>
      </c>
      <c r="C76" s="35">
        <v>9</v>
      </c>
      <c r="D76" s="35">
        <v>0</v>
      </c>
      <c r="E76" s="35">
        <v>1</v>
      </c>
      <c r="F76" s="35">
        <v>7</v>
      </c>
      <c r="G76" s="35">
        <v>0</v>
      </c>
      <c r="H76" s="35">
        <v>0</v>
      </c>
      <c r="I76" s="35">
        <v>0</v>
      </c>
      <c r="J76" s="35">
        <v>1</v>
      </c>
      <c r="K76" s="35">
        <v>5</v>
      </c>
      <c r="L76" s="35">
        <v>5</v>
      </c>
      <c r="M76" s="35">
        <v>9</v>
      </c>
      <c r="N76" s="35">
        <v>0</v>
      </c>
      <c r="O76" s="35">
        <v>0</v>
      </c>
      <c r="P76" s="28">
        <v>22630840</v>
      </c>
      <c r="Q76" s="24">
        <v>0</v>
      </c>
      <c r="R76" s="28">
        <v>994770</v>
      </c>
      <c r="S76" s="28">
        <v>19909510</v>
      </c>
      <c r="T76" s="24"/>
      <c r="U76" s="24"/>
      <c r="V76" s="24"/>
      <c r="W76" s="28">
        <v>1726560</v>
      </c>
      <c r="X76" s="35">
        <v>0</v>
      </c>
      <c r="Y76" s="35">
        <v>0</v>
      </c>
      <c r="Z76" s="35">
        <v>0</v>
      </c>
      <c r="AA76" s="35">
        <v>0</v>
      </c>
      <c r="AB76" s="35">
        <v>0</v>
      </c>
      <c r="AC76" s="24">
        <v>0</v>
      </c>
      <c r="AD76" s="24">
        <v>0</v>
      </c>
      <c r="AE76" s="24">
        <v>0</v>
      </c>
      <c r="AF76" s="24">
        <v>0</v>
      </c>
      <c r="AG76" s="24">
        <v>0</v>
      </c>
      <c r="AH76" s="24">
        <v>0</v>
      </c>
      <c r="AI76" s="24">
        <v>0</v>
      </c>
      <c r="AJ76" s="24">
        <v>0</v>
      </c>
      <c r="AK76" s="24">
        <v>0</v>
      </c>
      <c r="AL76" s="35">
        <v>0</v>
      </c>
    </row>
    <row r="77" spans="1:38">
      <c r="A77" s="41">
        <f t="shared" si="1"/>
        <v>76</v>
      </c>
      <c r="B77" s="23" t="s">
        <v>979</v>
      </c>
      <c r="C77" s="35">
        <v>0</v>
      </c>
      <c r="D77" s="35">
        <v>0</v>
      </c>
      <c r="E77" s="35">
        <v>0</v>
      </c>
      <c r="F77" s="35">
        <v>0</v>
      </c>
      <c r="G77" s="35">
        <v>0</v>
      </c>
      <c r="H77" s="35">
        <v>0</v>
      </c>
      <c r="I77" s="35">
        <v>0</v>
      </c>
      <c r="J77" s="35">
        <v>0</v>
      </c>
      <c r="K77" s="35">
        <v>0</v>
      </c>
      <c r="L77" s="35">
        <v>0</v>
      </c>
      <c r="M77" s="35">
        <v>0</v>
      </c>
      <c r="N77" s="35">
        <v>0</v>
      </c>
      <c r="O77" s="35">
        <v>0</v>
      </c>
      <c r="P77" s="24">
        <v>0</v>
      </c>
      <c r="Q77" s="24">
        <v>0</v>
      </c>
      <c r="R77" s="24">
        <v>0</v>
      </c>
      <c r="S77" s="24">
        <v>0</v>
      </c>
      <c r="T77" s="24">
        <v>0</v>
      </c>
      <c r="U77" s="24">
        <v>0</v>
      </c>
      <c r="V77" s="24">
        <v>0</v>
      </c>
      <c r="W77" s="24">
        <v>0</v>
      </c>
      <c r="X77" s="35">
        <v>0</v>
      </c>
      <c r="Y77" s="35">
        <v>0</v>
      </c>
      <c r="Z77" s="35">
        <v>0</v>
      </c>
      <c r="AA77" s="35">
        <v>0</v>
      </c>
      <c r="AB77" s="35">
        <v>0</v>
      </c>
      <c r="AC77" s="24">
        <v>0</v>
      </c>
      <c r="AD77" s="24">
        <v>0</v>
      </c>
      <c r="AE77" s="24">
        <v>0</v>
      </c>
      <c r="AF77" s="24">
        <v>0</v>
      </c>
      <c r="AG77" s="24">
        <v>0</v>
      </c>
      <c r="AH77" s="24">
        <v>0</v>
      </c>
      <c r="AI77" s="24"/>
      <c r="AJ77" s="24">
        <v>0</v>
      </c>
      <c r="AK77" s="24">
        <v>0</v>
      </c>
      <c r="AL77" s="35">
        <v>0</v>
      </c>
    </row>
    <row r="78" spans="1:38">
      <c r="A78" s="41">
        <f t="shared" si="1"/>
        <v>77</v>
      </c>
      <c r="B78" s="23" t="s">
        <v>936</v>
      </c>
      <c r="C78" s="35">
        <v>0</v>
      </c>
      <c r="D78" s="35"/>
      <c r="E78" s="35"/>
      <c r="F78" s="35"/>
      <c r="G78" s="35"/>
      <c r="H78" s="35"/>
      <c r="I78" s="35"/>
      <c r="J78" s="35"/>
      <c r="K78" s="35"/>
      <c r="L78" s="35"/>
      <c r="M78" s="35"/>
      <c r="N78" s="35"/>
      <c r="O78" s="35"/>
      <c r="P78" s="24"/>
      <c r="Q78" s="24"/>
      <c r="R78" s="24"/>
      <c r="S78" s="24"/>
      <c r="T78" s="24"/>
      <c r="U78" s="24"/>
      <c r="V78" s="24"/>
      <c r="W78" s="24"/>
      <c r="X78" s="35"/>
      <c r="Y78" s="35"/>
      <c r="Z78" s="35"/>
      <c r="AA78" s="35"/>
      <c r="AB78" s="35"/>
      <c r="AC78" s="24"/>
      <c r="AD78" s="24"/>
      <c r="AE78" s="24"/>
      <c r="AF78" s="24"/>
      <c r="AG78" s="24"/>
      <c r="AH78" s="24"/>
      <c r="AI78" s="24"/>
      <c r="AJ78" s="24"/>
      <c r="AK78" s="24"/>
      <c r="AL78" s="35"/>
    </row>
    <row r="79" spans="1:38">
      <c r="A79" s="41">
        <f t="shared" si="1"/>
        <v>78</v>
      </c>
      <c r="B79" s="23" t="s">
        <v>822</v>
      </c>
      <c r="C79" s="35">
        <v>0</v>
      </c>
      <c r="D79" s="35">
        <v>0</v>
      </c>
      <c r="E79" s="35">
        <v>0</v>
      </c>
      <c r="F79" s="35">
        <v>0</v>
      </c>
      <c r="G79" s="35">
        <v>0</v>
      </c>
      <c r="H79" s="35">
        <v>0</v>
      </c>
      <c r="I79" s="35">
        <v>0</v>
      </c>
      <c r="J79" s="35">
        <v>0</v>
      </c>
      <c r="K79" s="35">
        <v>0</v>
      </c>
      <c r="L79" s="35">
        <v>0</v>
      </c>
      <c r="M79" s="35">
        <v>0</v>
      </c>
      <c r="N79" s="35">
        <v>0</v>
      </c>
      <c r="O79" s="35">
        <v>0</v>
      </c>
      <c r="P79" s="24">
        <v>0</v>
      </c>
      <c r="Q79" s="24">
        <v>0</v>
      </c>
      <c r="R79" s="24">
        <v>0</v>
      </c>
      <c r="S79" s="24">
        <v>0</v>
      </c>
      <c r="T79" s="24">
        <v>0</v>
      </c>
      <c r="U79" s="24">
        <v>0</v>
      </c>
      <c r="V79" s="24">
        <v>0</v>
      </c>
      <c r="W79" s="24">
        <v>0</v>
      </c>
      <c r="X79" s="35">
        <v>0</v>
      </c>
      <c r="Y79" s="35">
        <v>0</v>
      </c>
      <c r="Z79" s="35">
        <v>0</v>
      </c>
      <c r="AA79" s="35">
        <v>0</v>
      </c>
      <c r="AB79" s="35">
        <v>0</v>
      </c>
      <c r="AC79" s="24">
        <v>0</v>
      </c>
      <c r="AD79" s="24">
        <v>0</v>
      </c>
      <c r="AE79" s="24">
        <v>0</v>
      </c>
      <c r="AF79" s="24">
        <v>0</v>
      </c>
      <c r="AG79" s="24">
        <v>0</v>
      </c>
      <c r="AH79" s="24">
        <v>0</v>
      </c>
      <c r="AI79" s="24">
        <v>0</v>
      </c>
      <c r="AJ79" s="24">
        <v>0</v>
      </c>
      <c r="AK79" s="24">
        <v>0</v>
      </c>
      <c r="AL79" s="35">
        <v>0</v>
      </c>
    </row>
    <row r="80" spans="1:38">
      <c r="A80" s="41">
        <f t="shared" si="1"/>
        <v>79</v>
      </c>
      <c r="B80" s="23" t="s">
        <v>210</v>
      </c>
      <c r="C80" s="35">
        <v>719</v>
      </c>
      <c r="D80" s="35">
        <v>86</v>
      </c>
      <c r="E80" s="35">
        <v>90</v>
      </c>
      <c r="F80" s="35">
        <v>505</v>
      </c>
      <c r="G80" s="35">
        <v>1</v>
      </c>
      <c r="H80" s="35">
        <v>1</v>
      </c>
      <c r="I80" s="35">
        <v>0</v>
      </c>
      <c r="J80" s="35">
        <v>36</v>
      </c>
      <c r="K80" s="35">
        <v>671</v>
      </c>
      <c r="L80" s="35">
        <v>1235</v>
      </c>
      <c r="M80" s="35">
        <v>0</v>
      </c>
      <c r="N80" s="35">
        <v>0</v>
      </c>
      <c r="O80" s="35">
        <v>719</v>
      </c>
      <c r="P80" s="28">
        <v>2970937236</v>
      </c>
      <c r="Q80" s="28">
        <v>191225930</v>
      </c>
      <c r="R80" s="28">
        <v>2604632000</v>
      </c>
      <c r="S80" s="28">
        <v>86946848</v>
      </c>
      <c r="T80" s="28">
        <v>1320470</v>
      </c>
      <c r="U80" s="28">
        <v>663190</v>
      </c>
      <c r="V80" s="24">
        <v>0</v>
      </c>
      <c r="W80" s="28">
        <v>86148798</v>
      </c>
      <c r="X80" s="35">
        <v>445</v>
      </c>
      <c r="Y80" s="35">
        <v>420</v>
      </c>
      <c r="Z80" s="35">
        <v>0</v>
      </c>
      <c r="AA80" s="35">
        <v>18</v>
      </c>
      <c r="AB80" s="35">
        <v>7</v>
      </c>
      <c r="AC80" s="28">
        <v>5940907847</v>
      </c>
      <c r="AD80" s="28">
        <v>834351496</v>
      </c>
      <c r="AE80" s="28">
        <v>21308362</v>
      </c>
      <c r="AF80" s="28">
        <v>217317271</v>
      </c>
      <c r="AG80" s="28">
        <v>587702117</v>
      </c>
      <c r="AH80" s="28">
        <v>360400</v>
      </c>
      <c r="AI80" s="28">
        <v>1817230</v>
      </c>
      <c r="AJ80" s="24">
        <v>0</v>
      </c>
      <c r="AK80" s="28">
        <v>5846116</v>
      </c>
      <c r="AL80" s="35">
        <v>0</v>
      </c>
    </row>
    <row r="81" spans="1:38">
      <c r="A81" s="41">
        <f t="shared" si="1"/>
        <v>80</v>
      </c>
      <c r="B81" s="23" t="s">
        <v>283</v>
      </c>
      <c r="C81" s="35">
        <v>0</v>
      </c>
      <c r="D81" s="35">
        <v>0</v>
      </c>
      <c r="E81" s="35">
        <v>0</v>
      </c>
      <c r="F81" s="35">
        <v>0</v>
      </c>
      <c r="G81" s="35">
        <v>0</v>
      </c>
      <c r="H81" s="35">
        <v>0</v>
      </c>
      <c r="I81" s="35">
        <v>0</v>
      </c>
      <c r="J81" s="35">
        <v>0</v>
      </c>
      <c r="K81" s="35">
        <v>0</v>
      </c>
      <c r="L81" s="35">
        <v>0</v>
      </c>
      <c r="M81" s="35">
        <v>0</v>
      </c>
      <c r="N81" s="35">
        <v>0</v>
      </c>
      <c r="O81" s="35">
        <v>0</v>
      </c>
      <c r="P81" s="24">
        <v>0</v>
      </c>
      <c r="Q81" s="24">
        <v>0</v>
      </c>
      <c r="R81" s="24">
        <v>0</v>
      </c>
      <c r="S81" s="24">
        <v>0</v>
      </c>
      <c r="T81" s="24">
        <v>0</v>
      </c>
      <c r="U81" s="24">
        <v>0</v>
      </c>
      <c r="V81" s="24">
        <v>0</v>
      </c>
      <c r="W81" s="24">
        <v>0</v>
      </c>
      <c r="X81" s="35">
        <v>2</v>
      </c>
      <c r="Y81" s="35">
        <v>2</v>
      </c>
      <c r="Z81" s="35">
        <v>0</v>
      </c>
      <c r="AA81" s="35">
        <v>0</v>
      </c>
      <c r="AB81" s="35">
        <v>0</v>
      </c>
      <c r="AC81" s="28">
        <v>4633050</v>
      </c>
      <c r="AD81" s="28">
        <v>902873</v>
      </c>
      <c r="AE81" s="24">
        <v>0</v>
      </c>
      <c r="AF81" s="24">
        <v>0</v>
      </c>
      <c r="AG81" s="24">
        <v>0</v>
      </c>
      <c r="AH81" s="24">
        <v>0</v>
      </c>
      <c r="AI81" s="24">
        <v>0</v>
      </c>
      <c r="AJ81" s="28">
        <v>902873</v>
      </c>
      <c r="AK81" s="24">
        <v>0</v>
      </c>
      <c r="AL81" s="35">
        <v>0</v>
      </c>
    </row>
    <row r="82" spans="1:38">
      <c r="A82" s="41">
        <f t="shared" si="1"/>
        <v>81</v>
      </c>
      <c r="B82" s="23" t="s">
        <v>817</v>
      </c>
      <c r="C82" s="35">
        <v>3</v>
      </c>
      <c r="D82" s="35">
        <v>0</v>
      </c>
      <c r="E82" s="35">
        <v>0</v>
      </c>
      <c r="F82" s="35">
        <v>2</v>
      </c>
      <c r="G82" s="35">
        <v>0</v>
      </c>
      <c r="H82" s="35">
        <v>1</v>
      </c>
      <c r="I82" s="35">
        <v>0</v>
      </c>
      <c r="J82" s="35">
        <v>0</v>
      </c>
      <c r="K82" s="35">
        <v>2</v>
      </c>
      <c r="L82" s="35">
        <v>0</v>
      </c>
      <c r="M82" s="35">
        <v>0</v>
      </c>
      <c r="N82" s="35">
        <v>0</v>
      </c>
      <c r="O82" s="35">
        <v>3</v>
      </c>
      <c r="P82" s="28">
        <v>16193475</v>
      </c>
      <c r="Q82" s="24">
        <v>0</v>
      </c>
      <c r="R82" s="24">
        <v>0</v>
      </c>
      <c r="S82" s="28">
        <v>5464975</v>
      </c>
      <c r="T82" s="24">
        <v>0</v>
      </c>
      <c r="U82" s="28">
        <v>10728500</v>
      </c>
      <c r="V82" s="24">
        <v>0</v>
      </c>
      <c r="W82" s="24">
        <v>0</v>
      </c>
      <c r="X82" s="35">
        <v>4</v>
      </c>
      <c r="Y82" s="35">
        <v>3</v>
      </c>
      <c r="Z82" s="35">
        <v>0</v>
      </c>
      <c r="AA82" s="35">
        <v>1</v>
      </c>
      <c r="AB82" s="35">
        <v>0</v>
      </c>
      <c r="AC82" s="28">
        <v>9286374</v>
      </c>
      <c r="AD82" s="28">
        <v>444007</v>
      </c>
      <c r="AE82" s="24">
        <v>0</v>
      </c>
      <c r="AF82" s="24">
        <v>0</v>
      </c>
      <c r="AG82" s="24">
        <v>4</v>
      </c>
      <c r="AH82" s="24">
        <v>0</v>
      </c>
      <c r="AI82" s="24">
        <v>0</v>
      </c>
      <c r="AJ82" s="24">
        <v>0</v>
      </c>
      <c r="AK82" s="24">
        <v>0</v>
      </c>
      <c r="AL82" s="35">
        <v>0</v>
      </c>
    </row>
    <row r="83" spans="1:38">
      <c r="A83" s="41">
        <f t="shared" si="1"/>
        <v>82</v>
      </c>
      <c r="B83" s="23" t="s">
        <v>945</v>
      </c>
      <c r="C83" s="35">
        <v>2</v>
      </c>
      <c r="D83" s="35">
        <v>0</v>
      </c>
      <c r="E83" s="35">
        <v>0</v>
      </c>
      <c r="F83" s="35">
        <v>1</v>
      </c>
      <c r="G83" s="35">
        <v>0</v>
      </c>
      <c r="H83" s="35">
        <v>1</v>
      </c>
      <c r="I83" s="35">
        <v>0</v>
      </c>
      <c r="J83" s="35">
        <v>0</v>
      </c>
      <c r="K83" s="35">
        <v>1</v>
      </c>
      <c r="L83" s="35">
        <v>1</v>
      </c>
      <c r="M83" s="35">
        <v>0</v>
      </c>
      <c r="N83" s="35">
        <v>0</v>
      </c>
      <c r="O83" s="35">
        <v>2</v>
      </c>
      <c r="P83" s="28">
        <v>80994180</v>
      </c>
      <c r="Q83" s="24">
        <v>0</v>
      </c>
      <c r="R83" s="24">
        <v>0</v>
      </c>
      <c r="S83" s="28">
        <v>1457890</v>
      </c>
      <c r="T83" s="24">
        <v>0</v>
      </c>
      <c r="U83" s="28">
        <v>79536290</v>
      </c>
      <c r="V83" s="24">
        <v>0</v>
      </c>
      <c r="W83" s="24">
        <v>0</v>
      </c>
      <c r="X83" s="35">
        <v>1</v>
      </c>
      <c r="Y83" s="35">
        <v>1</v>
      </c>
      <c r="Z83" s="35">
        <v>0</v>
      </c>
      <c r="AA83" s="35">
        <v>0</v>
      </c>
      <c r="AB83" s="35">
        <v>0</v>
      </c>
      <c r="AC83" s="28">
        <v>1300000</v>
      </c>
      <c r="AD83" s="28">
        <v>157890</v>
      </c>
      <c r="AE83" s="24">
        <v>0</v>
      </c>
      <c r="AF83" s="24">
        <v>0</v>
      </c>
      <c r="AG83" s="28">
        <v>157890</v>
      </c>
      <c r="AH83" s="24">
        <v>0</v>
      </c>
      <c r="AI83" s="24">
        <v>0</v>
      </c>
      <c r="AJ83" s="24">
        <v>0</v>
      </c>
      <c r="AK83" s="24">
        <v>0</v>
      </c>
      <c r="AL83" s="35">
        <v>0</v>
      </c>
    </row>
    <row r="84" spans="1:38">
      <c r="A84" s="41">
        <f t="shared" si="1"/>
        <v>83</v>
      </c>
      <c r="B84" s="23" t="s">
        <v>934</v>
      </c>
      <c r="C84" s="35">
        <v>0</v>
      </c>
      <c r="D84" s="35">
        <v>0</v>
      </c>
      <c r="E84" s="35">
        <v>0</v>
      </c>
      <c r="F84" s="35">
        <v>0</v>
      </c>
      <c r="G84" s="35">
        <v>0</v>
      </c>
      <c r="H84" s="35">
        <v>0</v>
      </c>
      <c r="I84" s="35">
        <v>0</v>
      </c>
      <c r="J84" s="35">
        <v>0</v>
      </c>
      <c r="K84" s="35">
        <v>0</v>
      </c>
      <c r="L84" s="35">
        <v>0</v>
      </c>
      <c r="M84" s="35">
        <v>0</v>
      </c>
      <c r="N84" s="35">
        <v>0</v>
      </c>
      <c r="O84" s="35">
        <v>0</v>
      </c>
      <c r="P84" s="24">
        <v>0</v>
      </c>
      <c r="Q84" s="24">
        <v>0</v>
      </c>
      <c r="R84" s="24">
        <v>0</v>
      </c>
      <c r="S84" s="24">
        <v>0</v>
      </c>
      <c r="T84" s="24">
        <v>0</v>
      </c>
      <c r="U84" s="24">
        <v>0</v>
      </c>
      <c r="V84" s="24">
        <v>0</v>
      </c>
      <c r="W84" s="24">
        <v>0</v>
      </c>
      <c r="X84" s="35">
        <v>0</v>
      </c>
      <c r="Y84" s="35">
        <v>0</v>
      </c>
      <c r="Z84" s="35">
        <v>0</v>
      </c>
      <c r="AA84" s="35">
        <v>0</v>
      </c>
      <c r="AB84" s="35">
        <v>0</v>
      </c>
      <c r="AC84" s="24">
        <v>0</v>
      </c>
      <c r="AD84" s="24">
        <v>0</v>
      </c>
      <c r="AE84" s="24">
        <v>0</v>
      </c>
      <c r="AF84" s="24">
        <v>0</v>
      </c>
      <c r="AG84" s="24">
        <v>0</v>
      </c>
      <c r="AH84" s="24">
        <v>0</v>
      </c>
      <c r="AI84" s="24">
        <v>0</v>
      </c>
      <c r="AJ84" s="24">
        <v>0</v>
      </c>
      <c r="AK84" s="24">
        <v>0</v>
      </c>
      <c r="AL84" s="35">
        <v>0</v>
      </c>
    </row>
    <row r="85" spans="1:38">
      <c r="A85" s="41">
        <f t="shared" si="1"/>
        <v>84</v>
      </c>
      <c r="B85" s="23" t="s">
        <v>319</v>
      </c>
      <c r="C85" s="35">
        <v>208</v>
      </c>
      <c r="D85" s="35">
        <v>53</v>
      </c>
      <c r="E85" s="35">
        <v>45</v>
      </c>
      <c r="F85" s="35">
        <v>149</v>
      </c>
      <c r="G85" s="35">
        <v>0</v>
      </c>
      <c r="H85" s="35">
        <v>0</v>
      </c>
      <c r="I85" s="35">
        <v>0</v>
      </c>
      <c r="J85" s="35">
        <v>1</v>
      </c>
      <c r="K85" s="35">
        <v>101</v>
      </c>
      <c r="L85" s="35">
        <v>97</v>
      </c>
      <c r="M85" s="35">
        <v>1</v>
      </c>
      <c r="N85" s="35">
        <v>1</v>
      </c>
      <c r="O85" s="35">
        <v>205</v>
      </c>
      <c r="P85" s="28">
        <v>2152886793</v>
      </c>
      <c r="Q85" s="28">
        <v>92923536</v>
      </c>
      <c r="R85" s="28">
        <v>812000794</v>
      </c>
      <c r="S85" s="28">
        <v>1224734033</v>
      </c>
      <c r="T85" s="24">
        <v>0</v>
      </c>
      <c r="U85" s="24">
        <v>0</v>
      </c>
      <c r="V85" s="24">
        <v>0</v>
      </c>
      <c r="W85" s="28">
        <v>97430</v>
      </c>
      <c r="X85" s="35">
        <v>316</v>
      </c>
      <c r="Y85" s="35">
        <v>270</v>
      </c>
      <c r="Z85" s="35">
        <v>0</v>
      </c>
      <c r="AA85" s="35">
        <v>34</v>
      </c>
      <c r="AB85" s="35">
        <v>12</v>
      </c>
      <c r="AC85" s="28">
        <v>7795263328</v>
      </c>
      <c r="AD85" s="28">
        <v>2445324998</v>
      </c>
      <c r="AE85" s="28">
        <v>18142241</v>
      </c>
      <c r="AF85" s="28">
        <v>183571660</v>
      </c>
      <c r="AG85" s="28">
        <v>348164451</v>
      </c>
      <c r="AH85" s="28">
        <v>1478815218</v>
      </c>
      <c r="AI85" s="24">
        <v>0</v>
      </c>
      <c r="AJ85" s="24">
        <v>0</v>
      </c>
      <c r="AK85" s="28">
        <v>416631428</v>
      </c>
      <c r="AL85" s="35">
        <v>0</v>
      </c>
    </row>
    <row r="86" spans="1:38">
      <c r="A86" s="41">
        <f t="shared" si="1"/>
        <v>85</v>
      </c>
      <c r="B86" s="23" t="s">
        <v>460</v>
      </c>
      <c r="C86" s="35">
        <v>0</v>
      </c>
      <c r="D86" s="35">
        <v>0</v>
      </c>
      <c r="E86" s="35">
        <v>0</v>
      </c>
      <c r="F86" s="35">
        <v>0</v>
      </c>
      <c r="G86" s="35">
        <v>0</v>
      </c>
      <c r="H86" s="35">
        <v>0</v>
      </c>
      <c r="I86" s="35">
        <v>0</v>
      </c>
      <c r="J86" s="35">
        <v>0</v>
      </c>
      <c r="K86" s="35">
        <v>0</v>
      </c>
      <c r="L86" s="35">
        <v>0</v>
      </c>
      <c r="M86" s="35">
        <v>0</v>
      </c>
      <c r="N86" s="35">
        <v>0</v>
      </c>
      <c r="O86" s="35">
        <v>0</v>
      </c>
      <c r="P86" s="24">
        <v>0</v>
      </c>
      <c r="Q86" s="24">
        <v>0</v>
      </c>
      <c r="R86" s="24">
        <v>0</v>
      </c>
      <c r="S86" s="24">
        <v>0</v>
      </c>
      <c r="T86" s="24">
        <v>0</v>
      </c>
      <c r="U86" s="24">
        <v>0</v>
      </c>
      <c r="V86" s="24">
        <v>0</v>
      </c>
      <c r="W86" s="24">
        <v>0</v>
      </c>
      <c r="X86" s="35">
        <v>0</v>
      </c>
      <c r="Y86" s="35">
        <v>0</v>
      </c>
      <c r="Z86" s="35">
        <v>0</v>
      </c>
      <c r="AA86" s="35">
        <v>0</v>
      </c>
      <c r="AB86" s="35">
        <v>0</v>
      </c>
      <c r="AC86" s="24">
        <v>0</v>
      </c>
      <c r="AD86" s="24">
        <v>0</v>
      </c>
      <c r="AE86" s="24">
        <v>0</v>
      </c>
      <c r="AF86" s="24">
        <v>0</v>
      </c>
      <c r="AG86" s="24">
        <v>0</v>
      </c>
      <c r="AH86" s="24">
        <v>0</v>
      </c>
      <c r="AI86" s="24">
        <v>0</v>
      </c>
      <c r="AJ86" s="24">
        <v>0</v>
      </c>
      <c r="AK86" s="24">
        <v>0</v>
      </c>
      <c r="AL86" s="35">
        <v>0</v>
      </c>
    </row>
    <row r="87" spans="1:38">
      <c r="A87" s="41">
        <f t="shared" si="1"/>
        <v>86</v>
      </c>
      <c r="B87" s="23" t="s">
        <v>495</v>
      </c>
      <c r="C87" s="35">
        <v>23</v>
      </c>
      <c r="D87" s="35">
        <v>2</v>
      </c>
      <c r="E87" s="35">
        <v>0</v>
      </c>
      <c r="F87" s="35">
        <v>19</v>
      </c>
      <c r="G87" s="35">
        <v>0</v>
      </c>
      <c r="H87" s="35">
        <v>1</v>
      </c>
      <c r="I87" s="35">
        <v>0</v>
      </c>
      <c r="J87" s="35">
        <v>1</v>
      </c>
      <c r="K87" s="35">
        <v>14</v>
      </c>
      <c r="L87" s="35">
        <v>9</v>
      </c>
      <c r="M87" s="35">
        <v>0</v>
      </c>
      <c r="N87" s="35">
        <v>0</v>
      </c>
      <c r="O87" s="35">
        <v>23</v>
      </c>
      <c r="P87" s="28">
        <v>66800381</v>
      </c>
      <c r="Q87" s="28">
        <v>3756460</v>
      </c>
      <c r="R87" s="24">
        <v>0</v>
      </c>
      <c r="S87" s="28">
        <v>61045941</v>
      </c>
      <c r="T87" s="24">
        <v>0</v>
      </c>
      <c r="U87" s="28">
        <v>329490</v>
      </c>
      <c r="V87" s="24">
        <v>0</v>
      </c>
      <c r="W87" s="28">
        <v>1668490</v>
      </c>
      <c r="X87" s="35">
        <v>19</v>
      </c>
      <c r="Y87" s="35">
        <v>1</v>
      </c>
      <c r="Z87" s="35">
        <v>0</v>
      </c>
      <c r="AA87" s="35">
        <v>18</v>
      </c>
      <c r="AB87" s="35">
        <v>0</v>
      </c>
      <c r="AC87" s="28">
        <v>44462294</v>
      </c>
      <c r="AD87" s="28">
        <v>100000</v>
      </c>
      <c r="AE87" s="24">
        <v>0</v>
      </c>
      <c r="AF87" s="24">
        <v>0</v>
      </c>
      <c r="AG87" s="28">
        <v>100000</v>
      </c>
      <c r="AH87" s="24">
        <v>0</v>
      </c>
      <c r="AI87" s="24">
        <v>0</v>
      </c>
      <c r="AJ87" s="24">
        <v>0</v>
      </c>
      <c r="AK87" s="24">
        <v>0</v>
      </c>
      <c r="AL87" s="35">
        <v>0</v>
      </c>
    </row>
    <row r="88" spans="1:38">
      <c r="A88" s="41">
        <f t="shared" si="1"/>
        <v>87</v>
      </c>
      <c r="B88" s="23" t="s">
        <v>521</v>
      </c>
      <c r="C88" s="35">
        <v>0</v>
      </c>
      <c r="D88" s="35">
        <v>0</v>
      </c>
      <c r="E88" s="35">
        <v>0</v>
      </c>
      <c r="F88" s="35">
        <v>0</v>
      </c>
      <c r="G88" s="35">
        <v>0</v>
      </c>
      <c r="H88" s="35">
        <v>0</v>
      </c>
      <c r="I88" s="35">
        <v>0</v>
      </c>
      <c r="J88" s="35">
        <v>0</v>
      </c>
      <c r="K88" s="35">
        <v>0</v>
      </c>
      <c r="L88" s="35">
        <v>0</v>
      </c>
      <c r="M88" s="35">
        <v>0</v>
      </c>
      <c r="N88" s="35">
        <v>0</v>
      </c>
      <c r="O88" s="35">
        <v>0</v>
      </c>
      <c r="P88" s="24">
        <v>0</v>
      </c>
      <c r="Q88" s="24">
        <v>0</v>
      </c>
      <c r="R88" s="24">
        <v>0</v>
      </c>
      <c r="S88" s="24">
        <v>0</v>
      </c>
      <c r="T88" s="24">
        <v>0</v>
      </c>
      <c r="U88" s="24">
        <v>0</v>
      </c>
      <c r="V88" s="24">
        <v>0</v>
      </c>
      <c r="W88" s="24">
        <v>0</v>
      </c>
      <c r="X88" s="35">
        <v>0</v>
      </c>
      <c r="Y88" s="35">
        <v>0</v>
      </c>
      <c r="Z88" s="35">
        <v>0</v>
      </c>
      <c r="AA88" s="35">
        <v>0</v>
      </c>
      <c r="AB88" s="35">
        <v>0</v>
      </c>
      <c r="AC88" s="24">
        <v>0</v>
      </c>
      <c r="AD88" s="24">
        <v>0</v>
      </c>
      <c r="AE88" s="24">
        <v>0</v>
      </c>
      <c r="AF88" s="24">
        <v>0</v>
      </c>
      <c r="AG88" s="24">
        <v>0</v>
      </c>
      <c r="AH88" s="24">
        <v>0</v>
      </c>
      <c r="AI88" s="24">
        <v>0</v>
      </c>
      <c r="AJ88" s="24">
        <v>0</v>
      </c>
      <c r="AK88" s="24">
        <v>0</v>
      </c>
      <c r="AL88" s="35">
        <v>0</v>
      </c>
    </row>
    <row r="89" spans="1:38">
      <c r="A89" s="41">
        <f t="shared" si="1"/>
        <v>88</v>
      </c>
      <c r="B89" s="23" t="s">
        <v>984</v>
      </c>
      <c r="C89" s="35">
        <v>125</v>
      </c>
      <c r="D89" s="35">
        <v>0</v>
      </c>
      <c r="E89" s="35">
        <v>0</v>
      </c>
      <c r="F89" s="35"/>
      <c r="G89" s="35">
        <v>21</v>
      </c>
      <c r="H89" s="35">
        <v>96</v>
      </c>
      <c r="I89" s="35"/>
      <c r="J89" s="35">
        <v>8</v>
      </c>
      <c r="K89" s="35">
        <v>21</v>
      </c>
      <c r="L89" s="35">
        <v>13</v>
      </c>
      <c r="M89" s="35">
        <v>0</v>
      </c>
      <c r="N89" s="35">
        <v>0</v>
      </c>
      <c r="O89" s="35">
        <v>124</v>
      </c>
      <c r="P89" s="28">
        <v>290698934</v>
      </c>
      <c r="Q89" s="24">
        <v>0</v>
      </c>
      <c r="R89" s="24">
        <v>0</v>
      </c>
      <c r="S89" s="24">
        <v>0</v>
      </c>
      <c r="T89" s="28">
        <v>186042480</v>
      </c>
      <c r="U89" s="28">
        <v>102702240</v>
      </c>
      <c r="V89" s="24">
        <v>0</v>
      </c>
      <c r="W89" s="28">
        <v>1954214</v>
      </c>
      <c r="X89" s="35">
        <v>14</v>
      </c>
      <c r="Y89" s="35">
        <v>14</v>
      </c>
      <c r="Z89" s="35">
        <v>0</v>
      </c>
      <c r="AA89" s="35">
        <v>0</v>
      </c>
      <c r="AB89" s="35">
        <v>0</v>
      </c>
      <c r="AC89" s="28">
        <v>7697258</v>
      </c>
      <c r="AD89" s="28">
        <v>542072</v>
      </c>
      <c r="AE89" s="28">
        <v>216813</v>
      </c>
      <c r="AF89" s="24">
        <v>0</v>
      </c>
      <c r="AG89" s="24">
        <v>0</v>
      </c>
      <c r="AH89" s="24">
        <v>0</v>
      </c>
      <c r="AI89" s="28">
        <v>325259</v>
      </c>
      <c r="AJ89" s="24">
        <v>0</v>
      </c>
      <c r="AK89" s="24">
        <v>0</v>
      </c>
      <c r="AL89" s="35">
        <v>0</v>
      </c>
    </row>
    <row r="90" spans="1:38">
      <c r="A90" s="41">
        <f t="shared" si="1"/>
        <v>89</v>
      </c>
      <c r="B90" s="23" t="s">
        <v>751</v>
      </c>
      <c r="C90" s="35">
        <v>1</v>
      </c>
      <c r="D90" s="35">
        <v>0</v>
      </c>
      <c r="E90" s="35">
        <v>0</v>
      </c>
      <c r="F90" s="35">
        <v>1</v>
      </c>
      <c r="G90" s="35">
        <v>0</v>
      </c>
      <c r="H90" s="35">
        <v>0</v>
      </c>
      <c r="I90" s="35">
        <v>0</v>
      </c>
      <c r="J90" s="35">
        <v>0</v>
      </c>
      <c r="K90" s="35">
        <v>1</v>
      </c>
      <c r="L90" s="35">
        <v>0</v>
      </c>
      <c r="M90" s="35">
        <v>0</v>
      </c>
      <c r="N90" s="35">
        <v>0</v>
      </c>
      <c r="O90" s="35">
        <v>1</v>
      </c>
      <c r="P90" s="28">
        <v>4987000</v>
      </c>
      <c r="Q90" s="24">
        <v>0</v>
      </c>
      <c r="R90" s="24">
        <v>0</v>
      </c>
      <c r="S90" s="28">
        <v>4987000</v>
      </c>
      <c r="T90" s="24">
        <v>0</v>
      </c>
      <c r="U90" s="24">
        <v>0</v>
      </c>
      <c r="V90" s="24">
        <v>0</v>
      </c>
      <c r="W90" s="24">
        <v>0</v>
      </c>
      <c r="X90" s="35">
        <v>3</v>
      </c>
      <c r="Y90" s="35">
        <v>0</v>
      </c>
      <c r="Z90" s="35">
        <v>0</v>
      </c>
      <c r="AA90" s="35">
        <v>3</v>
      </c>
      <c r="AB90" s="35">
        <v>0</v>
      </c>
      <c r="AC90" s="28">
        <v>2540290</v>
      </c>
      <c r="AD90" s="24">
        <v>0</v>
      </c>
      <c r="AE90" s="24">
        <v>0</v>
      </c>
      <c r="AF90" s="24">
        <v>0</v>
      </c>
      <c r="AG90" s="24">
        <v>0</v>
      </c>
      <c r="AH90" s="24">
        <v>0</v>
      </c>
      <c r="AI90" s="24">
        <v>0</v>
      </c>
      <c r="AJ90" s="24">
        <v>0</v>
      </c>
      <c r="AK90" s="24">
        <v>0</v>
      </c>
      <c r="AL90" s="35">
        <v>750</v>
      </c>
    </row>
    <row r="91" spans="1:38">
      <c r="A91" s="41">
        <f t="shared" si="1"/>
        <v>90</v>
      </c>
      <c r="B91" s="23" t="s">
        <v>1109</v>
      </c>
      <c r="C91" s="35">
        <v>0</v>
      </c>
      <c r="D91" s="35">
        <v>0</v>
      </c>
      <c r="E91" s="35">
        <v>0</v>
      </c>
      <c r="F91" s="35">
        <v>0</v>
      </c>
      <c r="G91" s="35">
        <v>0</v>
      </c>
      <c r="H91" s="35">
        <v>0</v>
      </c>
      <c r="I91" s="35">
        <v>0</v>
      </c>
      <c r="J91" s="35">
        <v>0</v>
      </c>
      <c r="K91" s="35">
        <v>0</v>
      </c>
      <c r="L91" s="35">
        <v>0</v>
      </c>
      <c r="M91" s="35">
        <v>0</v>
      </c>
      <c r="N91" s="35">
        <v>0</v>
      </c>
      <c r="O91" s="35">
        <v>0</v>
      </c>
      <c r="P91" s="24">
        <v>0</v>
      </c>
      <c r="Q91" s="24">
        <v>0</v>
      </c>
      <c r="R91" s="24">
        <v>0</v>
      </c>
      <c r="S91" s="24">
        <v>0</v>
      </c>
      <c r="T91" s="24">
        <v>0</v>
      </c>
      <c r="U91" s="24">
        <v>0</v>
      </c>
      <c r="V91" s="24">
        <v>0</v>
      </c>
      <c r="W91" s="24">
        <v>0</v>
      </c>
      <c r="X91" s="35">
        <v>0</v>
      </c>
      <c r="Y91" s="35">
        <v>0</v>
      </c>
      <c r="Z91" s="35">
        <v>0</v>
      </c>
      <c r="AA91" s="35">
        <v>0</v>
      </c>
      <c r="AB91" s="35">
        <v>0</v>
      </c>
      <c r="AC91" s="24">
        <v>0</v>
      </c>
      <c r="AD91" s="24">
        <v>0</v>
      </c>
      <c r="AE91" s="24">
        <v>0</v>
      </c>
      <c r="AF91" s="24">
        <v>0</v>
      </c>
      <c r="AG91" s="24">
        <v>0</v>
      </c>
      <c r="AH91" s="24">
        <v>0</v>
      </c>
      <c r="AI91" s="24">
        <v>0</v>
      </c>
      <c r="AJ91" s="24">
        <v>0</v>
      </c>
      <c r="AK91" s="24">
        <v>0</v>
      </c>
      <c r="AL91" s="35">
        <v>0</v>
      </c>
    </row>
    <row r="92" spans="1:38">
      <c r="A92" s="41">
        <f t="shared" si="1"/>
        <v>91</v>
      </c>
      <c r="B92" s="23" t="s">
        <v>516</v>
      </c>
      <c r="C92" s="35">
        <v>129</v>
      </c>
      <c r="D92" s="35">
        <v>28</v>
      </c>
      <c r="E92" s="35">
        <v>8</v>
      </c>
      <c r="F92" s="35">
        <v>59</v>
      </c>
      <c r="G92" s="35">
        <v>13</v>
      </c>
      <c r="H92" s="35">
        <v>0</v>
      </c>
      <c r="I92" s="35">
        <v>0</v>
      </c>
      <c r="J92" s="35">
        <v>21</v>
      </c>
      <c r="K92" s="35">
        <v>25</v>
      </c>
      <c r="L92" s="35">
        <v>11</v>
      </c>
      <c r="M92" s="35">
        <v>0</v>
      </c>
      <c r="N92" s="35">
        <v>0</v>
      </c>
      <c r="O92" s="35">
        <v>129</v>
      </c>
      <c r="P92" s="28">
        <v>352596094</v>
      </c>
      <c r="Q92" s="28">
        <v>2085502</v>
      </c>
      <c r="R92" s="28">
        <v>66070967</v>
      </c>
      <c r="S92" s="28">
        <v>194436698</v>
      </c>
      <c r="T92" s="28">
        <v>80999044</v>
      </c>
      <c r="U92" s="24">
        <v>0</v>
      </c>
      <c r="V92" s="24">
        <v>0</v>
      </c>
      <c r="W92" s="28">
        <v>9003883</v>
      </c>
      <c r="X92" s="35">
        <v>36</v>
      </c>
      <c r="Y92" s="35">
        <v>36</v>
      </c>
      <c r="Z92" s="35">
        <v>0</v>
      </c>
      <c r="AA92" s="35">
        <v>0</v>
      </c>
      <c r="AB92" s="35">
        <v>0</v>
      </c>
      <c r="AC92" s="28">
        <v>205277848</v>
      </c>
      <c r="AD92" s="28">
        <v>11924720</v>
      </c>
      <c r="AE92" s="28">
        <v>26338</v>
      </c>
      <c r="AF92" s="28">
        <v>1546210</v>
      </c>
      <c r="AG92" s="28">
        <v>9270533</v>
      </c>
      <c r="AH92" s="28">
        <v>1002399</v>
      </c>
      <c r="AI92" s="24">
        <v>0</v>
      </c>
      <c r="AJ92" s="24">
        <v>0</v>
      </c>
      <c r="AK92" s="28">
        <v>79240</v>
      </c>
      <c r="AL92" s="35">
        <v>0</v>
      </c>
    </row>
    <row r="93" spans="1:38">
      <c r="A93" s="41">
        <f t="shared" si="1"/>
        <v>92</v>
      </c>
      <c r="B93" s="34" t="s">
        <v>1116</v>
      </c>
      <c r="C93" s="24">
        <v>63</v>
      </c>
      <c r="D93" s="24">
        <v>1</v>
      </c>
      <c r="E93" s="24">
        <v>11</v>
      </c>
      <c r="F93" s="24">
        <v>50</v>
      </c>
      <c r="G93" s="24">
        <v>0</v>
      </c>
      <c r="H93" s="24">
        <v>0</v>
      </c>
      <c r="I93" s="24">
        <v>0</v>
      </c>
      <c r="J93" s="24">
        <v>1</v>
      </c>
      <c r="K93" s="24">
        <v>17</v>
      </c>
      <c r="L93" s="24">
        <v>20</v>
      </c>
      <c r="M93" s="24">
        <v>0</v>
      </c>
      <c r="N93" s="24">
        <v>0</v>
      </c>
      <c r="O93" s="24">
        <v>63</v>
      </c>
      <c r="P93" s="28">
        <v>268594220</v>
      </c>
      <c r="Q93" s="28">
        <v>1520000</v>
      </c>
      <c r="R93" s="28">
        <v>76748190</v>
      </c>
      <c r="S93" s="28">
        <v>189569980</v>
      </c>
      <c r="T93" s="35">
        <v>0</v>
      </c>
      <c r="U93" s="24">
        <v>0</v>
      </c>
      <c r="V93" s="24">
        <v>0</v>
      </c>
      <c r="W93" s="28">
        <v>756050</v>
      </c>
      <c r="X93" s="24">
        <v>37</v>
      </c>
      <c r="Y93" s="24">
        <v>0</v>
      </c>
      <c r="Z93" s="24">
        <v>0</v>
      </c>
      <c r="AA93" s="24">
        <v>0</v>
      </c>
      <c r="AB93" s="24">
        <v>0</v>
      </c>
      <c r="AC93" s="28">
        <v>193421620</v>
      </c>
      <c r="AD93" s="28">
        <v>18642162</v>
      </c>
      <c r="AE93" s="28">
        <v>48670</v>
      </c>
      <c r="AF93" s="28">
        <v>4808070</v>
      </c>
      <c r="AG93" s="28">
        <v>13785422</v>
      </c>
      <c r="AH93" s="24">
        <v>0</v>
      </c>
      <c r="AI93" s="24">
        <v>0</v>
      </c>
      <c r="AJ93" s="24">
        <v>0</v>
      </c>
      <c r="AK93" s="24">
        <v>0</v>
      </c>
      <c r="AL93" s="24">
        <v>0</v>
      </c>
    </row>
    <row r="94" spans="1:38">
      <c r="A94" s="41">
        <f t="shared" si="1"/>
        <v>93</v>
      </c>
      <c r="B94" s="23" t="s">
        <v>736</v>
      </c>
      <c r="C94" s="35">
        <v>3</v>
      </c>
      <c r="D94" s="35">
        <v>0</v>
      </c>
      <c r="E94" s="35">
        <v>0</v>
      </c>
      <c r="F94" s="35">
        <v>3</v>
      </c>
      <c r="G94" s="35">
        <v>0</v>
      </c>
      <c r="H94" s="35">
        <v>0</v>
      </c>
      <c r="I94" s="35">
        <v>0</v>
      </c>
      <c r="J94" s="35">
        <v>0</v>
      </c>
      <c r="K94" s="35">
        <v>2</v>
      </c>
      <c r="L94" s="35">
        <v>0</v>
      </c>
      <c r="M94" s="35">
        <v>0</v>
      </c>
      <c r="N94" s="35">
        <v>0</v>
      </c>
      <c r="O94" s="35">
        <v>3</v>
      </c>
      <c r="P94" s="28">
        <v>5184413</v>
      </c>
      <c r="Q94" s="24">
        <v>0</v>
      </c>
      <c r="R94" s="24">
        <v>0</v>
      </c>
      <c r="S94" s="28">
        <v>5184413</v>
      </c>
      <c r="T94" s="24">
        <v>0</v>
      </c>
      <c r="U94" s="24">
        <v>0</v>
      </c>
      <c r="V94" s="24">
        <v>0</v>
      </c>
      <c r="W94" s="24">
        <v>0</v>
      </c>
      <c r="X94" s="35">
        <v>1</v>
      </c>
      <c r="Y94" s="35">
        <v>0</v>
      </c>
      <c r="Z94" s="35">
        <v>0</v>
      </c>
      <c r="AA94" s="35">
        <v>1</v>
      </c>
      <c r="AB94" s="35">
        <v>0</v>
      </c>
      <c r="AC94" s="28">
        <v>2120902</v>
      </c>
      <c r="AD94" s="24">
        <v>0</v>
      </c>
      <c r="AE94" s="24">
        <v>0</v>
      </c>
      <c r="AF94" s="24">
        <v>0</v>
      </c>
      <c r="AG94" s="24">
        <v>0</v>
      </c>
      <c r="AH94" s="24">
        <v>0</v>
      </c>
      <c r="AI94" s="24">
        <v>0</v>
      </c>
      <c r="AJ94" s="24">
        <v>0</v>
      </c>
      <c r="AK94" s="24">
        <v>0</v>
      </c>
      <c r="AL94" s="35">
        <v>0</v>
      </c>
    </row>
    <row r="95" spans="1:38">
      <c r="A95" s="41">
        <f t="shared" si="1"/>
        <v>94</v>
      </c>
      <c r="B95" s="23" t="s">
        <v>357</v>
      </c>
      <c r="C95" s="35">
        <v>20</v>
      </c>
      <c r="D95" s="35">
        <v>2</v>
      </c>
      <c r="E95" s="35">
        <v>0</v>
      </c>
      <c r="F95" s="35">
        <v>17</v>
      </c>
      <c r="G95" s="35">
        <v>0</v>
      </c>
      <c r="H95" s="35">
        <v>0</v>
      </c>
      <c r="I95" s="35">
        <v>0</v>
      </c>
      <c r="J95" s="35">
        <v>1</v>
      </c>
      <c r="K95" s="35">
        <v>0</v>
      </c>
      <c r="L95" s="35">
        <v>0</v>
      </c>
      <c r="M95" s="35">
        <v>1</v>
      </c>
      <c r="N95" s="35">
        <v>0</v>
      </c>
      <c r="O95" s="35">
        <v>19</v>
      </c>
      <c r="P95" s="28">
        <v>120217157</v>
      </c>
      <c r="Q95" s="28">
        <v>2297012</v>
      </c>
      <c r="R95" s="24">
        <v>0</v>
      </c>
      <c r="S95" s="28">
        <v>116390013</v>
      </c>
      <c r="T95" s="24">
        <v>0</v>
      </c>
      <c r="U95" s="24">
        <v>0</v>
      </c>
      <c r="V95" s="24">
        <v>0</v>
      </c>
      <c r="W95" s="28">
        <v>1530132</v>
      </c>
      <c r="X95" s="35">
        <v>23</v>
      </c>
      <c r="Y95" s="35">
        <v>22</v>
      </c>
      <c r="Z95" s="35">
        <v>0</v>
      </c>
      <c r="AA95" s="35">
        <v>1</v>
      </c>
      <c r="AB95" s="35">
        <v>0</v>
      </c>
      <c r="AC95" s="28">
        <v>151104454</v>
      </c>
      <c r="AD95" s="28">
        <v>18558100</v>
      </c>
      <c r="AE95" s="24">
        <v>0</v>
      </c>
      <c r="AF95" s="24">
        <v>0</v>
      </c>
      <c r="AG95" s="28">
        <v>18558100</v>
      </c>
      <c r="AH95" s="24">
        <v>0</v>
      </c>
      <c r="AI95" s="24">
        <v>0</v>
      </c>
      <c r="AJ95" s="24">
        <v>0</v>
      </c>
      <c r="AK95" s="24">
        <v>0</v>
      </c>
      <c r="AL95" s="35">
        <v>0</v>
      </c>
    </row>
    <row r="96" spans="1:38">
      <c r="A96" s="41">
        <f t="shared" si="1"/>
        <v>95</v>
      </c>
      <c r="B96" s="23" t="s">
        <v>954</v>
      </c>
      <c r="C96" s="35">
        <v>0</v>
      </c>
      <c r="D96" s="35">
        <v>0</v>
      </c>
      <c r="E96" s="35">
        <v>0</v>
      </c>
      <c r="F96" s="35">
        <v>0</v>
      </c>
      <c r="G96" s="35">
        <v>0</v>
      </c>
      <c r="H96" s="35">
        <v>0</v>
      </c>
      <c r="I96" s="35">
        <v>0</v>
      </c>
      <c r="J96" s="35">
        <v>0</v>
      </c>
      <c r="K96" s="35">
        <v>0</v>
      </c>
      <c r="L96" s="35">
        <v>0</v>
      </c>
      <c r="M96" s="35">
        <v>0</v>
      </c>
      <c r="N96" s="35">
        <v>0</v>
      </c>
      <c r="O96" s="35">
        <v>0</v>
      </c>
      <c r="P96" s="24">
        <v>0</v>
      </c>
      <c r="Q96" s="24">
        <v>0</v>
      </c>
      <c r="R96" s="24">
        <v>0</v>
      </c>
      <c r="S96" s="24">
        <v>0</v>
      </c>
      <c r="T96" s="24">
        <v>0</v>
      </c>
      <c r="U96" s="24">
        <v>0</v>
      </c>
      <c r="V96" s="24">
        <v>0</v>
      </c>
      <c r="W96" s="24">
        <v>0</v>
      </c>
      <c r="X96" s="35">
        <v>0</v>
      </c>
      <c r="Y96" s="35">
        <v>0</v>
      </c>
      <c r="Z96" s="35">
        <v>0</v>
      </c>
      <c r="AA96" s="35">
        <v>0</v>
      </c>
      <c r="AB96" s="35">
        <v>0</v>
      </c>
      <c r="AC96" s="24">
        <v>0</v>
      </c>
      <c r="AD96" s="24">
        <v>0</v>
      </c>
      <c r="AE96" s="24">
        <v>0</v>
      </c>
      <c r="AF96" s="24">
        <v>0</v>
      </c>
      <c r="AG96" s="24">
        <v>0</v>
      </c>
      <c r="AH96" s="24">
        <v>0</v>
      </c>
      <c r="AI96" s="24">
        <v>0</v>
      </c>
      <c r="AJ96" s="24">
        <v>0</v>
      </c>
      <c r="AK96" s="24">
        <v>0</v>
      </c>
      <c r="AL96" s="35">
        <v>0</v>
      </c>
    </row>
    <row r="97" spans="1:38">
      <c r="A97" s="41">
        <f t="shared" si="1"/>
        <v>96</v>
      </c>
      <c r="B97" s="23" t="s">
        <v>920</v>
      </c>
      <c r="C97" s="35">
        <v>0</v>
      </c>
      <c r="D97" s="35">
        <v>0</v>
      </c>
      <c r="E97" s="35">
        <v>0</v>
      </c>
      <c r="F97" s="35">
        <v>0</v>
      </c>
      <c r="G97" s="35">
        <v>0</v>
      </c>
      <c r="H97" s="35">
        <v>0</v>
      </c>
      <c r="I97" s="35">
        <v>0</v>
      </c>
      <c r="J97" s="35">
        <v>0</v>
      </c>
      <c r="K97" s="35">
        <v>0</v>
      </c>
      <c r="L97" s="35">
        <v>0</v>
      </c>
      <c r="M97" s="35">
        <v>0</v>
      </c>
      <c r="N97" s="35">
        <v>0</v>
      </c>
      <c r="O97" s="35">
        <v>0</v>
      </c>
      <c r="P97" s="24">
        <v>0</v>
      </c>
      <c r="Q97" s="24">
        <v>0</v>
      </c>
      <c r="R97" s="24">
        <v>0</v>
      </c>
      <c r="S97" s="24">
        <v>0</v>
      </c>
      <c r="T97" s="24">
        <v>0</v>
      </c>
      <c r="U97" s="24">
        <v>0</v>
      </c>
      <c r="V97" s="24">
        <v>0</v>
      </c>
      <c r="W97" s="24">
        <v>0</v>
      </c>
      <c r="X97" s="35">
        <v>0</v>
      </c>
      <c r="Y97" s="35">
        <v>0</v>
      </c>
      <c r="Z97" s="35">
        <v>0</v>
      </c>
      <c r="AA97" s="35">
        <v>0</v>
      </c>
      <c r="AB97" s="35">
        <v>0</v>
      </c>
      <c r="AC97" s="24">
        <v>0</v>
      </c>
      <c r="AD97" s="24">
        <v>0</v>
      </c>
      <c r="AE97" s="24">
        <v>0</v>
      </c>
      <c r="AF97" s="24">
        <v>0</v>
      </c>
      <c r="AG97" s="24">
        <v>0</v>
      </c>
      <c r="AH97" s="24">
        <v>0</v>
      </c>
      <c r="AI97" s="24">
        <v>0</v>
      </c>
      <c r="AJ97" s="24">
        <v>0</v>
      </c>
      <c r="AK97" s="24">
        <v>0</v>
      </c>
      <c r="AL97" s="35">
        <v>0</v>
      </c>
    </row>
    <row r="98" spans="1:38">
      <c r="A98" s="41">
        <f t="shared" si="1"/>
        <v>97</v>
      </c>
      <c r="B98" s="23" t="s">
        <v>232</v>
      </c>
      <c r="C98" s="35">
        <v>0</v>
      </c>
      <c r="D98" s="35">
        <v>0</v>
      </c>
      <c r="E98" s="35">
        <v>0</v>
      </c>
      <c r="F98" s="35">
        <v>0</v>
      </c>
      <c r="G98" s="35">
        <v>0</v>
      </c>
      <c r="H98" s="35">
        <v>0</v>
      </c>
      <c r="I98" s="35">
        <v>0</v>
      </c>
      <c r="J98" s="35">
        <v>0</v>
      </c>
      <c r="K98" s="35">
        <v>0</v>
      </c>
      <c r="L98" s="35">
        <v>0</v>
      </c>
      <c r="M98" s="35">
        <v>0</v>
      </c>
      <c r="N98" s="35">
        <v>0</v>
      </c>
      <c r="O98" s="35">
        <v>0</v>
      </c>
      <c r="P98" s="24">
        <v>0</v>
      </c>
      <c r="Q98" s="24">
        <v>0</v>
      </c>
      <c r="R98" s="24">
        <v>0</v>
      </c>
      <c r="S98" s="24">
        <v>0</v>
      </c>
      <c r="T98" s="24">
        <v>0</v>
      </c>
      <c r="U98" s="24">
        <v>0</v>
      </c>
      <c r="V98" s="24">
        <v>0</v>
      </c>
      <c r="W98" s="24">
        <v>0</v>
      </c>
      <c r="X98" s="35">
        <v>0</v>
      </c>
      <c r="Y98" s="35">
        <v>0</v>
      </c>
      <c r="Z98" s="35">
        <v>0</v>
      </c>
      <c r="AA98" s="35">
        <v>0</v>
      </c>
      <c r="AB98" s="35">
        <v>0</v>
      </c>
      <c r="AC98" s="24">
        <v>0</v>
      </c>
      <c r="AD98" s="24">
        <v>0</v>
      </c>
      <c r="AE98" s="24">
        <v>0</v>
      </c>
      <c r="AF98" s="24">
        <v>0</v>
      </c>
      <c r="AG98" s="24">
        <v>0</v>
      </c>
      <c r="AH98" s="24">
        <v>0</v>
      </c>
      <c r="AI98" s="24">
        <v>0</v>
      </c>
      <c r="AJ98" s="24">
        <v>0</v>
      </c>
      <c r="AK98" s="24">
        <v>0</v>
      </c>
      <c r="AL98" s="35">
        <v>0</v>
      </c>
    </row>
    <row r="99" spans="1:38">
      <c r="A99" s="41">
        <f t="shared" si="1"/>
        <v>98</v>
      </c>
      <c r="B99" s="23" t="s">
        <v>765</v>
      </c>
      <c r="C99" s="35">
        <v>0</v>
      </c>
      <c r="D99" s="35">
        <v>0</v>
      </c>
      <c r="E99" s="35">
        <v>0</v>
      </c>
      <c r="F99" s="35">
        <v>0</v>
      </c>
      <c r="G99" s="35">
        <v>0</v>
      </c>
      <c r="H99" s="35">
        <v>0</v>
      </c>
      <c r="I99" s="35">
        <v>0</v>
      </c>
      <c r="J99" s="35">
        <v>0</v>
      </c>
      <c r="K99" s="35">
        <v>0</v>
      </c>
      <c r="L99" s="35">
        <v>0</v>
      </c>
      <c r="M99" s="35">
        <v>0</v>
      </c>
      <c r="N99" s="35">
        <v>0</v>
      </c>
      <c r="O99" s="35">
        <v>0</v>
      </c>
      <c r="P99" s="24">
        <v>0</v>
      </c>
      <c r="Q99" s="24">
        <v>0</v>
      </c>
      <c r="R99" s="24">
        <v>0</v>
      </c>
      <c r="S99" s="24">
        <v>0</v>
      </c>
      <c r="T99" s="24">
        <v>0</v>
      </c>
      <c r="U99" s="24">
        <v>0</v>
      </c>
      <c r="V99" s="24">
        <v>0</v>
      </c>
      <c r="W99" s="24"/>
      <c r="X99" s="35">
        <v>0</v>
      </c>
      <c r="Y99" s="35">
        <v>0</v>
      </c>
      <c r="Z99" s="35">
        <v>0</v>
      </c>
      <c r="AA99" s="35">
        <v>0</v>
      </c>
      <c r="AB99" s="35">
        <v>0</v>
      </c>
      <c r="AC99" s="24">
        <v>0</v>
      </c>
      <c r="AD99" s="24">
        <v>0</v>
      </c>
      <c r="AE99" s="24">
        <v>0</v>
      </c>
      <c r="AF99" s="24">
        <v>0</v>
      </c>
      <c r="AG99" s="24">
        <v>0</v>
      </c>
      <c r="AH99" s="24">
        <v>0</v>
      </c>
      <c r="AI99" s="24">
        <v>0</v>
      </c>
      <c r="AJ99" s="24">
        <v>0</v>
      </c>
      <c r="AK99" s="24">
        <v>0</v>
      </c>
      <c r="AL99" s="35">
        <v>0</v>
      </c>
    </row>
    <row r="100" spans="1:38">
      <c r="A100" s="41">
        <f t="shared" si="1"/>
        <v>99</v>
      </c>
      <c r="B100" s="23" t="s">
        <v>479</v>
      </c>
      <c r="C100" s="35">
        <v>0</v>
      </c>
      <c r="D100" s="35">
        <v>0</v>
      </c>
      <c r="E100" s="35">
        <v>0</v>
      </c>
      <c r="F100" s="35">
        <v>0</v>
      </c>
      <c r="G100" s="35">
        <v>0</v>
      </c>
      <c r="H100" s="35">
        <v>0</v>
      </c>
      <c r="I100" s="35">
        <v>0</v>
      </c>
      <c r="J100" s="35">
        <v>0</v>
      </c>
      <c r="K100" s="35">
        <v>0</v>
      </c>
      <c r="L100" s="35">
        <v>0</v>
      </c>
      <c r="M100" s="35">
        <v>0</v>
      </c>
      <c r="N100" s="35">
        <v>0</v>
      </c>
      <c r="O100" s="35">
        <v>0</v>
      </c>
      <c r="P100" s="24">
        <v>0</v>
      </c>
      <c r="Q100" s="24">
        <v>0</v>
      </c>
      <c r="R100" s="24">
        <v>0</v>
      </c>
      <c r="S100" s="24">
        <v>0</v>
      </c>
      <c r="T100" s="24">
        <v>0</v>
      </c>
      <c r="U100" s="24">
        <v>0</v>
      </c>
      <c r="V100" s="24">
        <v>0</v>
      </c>
      <c r="W100" s="24">
        <v>0</v>
      </c>
      <c r="X100" s="35">
        <v>0</v>
      </c>
      <c r="Y100" s="35">
        <v>0</v>
      </c>
      <c r="Z100" s="35">
        <v>0</v>
      </c>
      <c r="AA100" s="35">
        <v>0</v>
      </c>
      <c r="AB100" s="35">
        <v>0</v>
      </c>
      <c r="AC100" s="24">
        <v>0</v>
      </c>
      <c r="AD100" s="24">
        <v>0</v>
      </c>
      <c r="AE100" s="24">
        <v>0</v>
      </c>
      <c r="AF100" s="24">
        <v>0</v>
      </c>
      <c r="AG100" s="24">
        <v>0</v>
      </c>
      <c r="AH100" s="24">
        <v>0</v>
      </c>
      <c r="AI100" s="24">
        <v>0</v>
      </c>
      <c r="AJ100" s="24">
        <v>0</v>
      </c>
      <c r="AK100" s="24">
        <v>0</v>
      </c>
      <c r="AL100" s="35">
        <v>0</v>
      </c>
    </row>
    <row r="101" spans="1:38">
      <c r="A101" s="41">
        <f t="shared" si="1"/>
        <v>100</v>
      </c>
      <c r="B101" s="23" t="s">
        <v>292</v>
      </c>
      <c r="C101" s="35">
        <v>19</v>
      </c>
      <c r="D101" s="35">
        <v>1</v>
      </c>
      <c r="E101" s="35">
        <v>1</v>
      </c>
      <c r="F101" s="35">
        <v>13</v>
      </c>
      <c r="G101" s="35"/>
      <c r="H101" s="35"/>
      <c r="I101" s="35"/>
      <c r="J101" s="35">
        <v>4</v>
      </c>
      <c r="K101" s="35">
        <v>1</v>
      </c>
      <c r="L101" s="35">
        <v>0</v>
      </c>
      <c r="M101" s="35">
        <v>5</v>
      </c>
      <c r="N101" s="35">
        <v>4</v>
      </c>
      <c r="O101" s="35">
        <v>10</v>
      </c>
      <c r="P101" s="28">
        <v>32521623</v>
      </c>
      <c r="Q101" s="28">
        <v>1098784</v>
      </c>
      <c r="R101" s="28">
        <v>1363612</v>
      </c>
      <c r="S101" s="28">
        <v>29939797</v>
      </c>
      <c r="T101" s="24"/>
      <c r="U101" s="24"/>
      <c r="V101" s="24"/>
      <c r="W101" s="28">
        <v>119430</v>
      </c>
      <c r="X101" s="35">
        <v>4</v>
      </c>
      <c r="Y101" s="35">
        <v>3</v>
      </c>
      <c r="Z101" s="35"/>
      <c r="AA101" s="35"/>
      <c r="AB101" s="35">
        <v>1</v>
      </c>
      <c r="AC101" s="28">
        <v>9465062</v>
      </c>
      <c r="AD101" s="28">
        <v>1911722</v>
      </c>
      <c r="AE101" s="24"/>
      <c r="AF101" s="28">
        <v>682740</v>
      </c>
      <c r="AG101" s="28">
        <v>1228982</v>
      </c>
      <c r="AH101" s="24"/>
      <c r="AI101" s="24"/>
      <c r="AJ101" s="24"/>
      <c r="AK101" s="24"/>
      <c r="AL101" s="35">
        <v>0</v>
      </c>
    </row>
    <row r="102" spans="1:38">
      <c r="A102" s="41">
        <f t="shared" si="1"/>
        <v>101</v>
      </c>
      <c r="B102" s="23" t="s">
        <v>922</v>
      </c>
      <c r="C102" s="35">
        <v>7602</v>
      </c>
      <c r="D102" s="35">
        <v>698</v>
      </c>
      <c r="E102" s="35">
        <v>1662</v>
      </c>
      <c r="F102" s="35">
        <v>4895</v>
      </c>
      <c r="G102" s="35">
        <v>152</v>
      </c>
      <c r="H102" s="35">
        <v>1</v>
      </c>
      <c r="I102" s="35">
        <v>0</v>
      </c>
      <c r="J102" s="35">
        <v>194</v>
      </c>
      <c r="K102" s="35">
        <v>5647</v>
      </c>
      <c r="L102" s="35">
        <v>4565</v>
      </c>
      <c r="M102" s="35">
        <v>0</v>
      </c>
      <c r="N102" s="35">
        <v>0</v>
      </c>
      <c r="O102" s="35">
        <v>7602</v>
      </c>
      <c r="P102" s="28">
        <v>141306535855</v>
      </c>
      <c r="Q102" s="28">
        <v>2090660281</v>
      </c>
      <c r="R102" s="28">
        <v>48553547196</v>
      </c>
      <c r="S102" s="28">
        <v>75328287818</v>
      </c>
      <c r="T102" s="28">
        <v>9477965420</v>
      </c>
      <c r="U102" s="28">
        <v>376966</v>
      </c>
      <c r="V102" s="24">
        <v>0</v>
      </c>
      <c r="W102" s="28">
        <v>5855698174</v>
      </c>
      <c r="X102" s="35">
        <v>7855</v>
      </c>
      <c r="Y102" s="35">
        <v>7603</v>
      </c>
      <c r="Z102" s="35">
        <v>2</v>
      </c>
      <c r="AA102" s="35">
        <v>220</v>
      </c>
      <c r="AB102" s="35">
        <v>30</v>
      </c>
      <c r="AC102" s="28">
        <v>144691524136</v>
      </c>
      <c r="AD102" s="28">
        <v>16425248682</v>
      </c>
      <c r="AE102" s="28">
        <v>160478631</v>
      </c>
      <c r="AF102" s="28">
        <v>4674658516</v>
      </c>
      <c r="AG102" s="28">
        <v>8538346279</v>
      </c>
      <c r="AH102" s="28">
        <v>2316528034</v>
      </c>
      <c r="AI102" s="28">
        <v>188203</v>
      </c>
      <c r="AJ102" s="24">
        <v>0</v>
      </c>
      <c r="AK102" s="28">
        <v>735049019</v>
      </c>
      <c r="AL102" s="35">
        <v>14300</v>
      </c>
    </row>
    <row r="103" spans="1:38">
      <c r="A103" s="41">
        <f t="shared" si="1"/>
        <v>102</v>
      </c>
      <c r="B103" s="34" t="s">
        <v>1117</v>
      </c>
      <c r="C103" s="24">
        <v>4</v>
      </c>
      <c r="D103" s="24">
        <v>0</v>
      </c>
      <c r="E103" s="24">
        <v>1</v>
      </c>
      <c r="F103" s="24">
        <v>2</v>
      </c>
      <c r="G103" s="24">
        <v>1</v>
      </c>
      <c r="H103" s="24">
        <v>0</v>
      </c>
      <c r="I103" s="24">
        <v>0</v>
      </c>
      <c r="J103" s="24">
        <v>0</v>
      </c>
      <c r="K103" s="24">
        <v>0</v>
      </c>
      <c r="L103" s="24">
        <v>1</v>
      </c>
      <c r="M103" s="24">
        <v>4</v>
      </c>
      <c r="N103" s="24">
        <v>0</v>
      </c>
      <c r="O103" s="24">
        <v>0</v>
      </c>
      <c r="P103" s="28">
        <v>28750340</v>
      </c>
      <c r="Q103" s="35">
        <v>0</v>
      </c>
      <c r="R103" s="28">
        <v>5992870</v>
      </c>
      <c r="S103" s="28">
        <v>1828180</v>
      </c>
      <c r="T103" s="28">
        <v>20929290</v>
      </c>
      <c r="U103" s="24">
        <v>0</v>
      </c>
      <c r="V103" s="24">
        <v>0</v>
      </c>
      <c r="W103" s="24">
        <v>0</v>
      </c>
      <c r="X103" s="24">
        <v>1</v>
      </c>
      <c r="Y103" s="35">
        <v>3900000</v>
      </c>
      <c r="Z103" s="24">
        <v>0</v>
      </c>
      <c r="AA103" s="24">
        <v>0</v>
      </c>
      <c r="AB103" s="24">
        <v>0</v>
      </c>
      <c r="AC103" s="28">
        <v>3900000</v>
      </c>
      <c r="AD103" s="28">
        <v>3069260</v>
      </c>
      <c r="AE103" s="24">
        <v>0</v>
      </c>
      <c r="AF103" s="24">
        <v>0</v>
      </c>
      <c r="AG103" s="24">
        <v>0</v>
      </c>
      <c r="AH103" s="24">
        <v>0</v>
      </c>
      <c r="AI103" s="24">
        <v>0</v>
      </c>
      <c r="AJ103" s="28">
        <v>3069260</v>
      </c>
      <c r="AK103" s="24">
        <v>0</v>
      </c>
      <c r="AL103" s="24">
        <v>0</v>
      </c>
    </row>
    <row r="104" spans="1:38">
      <c r="A104" s="41">
        <f t="shared" si="1"/>
        <v>103</v>
      </c>
      <c r="B104" s="23" t="s">
        <v>659</v>
      </c>
      <c r="C104" s="35">
        <v>0</v>
      </c>
      <c r="D104" s="35">
        <v>0</v>
      </c>
      <c r="E104" s="35">
        <v>0</v>
      </c>
      <c r="F104" s="35">
        <v>0</v>
      </c>
      <c r="G104" s="35">
        <v>0</v>
      </c>
      <c r="H104" s="35">
        <v>0</v>
      </c>
      <c r="I104" s="35">
        <v>0</v>
      </c>
      <c r="J104" s="35">
        <v>0</v>
      </c>
      <c r="K104" s="35">
        <v>0</v>
      </c>
      <c r="L104" s="35">
        <v>0</v>
      </c>
      <c r="M104" s="35">
        <v>0</v>
      </c>
      <c r="N104" s="35">
        <v>0</v>
      </c>
      <c r="O104" s="35">
        <v>0</v>
      </c>
      <c r="P104" s="24">
        <v>0</v>
      </c>
      <c r="Q104" s="24">
        <v>0</v>
      </c>
      <c r="R104" s="24">
        <v>0</v>
      </c>
      <c r="S104" s="24">
        <v>0</v>
      </c>
      <c r="T104" s="24">
        <v>0</v>
      </c>
      <c r="U104" s="24">
        <v>0</v>
      </c>
      <c r="V104" s="24">
        <v>0</v>
      </c>
      <c r="W104" s="24">
        <v>0</v>
      </c>
      <c r="X104" s="35">
        <v>0</v>
      </c>
      <c r="Y104" s="35">
        <v>0</v>
      </c>
      <c r="Z104" s="35">
        <v>0</v>
      </c>
      <c r="AA104" s="35">
        <v>0</v>
      </c>
      <c r="AB104" s="35">
        <v>0</v>
      </c>
      <c r="AC104" s="24">
        <v>0</v>
      </c>
      <c r="AD104" s="24">
        <v>0</v>
      </c>
      <c r="AE104" s="24">
        <v>0</v>
      </c>
      <c r="AF104" s="24">
        <v>0</v>
      </c>
      <c r="AG104" s="24">
        <v>0</v>
      </c>
      <c r="AH104" s="24">
        <v>0</v>
      </c>
      <c r="AI104" s="24">
        <v>0</v>
      </c>
      <c r="AJ104" s="24">
        <v>0</v>
      </c>
      <c r="AK104" s="24">
        <v>0</v>
      </c>
      <c r="AL104" s="35">
        <v>0</v>
      </c>
    </row>
    <row r="105" spans="1:38">
      <c r="A105" s="41">
        <f t="shared" si="1"/>
        <v>104</v>
      </c>
      <c r="B105" s="23" t="s">
        <v>898</v>
      </c>
      <c r="C105" s="35">
        <v>0</v>
      </c>
      <c r="D105" s="35"/>
      <c r="E105" s="35"/>
      <c r="F105" s="35"/>
      <c r="G105" s="35"/>
      <c r="H105" s="35"/>
      <c r="I105" s="35"/>
      <c r="J105" s="35"/>
      <c r="K105" s="35"/>
      <c r="L105" s="35"/>
      <c r="M105" s="35"/>
      <c r="N105" s="35"/>
      <c r="O105" s="35"/>
      <c r="P105" s="24"/>
      <c r="Q105" s="24"/>
      <c r="R105" s="24"/>
      <c r="S105" s="24"/>
      <c r="T105" s="24"/>
      <c r="U105" s="24"/>
      <c r="V105" s="24"/>
      <c r="W105" s="24"/>
      <c r="X105" s="35"/>
      <c r="Y105" s="35"/>
      <c r="Z105" s="35"/>
      <c r="AA105" s="35"/>
      <c r="AB105" s="35"/>
      <c r="AC105" s="24"/>
      <c r="AD105" s="24"/>
      <c r="AE105" s="24"/>
      <c r="AF105" s="24"/>
      <c r="AG105" s="24"/>
      <c r="AH105" s="24"/>
      <c r="AI105" s="24"/>
      <c r="AJ105" s="24"/>
      <c r="AK105" s="24"/>
      <c r="AL105" s="35"/>
    </row>
    <row r="106" spans="1:38">
      <c r="A106" s="41">
        <f t="shared" si="1"/>
        <v>105</v>
      </c>
      <c r="B106" s="23" t="s">
        <v>950</v>
      </c>
      <c r="C106" s="35">
        <v>296</v>
      </c>
      <c r="D106" s="35">
        <v>32</v>
      </c>
      <c r="E106" s="35">
        <v>102</v>
      </c>
      <c r="F106" s="35">
        <v>121</v>
      </c>
      <c r="G106" s="35">
        <v>1</v>
      </c>
      <c r="H106" s="35">
        <v>0</v>
      </c>
      <c r="I106" s="35">
        <v>0</v>
      </c>
      <c r="J106" s="35">
        <v>40</v>
      </c>
      <c r="K106" s="35">
        <v>77</v>
      </c>
      <c r="L106" s="35">
        <v>30</v>
      </c>
      <c r="M106" s="35">
        <v>4</v>
      </c>
      <c r="N106" s="35">
        <v>1</v>
      </c>
      <c r="O106" s="35">
        <v>296</v>
      </c>
      <c r="P106" s="28">
        <v>2904662104</v>
      </c>
      <c r="Q106" s="28">
        <v>22279923</v>
      </c>
      <c r="R106" s="28">
        <v>1901277285</v>
      </c>
      <c r="S106" s="28">
        <v>887490135</v>
      </c>
      <c r="T106" s="28">
        <v>11301920</v>
      </c>
      <c r="U106" s="24">
        <v>0</v>
      </c>
      <c r="V106" s="24">
        <v>0</v>
      </c>
      <c r="W106" s="28">
        <v>82312841</v>
      </c>
      <c r="X106" s="35">
        <v>57</v>
      </c>
      <c r="Y106" s="35">
        <v>53</v>
      </c>
      <c r="Z106" s="35">
        <v>0</v>
      </c>
      <c r="AA106" s="35">
        <v>4</v>
      </c>
      <c r="AB106" s="35">
        <v>0</v>
      </c>
      <c r="AC106" s="28">
        <v>599350027</v>
      </c>
      <c r="AD106" s="28">
        <v>113766895</v>
      </c>
      <c r="AE106" s="28">
        <v>1345480</v>
      </c>
      <c r="AF106" s="28">
        <v>56113575</v>
      </c>
      <c r="AG106" s="28">
        <v>18850229</v>
      </c>
      <c r="AH106" s="28">
        <v>22159714</v>
      </c>
      <c r="AI106" s="24">
        <v>0</v>
      </c>
      <c r="AJ106" s="24">
        <v>0</v>
      </c>
      <c r="AK106" s="28">
        <v>15297897</v>
      </c>
      <c r="AL106" s="35">
        <v>0</v>
      </c>
    </row>
    <row r="107" spans="1:38">
      <c r="A107" s="41">
        <f t="shared" si="1"/>
        <v>106</v>
      </c>
      <c r="B107" s="23" t="s">
        <v>589</v>
      </c>
      <c r="C107" s="35">
        <v>1</v>
      </c>
      <c r="D107" s="35">
        <v>0</v>
      </c>
      <c r="E107" s="35">
        <v>0</v>
      </c>
      <c r="F107" s="35">
        <v>0</v>
      </c>
      <c r="G107" s="35">
        <v>1</v>
      </c>
      <c r="H107" s="35">
        <v>0</v>
      </c>
      <c r="I107" s="35">
        <v>0</v>
      </c>
      <c r="J107" s="35">
        <v>0</v>
      </c>
      <c r="K107" s="35">
        <v>1</v>
      </c>
      <c r="L107" s="35">
        <v>1</v>
      </c>
      <c r="M107" s="35">
        <v>0</v>
      </c>
      <c r="N107" s="35">
        <v>0</v>
      </c>
      <c r="O107" s="35">
        <v>1</v>
      </c>
      <c r="P107" s="28">
        <v>79286430</v>
      </c>
      <c r="Q107" s="24">
        <v>0</v>
      </c>
      <c r="R107" s="24">
        <v>0</v>
      </c>
      <c r="S107" s="24">
        <v>0</v>
      </c>
      <c r="T107" s="28">
        <v>79286430</v>
      </c>
      <c r="U107" s="24">
        <v>0</v>
      </c>
      <c r="V107" s="24">
        <v>0</v>
      </c>
      <c r="W107" s="24">
        <v>0</v>
      </c>
      <c r="X107" s="35">
        <v>1</v>
      </c>
      <c r="Y107" s="35">
        <v>0</v>
      </c>
      <c r="Z107" s="35">
        <v>1</v>
      </c>
      <c r="AA107" s="35">
        <v>0</v>
      </c>
      <c r="AB107" s="35">
        <v>0</v>
      </c>
      <c r="AC107" s="28">
        <v>264592710</v>
      </c>
      <c r="AD107" s="24">
        <v>0</v>
      </c>
      <c r="AE107" s="24">
        <v>0</v>
      </c>
      <c r="AF107" s="24">
        <v>0</v>
      </c>
      <c r="AG107" s="24">
        <v>0</v>
      </c>
      <c r="AH107" s="24">
        <v>0</v>
      </c>
      <c r="AI107" s="24">
        <v>0</v>
      </c>
      <c r="AJ107" s="24">
        <v>0</v>
      </c>
      <c r="AK107" s="24">
        <v>0</v>
      </c>
      <c r="AL107" s="35">
        <v>0</v>
      </c>
    </row>
    <row r="108" spans="1:38">
      <c r="A108" s="41">
        <f t="shared" si="1"/>
        <v>107</v>
      </c>
      <c r="B108" s="23" t="s">
        <v>451</v>
      </c>
      <c r="C108" s="35">
        <v>6</v>
      </c>
      <c r="D108" s="35">
        <v>5</v>
      </c>
      <c r="E108" s="35">
        <v>0</v>
      </c>
      <c r="F108" s="35">
        <v>1</v>
      </c>
      <c r="G108" s="35">
        <v>0</v>
      </c>
      <c r="H108" s="35">
        <v>0</v>
      </c>
      <c r="I108" s="35">
        <v>0</v>
      </c>
      <c r="J108" s="35">
        <v>0</v>
      </c>
      <c r="K108" s="35">
        <v>1</v>
      </c>
      <c r="L108" s="35">
        <v>1</v>
      </c>
      <c r="M108" s="35">
        <v>0</v>
      </c>
      <c r="N108" s="35">
        <v>5</v>
      </c>
      <c r="O108" s="35">
        <v>5</v>
      </c>
      <c r="P108" s="28">
        <v>8589190</v>
      </c>
      <c r="Q108" s="28">
        <v>7284240</v>
      </c>
      <c r="R108" s="24">
        <v>0</v>
      </c>
      <c r="S108" s="28">
        <v>1304950</v>
      </c>
      <c r="T108" s="24">
        <v>0</v>
      </c>
      <c r="U108" s="24">
        <v>0</v>
      </c>
      <c r="V108" s="24">
        <v>0</v>
      </c>
      <c r="W108" s="24">
        <v>0</v>
      </c>
      <c r="X108" s="35">
        <v>6</v>
      </c>
      <c r="Y108" s="35">
        <v>2</v>
      </c>
      <c r="Z108" s="35">
        <v>0</v>
      </c>
      <c r="AA108" s="35">
        <v>4</v>
      </c>
      <c r="AB108" s="35">
        <v>0</v>
      </c>
      <c r="AC108" s="28">
        <v>13924020</v>
      </c>
      <c r="AD108" s="28">
        <v>557670</v>
      </c>
      <c r="AE108" s="28">
        <v>24110</v>
      </c>
      <c r="AF108" s="24">
        <v>0</v>
      </c>
      <c r="AG108" s="28">
        <v>533560</v>
      </c>
      <c r="AH108" s="24">
        <v>0</v>
      </c>
      <c r="AI108" s="24">
        <v>0</v>
      </c>
      <c r="AJ108" s="24">
        <v>0</v>
      </c>
      <c r="AK108" s="24">
        <v>0</v>
      </c>
      <c r="AL108" s="35">
        <v>0</v>
      </c>
    </row>
    <row r="109" spans="1:38">
      <c r="A109" s="41">
        <f t="shared" si="1"/>
        <v>108</v>
      </c>
      <c r="B109" s="23" t="s">
        <v>841</v>
      </c>
      <c r="C109" s="35">
        <v>40</v>
      </c>
      <c r="D109" s="35">
        <v>1</v>
      </c>
      <c r="E109" s="35">
        <v>3</v>
      </c>
      <c r="F109" s="35">
        <v>34</v>
      </c>
      <c r="G109" s="35">
        <v>0</v>
      </c>
      <c r="H109" s="35">
        <v>0</v>
      </c>
      <c r="I109" s="35">
        <v>0</v>
      </c>
      <c r="J109" s="35">
        <v>2</v>
      </c>
      <c r="K109" s="35">
        <v>4</v>
      </c>
      <c r="L109" s="35">
        <v>3</v>
      </c>
      <c r="M109" s="35">
        <v>6</v>
      </c>
      <c r="N109" s="35">
        <v>4</v>
      </c>
      <c r="O109" s="35">
        <v>30</v>
      </c>
      <c r="P109" s="28">
        <v>557915474</v>
      </c>
      <c r="Q109" s="28">
        <v>845092</v>
      </c>
      <c r="R109" s="28">
        <v>14190229</v>
      </c>
      <c r="S109" s="28">
        <v>538665603</v>
      </c>
      <c r="T109" s="24">
        <v>0</v>
      </c>
      <c r="U109" s="24">
        <v>0</v>
      </c>
      <c r="V109" s="24">
        <v>0</v>
      </c>
      <c r="W109" s="28">
        <v>4214550</v>
      </c>
      <c r="X109" s="35">
        <v>2</v>
      </c>
      <c r="Y109" s="35">
        <v>2</v>
      </c>
      <c r="Z109" s="35">
        <v>0</v>
      </c>
      <c r="AA109" s="35">
        <v>0</v>
      </c>
      <c r="AB109" s="35">
        <v>0</v>
      </c>
      <c r="AC109" s="28">
        <v>2959176</v>
      </c>
      <c r="AD109" s="28">
        <v>645262</v>
      </c>
      <c r="AE109" s="24">
        <v>0</v>
      </c>
      <c r="AF109" s="24">
        <v>0</v>
      </c>
      <c r="AG109" s="28">
        <v>645262</v>
      </c>
      <c r="AH109" s="24">
        <v>0</v>
      </c>
      <c r="AI109" s="24">
        <v>0</v>
      </c>
      <c r="AJ109" s="24">
        <v>0</v>
      </c>
      <c r="AK109" s="24">
        <v>0</v>
      </c>
      <c r="AL109" s="35">
        <v>0</v>
      </c>
    </row>
    <row r="110" spans="1:38">
      <c r="A110" s="41">
        <f t="shared" si="1"/>
        <v>109</v>
      </c>
      <c r="B110" s="23" t="s">
        <v>216</v>
      </c>
      <c r="C110" s="35">
        <v>11</v>
      </c>
      <c r="D110" s="35">
        <v>1</v>
      </c>
      <c r="E110" s="35">
        <v>0</v>
      </c>
      <c r="F110" s="35">
        <v>8</v>
      </c>
      <c r="G110" s="35">
        <v>0</v>
      </c>
      <c r="H110" s="35">
        <v>0</v>
      </c>
      <c r="I110" s="35">
        <v>0</v>
      </c>
      <c r="J110" s="35">
        <v>2</v>
      </c>
      <c r="K110" s="35">
        <v>7</v>
      </c>
      <c r="L110" s="35">
        <v>5</v>
      </c>
      <c r="M110" s="35">
        <v>0</v>
      </c>
      <c r="N110" s="35">
        <v>0</v>
      </c>
      <c r="O110" s="35">
        <v>11</v>
      </c>
      <c r="P110" s="28">
        <v>50021950</v>
      </c>
      <c r="Q110" s="28">
        <v>758370</v>
      </c>
      <c r="R110" s="24">
        <v>0</v>
      </c>
      <c r="S110" s="28">
        <v>48395990</v>
      </c>
      <c r="T110" s="24">
        <v>0</v>
      </c>
      <c r="U110" s="24">
        <v>0</v>
      </c>
      <c r="V110" s="24">
        <v>0</v>
      </c>
      <c r="W110" s="28">
        <v>867590</v>
      </c>
      <c r="X110" s="35">
        <v>1</v>
      </c>
      <c r="Y110" s="35">
        <v>0</v>
      </c>
      <c r="Z110" s="35">
        <v>0</v>
      </c>
      <c r="AA110" s="35">
        <v>1</v>
      </c>
      <c r="AB110" s="35">
        <v>0</v>
      </c>
      <c r="AC110" s="28">
        <v>1774820</v>
      </c>
      <c r="AD110" s="24">
        <v>0</v>
      </c>
      <c r="AE110" s="24">
        <v>0</v>
      </c>
      <c r="AF110" s="24">
        <v>0</v>
      </c>
      <c r="AG110" s="24">
        <v>0</v>
      </c>
      <c r="AH110" s="24">
        <v>0</v>
      </c>
      <c r="AI110" s="24">
        <v>0</v>
      </c>
      <c r="AJ110" s="24">
        <v>0</v>
      </c>
      <c r="AK110" s="24">
        <v>0</v>
      </c>
      <c r="AL110" s="35">
        <v>0</v>
      </c>
    </row>
    <row r="111" spans="1:38">
      <c r="A111" s="41">
        <f t="shared" si="1"/>
        <v>110</v>
      </c>
      <c r="B111" s="23" t="s">
        <v>946</v>
      </c>
      <c r="C111" s="35">
        <v>0</v>
      </c>
      <c r="D111" s="35"/>
      <c r="E111" s="35"/>
      <c r="F111" s="35"/>
      <c r="G111" s="35"/>
      <c r="H111" s="35"/>
      <c r="I111" s="35"/>
      <c r="J111" s="35"/>
      <c r="K111" s="35">
        <v>0</v>
      </c>
      <c r="L111" s="35">
        <v>0</v>
      </c>
      <c r="M111" s="35"/>
      <c r="N111" s="35"/>
      <c r="O111" s="35"/>
      <c r="P111" s="24"/>
      <c r="Q111" s="24"/>
      <c r="R111" s="24"/>
      <c r="S111" s="24"/>
      <c r="T111" s="24"/>
      <c r="U111" s="24"/>
      <c r="V111" s="24"/>
      <c r="W111" s="24"/>
      <c r="X111" s="35">
        <v>0</v>
      </c>
      <c r="Y111" s="35"/>
      <c r="Z111" s="35"/>
      <c r="AA111" s="35"/>
      <c r="AB111" s="35"/>
      <c r="AC111" s="24">
        <v>0</v>
      </c>
      <c r="AD111" s="24">
        <v>0</v>
      </c>
      <c r="AE111" s="24"/>
      <c r="AF111" s="24"/>
      <c r="AG111" s="24"/>
      <c r="AH111" s="24"/>
      <c r="AI111" s="24"/>
      <c r="AJ111" s="24"/>
      <c r="AK111" s="24"/>
      <c r="AL111" s="35">
        <v>0</v>
      </c>
    </row>
    <row r="112" spans="1:38">
      <c r="A112" s="41">
        <f t="shared" si="1"/>
        <v>111</v>
      </c>
      <c r="B112" s="23" t="s">
        <v>140</v>
      </c>
      <c r="C112" s="35">
        <v>36</v>
      </c>
      <c r="D112" s="35">
        <v>1</v>
      </c>
      <c r="E112" s="35">
        <v>0</v>
      </c>
      <c r="F112" s="35">
        <v>35</v>
      </c>
      <c r="G112" s="35">
        <v>0</v>
      </c>
      <c r="H112" s="35">
        <v>0</v>
      </c>
      <c r="I112" s="35">
        <v>0</v>
      </c>
      <c r="J112" s="35">
        <v>0</v>
      </c>
      <c r="K112" s="35">
        <v>3</v>
      </c>
      <c r="L112" s="35">
        <v>1</v>
      </c>
      <c r="M112" s="35">
        <v>0</v>
      </c>
      <c r="N112" s="35">
        <v>0</v>
      </c>
      <c r="O112" s="35">
        <v>36</v>
      </c>
      <c r="P112" s="28">
        <v>162955460</v>
      </c>
      <c r="Q112" s="28">
        <v>117510</v>
      </c>
      <c r="R112" s="24">
        <v>0</v>
      </c>
      <c r="S112" s="28">
        <v>162837950</v>
      </c>
      <c r="T112" s="24">
        <v>0</v>
      </c>
      <c r="U112" s="24">
        <v>0</v>
      </c>
      <c r="V112" s="24">
        <v>0</v>
      </c>
      <c r="W112" s="24">
        <v>0</v>
      </c>
      <c r="X112" s="35">
        <v>8</v>
      </c>
      <c r="Y112" s="35">
        <v>8</v>
      </c>
      <c r="Z112" s="35">
        <v>0</v>
      </c>
      <c r="AA112" s="35">
        <v>0</v>
      </c>
      <c r="AB112" s="35">
        <v>0</v>
      </c>
      <c r="AC112" s="28">
        <v>9477500</v>
      </c>
      <c r="AD112" s="28">
        <v>3951200</v>
      </c>
      <c r="AE112" s="28">
        <v>492940</v>
      </c>
      <c r="AF112" s="24">
        <v>0</v>
      </c>
      <c r="AG112" s="28">
        <v>3458260</v>
      </c>
      <c r="AH112" s="24">
        <v>0</v>
      </c>
      <c r="AI112" s="24">
        <v>0</v>
      </c>
      <c r="AJ112" s="24">
        <v>0</v>
      </c>
      <c r="AK112" s="24">
        <v>0</v>
      </c>
      <c r="AL112" s="35">
        <v>0</v>
      </c>
    </row>
    <row r="113" spans="1:38">
      <c r="A113" s="41">
        <f t="shared" si="1"/>
        <v>112</v>
      </c>
      <c r="B113" s="23" t="s">
        <v>609</v>
      </c>
      <c r="C113" s="35">
        <v>1</v>
      </c>
      <c r="D113" s="35">
        <v>0</v>
      </c>
      <c r="E113" s="35">
        <v>1</v>
      </c>
      <c r="F113" s="35">
        <v>0</v>
      </c>
      <c r="G113" s="35">
        <v>0</v>
      </c>
      <c r="H113" s="35">
        <v>0</v>
      </c>
      <c r="I113" s="35">
        <v>0</v>
      </c>
      <c r="J113" s="35">
        <v>0</v>
      </c>
      <c r="K113" s="35">
        <v>1</v>
      </c>
      <c r="L113" s="35">
        <v>1</v>
      </c>
      <c r="M113" s="35">
        <v>0</v>
      </c>
      <c r="N113" s="35">
        <v>0</v>
      </c>
      <c r="O113" s="35">
        <v>1</v>
      </c>
      <c r="P113" s="28">
        <v>11538380</v>
      </c>
      <c r="Q113" s="24">
        <v>0</v>
      </c>
      <c r="R113" s="24">
        <v>0</v>
      </c>
      <c r="S113" s="24">
        <v>0</v>
      </c>
      <c r="T113" s="24">
        <v>0</v>
      </c>
      <c r="U113" s="24">
        <v>0</v>
      </c>
      <c r="V113" s="24">
        <v>0</v>
      </c>
      <c r="W113" s="28">
        <v>11538380</v>
      </c>
      <c r="X113" s="35">
        <v>0</v>
      </c>
      <c r="Y113" s="35">
        <v>0</v>
      </c>
      <c r="Z113" s="35">
        <v>0</v>
      </c>
      <c r="AA113" s="35">
        <v>0</v>
      </c>
      <c r="AB113" s="35">
        <v>0</v>
      </c>
      <c r="AC113" s="24">
        <v>0</v>
      </c>
      <c r="AD113" s="24">
        <v>0</v>
      </c>
      <c r="AE113" s="24">
        <v>0</v>
      </c>
      <c r="AF113" s="24">
        <v>0</v>
      </c>
      <c r="AG113" s="24">
        <v>0</v>
      </c>
      <c r="AH113" s="24">
        <v>0</v>
      </c>
      <c r="AI113" s="24">
        <v>0</v>
      </c>
      <c r="AJ113" s="24">
        <v>0</v>
      </c>
      <c r="AK113" s="24">
        <v>0</v>
      </c>
      <c r="AL113" s="35">
        <v>0</v>
      </c>
    </row>
    <row r="114" spans="1:38">
      <c r="A114" s="41">
        <f t="shared" si="1"/>
        <v>113</v>
      </c>
      <c r="B114" s="23" t="s">
        <v>276</v>
      </c>
      <c r="C114" s="35">
        <v>1</v>
      </c>
      <c r="D114" s="35">
        <v>0</v>
      </c>
      <c r="E114" s="35">
        <v>0</v>
      </c>
      <c r="F114" s="35">
        <v>0</v>
      </c>
      <c r="G114" s="35">
        <v>1</v>
      </c>
      <c r="H114" s="35">
        <v>0</v>
      </c>
      <c r="I114" s="35">
        <v>0</v>
      </c>
      <c r="J114" s="35">
        <v>0</v>
      </c>
      <c r="K114" s="35">
        <v>1</v>
      </c>
      <c r="L114" s="35">
        <v>1</v>
      </c>
      <c r="M114" s="35">
        <v>1</v>
      </c>
      <c r="N114" s="35">
        <v>0</v>
      </c>
      <c r="O114" s="35">
        <v>0</v>
      </c>
      <c r="P114" s="28">
        <v>6707740</v>
      </c>
      <c r="Q114" s="24">
        <v>0</v>
      </c>
      <c r="R114" s="24">
        <v>0</v>
      </c>
      <c r="S114" s="24">
        <v>0</v>
      </c>
      <c r="T114" s="24"/>
      <c r="U114" s="24">
        <v>0</v>
      </c>
      <c r="V114" s="24">
        <v>0</v>
      </c>
      <c r="W114" s="24">
        <v>0</v>
      </c>
      <c r="X114" s="35">
        <v>0</v>
      </c>
      <c r="Y114" s="35">
        <v>0</v>
      </c>
      <c r="Z114" s="35">
        <v>0</v>
      </c>
      <c r="AA114" s="35">
        <v>0</v>
      </c>
      <c r="AB114" s="35">
        <v>0</v>
      </c>
      <c r="AC114" s="24">
        <v>0</v>
      </c>
      <c r="AD114" s="24">
        <v>0</v>
      </c>
      <c r="AE114" s="24">
        <v>0</v>
      </c>
      <c r="AF114" s="24">
        <v>0</v>
      </c>
      <c r="AG114" s="24">
        <v>0</v>
      </c>
      <c r="AH114" s="24">
        <v>0</v>
      </c>
      <c r="AI114" s="24">
        <v>0</v>
      </c>
      <c r="AJ114" s="24">
        <v>0</v>
      </c>
      <c r="AK114" s="24">
        <v>0</v>
      </c>
      <c r="AL114" s="35">
        <v>0</v>
      </c>
    </row>
    <row r="115" spans="1:38">
      <c r="A115" s="41">
        <f t="shared" si="1"/>
        <v>114</v>
      </c>
      <c r="B115" s="23" t="s">
        <v>959</v>
      </c>
      <c r="C115" s="35">
        <v>1</v>
      </c>
      <c r="D115" s="35">
        <v>0</v>
      </c>
      <c r="E115" s="35">
        <v>0</v>
      </c>
      <c r="F115" s="35">
        <v>1</v>
      </c>
      <c r="G115" s="35">
        <v>0</v>
      </c>
      <c r="H115" s="35">
        <v>0</v>
      </c>
      <c r="I115" s="35">
        <v>0</v>
      </c>
      <c r="J115" s="35">
        <v>0</v>
      </c>
      <c r="K115" s="35">
        <v>0</v>
      </c>
      <c r="L115" s="35">
        <v>0</v>
      </c>
      <c r="M115" s="35">
        <v>0</v>
      </c>
      <c r="N115" s="35">
        <v>0</v>
      </c>
      <c r="O115" s="35">
        <v>1</v>
      </c>
      <c r="P115" s="28">
        <v>2611373</v>
      </c>
      <c r="Q115" s="24">
        <v>0</v>
      </c>
      <c r="R115" s="24">
        <v>0</v>
      </c>
      <c r="S115" s="28">
        <v>2611373</v>
      </c>
      <c r="T115" s="24">
        <v>0</v>
      </c>
      <c r="U115" s="24">
        <v>0</v>
      </c>
      <c r="V115" s="24">
        <v>0</v>
      </c>
      <c r="W115" s="24">
        <v>0</v>
      </c>
      <c r="X115" s="35">
        <v>1</v>
      </c>
      <c r="Y115" s="35">
        <v>0</v>
      </c>
      <c r="Z115" s="35">
        <v>0</v>
      </c>
      <c r="AA115" s="35">
        <v>1</v>
      </c>
      <c r="AB115" s="35">
        <v>0</v>
      </c>
      <c r="AC115" s="28">
        <v>10012076</v>
      </c>
      <c r="AD115" s="28">
        <v>767738</v>
      </c>
      <c r="AE115" s="24">
        <v>0</v>
      </c>
      <c r="AF115" s="24">
        <v>0</v>
      </c>
      <c r="AG115" s="28">
        <v>767738</v>
      </c>
      <c r="AH115" s="24">
        <v>0</v>
      </c>
      <c r="AI115" s="24">
        <v>0</v>
      </c>
      <c r="AJ115" s="24">
        <v>0</v>
      </c>
      <c r="AK115" s="24">
        <v>0</v>
      </c>
      <c r="AL115" s="35">
        <v>0</v>
      </c>
    </row>
    <row r="116" spans="1:38">
      <c r="A116" s="41">
        <f t="shared" si="1"/>
        <v>115</v>
      </c>
      <c r="B116" s="23" t="s">
        <v>933</v>
      </c>
      <c r="C116" s="35">
        <v>0</v>
      </c>
      <c r="D116" s="35">
        <v>0</v>
      </c>
      <c r="E116" s="35">
        <v>0</v>
      </c>
      <c r="F116" s="35">
        <v>0</v>
      </c>
      <c r="G116" s="35">
        <v>0</v>
      </c>
      <c r="H116" s="35">
        <v>0</v>
      </c>
      <c r="I116" s="35">
        <v>0</v>
      </c>
      <c r="J116" s="35">
        <v>0</v>
      </c>
      <c r="K116" s="35">
        <v>0</v>
      </c>
      <c r="L116" s="35">
        <v>0</v>
      </c>
      <c r="M116" s="35">
        <v>0</v>
      </c>
      <c r="N116" s="35">
        <v>0</v>
      </c>
      <c r="O116" s="35">
        <v>0</v>
      </c>
      <c r="P116" s="24">
        <v>0</v>
      </c>
      <c r="Q116" s="24">
        <v>0</v>
      </c>
      <c r="R116" s="24">
        <v>0</v>
      </c>
      <c r="S116" s="24">
        <v>0</v>
      </c>
      <c r="T116" s="24">
        <v>0</v>
      </c>
      <c r="U116" s="24">
        <v>0</v>
      </c>
      <c r="V116" s="24">
        <v>0</v>
      </c>
      <c r="W116" s="24">
        <v>0</v>
      </c>
      <c r="X116" s="35"/>
      <c r="Y116" s="35">
        <v>0</v>
      </c>
      <c r="Z116" s="35">
        <v>0</v>
      </c>
      <c r="AA116" s="35">
        <v>0</v>
      </c>
      <c r="AB116" s="35">
        <v>0</v>
      </c>
      <c r="AC116" s="24">
        <v>0</v>
      </c>
      <c r="AD116" s="24">
        <v>0</v>
      </c>
      <c r="AE116" s="24">
        <v>0</v>
      </c>
      <c r="AF116" s="24">
        <v>0</v>
      </c>
      <c r="AG116" s="24">
        <v>0</v>
      </c>
      <c r="AH116" s="24">
        <v>0</v>
      </c>
      <c r="AI116" s="24">
        <v>0</v>
      </c>
      <c r="AJ116" s="24">
        <v>0</v>
      </c>
      <c r="AK116" s="24">
        <v>0</v>
      </c>
      <c r="AL116" s="35">
        <v>0</v>
      </c>
    </row>
    <row r="117" spans="1:38">
      <c r="A117" s="41">
        <f t="shared" si="1"/>
        <v>116</v>
      </c>
      <c r="B117" s="23" t="s">
        <v>685</v>
      </c>
      <c r="C117" s="35">
        <v>57</v>
      </c>
      <c r="D117" s="35">
        <v>4</v>
      </c>
      <c r="E117" s="35">
        <v>17</v>
      </c>
      <c r="F117" s="35">
        <v>25</v>
      </c>
      <c r="G117" s="35">
        <v>3</v>
      </c>
      <c r="H117" s="35">
        <v>0</v>
      </c>
      <c r="I117" s="35">
        <v>0</v>
      </c>
      <c r="J117" s="35">
        <v>8</v>
      </c>
      <c r="K117" s="35">
        <v>21</v>
      </c>
      <c r="L117" s="35">
        <v>15</v>
      </c>
      <c r="M117" s="35">
        <v>0</v>
      </c>
      <c r="N117" s="35">
        <v>1</v>
      </c>
      <c r="O117" s="35">
        <v>54</v>
      </c>
      <c r="P117" s="28">
        <v>441084284</v>
      </c>
      <c r="Q117" s="28">
        <v>2875900</v>
      </c>
      <c r="R117" s="28">
        <v>131443117</v>
      </c>
      <c r="S117" s="28">
        <v>193636000</v>
      </c>
      <c r="T117" s="28">
        <v>23201033</v>
      </c>
      <c r="U117" s="24">
        <v>0</v>
      </c>
      <c r="V117" s="24">
        <v>0</v>
      </c>
      <c r="W117" s="28">
        <v>89928234</v>
      </c>
      <c r="X117" s="35">
        <v>9</v>
      </c>
      <c r="Y117" s="35">
        <v>8</v>
      </c>
      <c r="Z117" s="35">
        <v>0</v>
      </c>
      <c r="AA117" s="35">
        <v>1</v>
      </c>
      <c r="AB117" s="35">
        <v>0</v>
      </c>
      <c r="AC117" s="28">
        <v>137621918</v>
      </c>
      <c r="AD117" s="28">
        <v>13762120</v>
      </c>
      <c r="AE117" s="28">
        <v>1238591</v>
      </c>
      <c r="AF117" s="28">
        <v>4266257</v>
      </c>
      <c r="AG117" s="28">
        <v>5091984</v>
      </c>
      <c r="AH117" s="28">
        <v>3165288</v>
      </c>
      <c r="AI117" s="24">
        <v>0</v>
      </c>
      <c r="AJ117" s="24">
        <v>0</v>
      </c>
      <c r="AK117" s="24">
        <v>0</v>
      </c>
      <c r="AL117" s="35">
        <v>0</v>
      </c>
    </row>
    <row r="118" spans="1:38">
      <c r="A118" s="41">
        <f t="shared" si="1"/>
        <v>117</v>
      </c>
      <c r="B118" s="23" t="s">
        <v>1111</v>
      </c>
      <c r="C118" s="35">
        <v>3</v>
      </c>
      <c r="D118" s="35">
        <v>0</v>
      </c>
      <c r="E118" s="35">
        <v>0</v>
      </c>
      <c r="F118" s="35">
        <v>2</v>
      </c>
      <c r="G118" s="35">
        <v>1</v>
      </c>
      <c r="H118" s="35">
        <v>0</v>
      </c>
      <c r="I118" s="35">
        <v>0</v>
      </c>
      <c r="J118" s="35">
        <v>0</v>
      </c>
      <c r="K118" s="35">
        <v>3</v>
      </c>
      <c r="L118" s="35">
        <v>0</v>
      </c>
      <c r="M118" s="35">
        <v>0</v>
      </c>
      <c r="N118" s="35">
        <v>0</v>
      </c>
      <c r="O118" s="35">
        <v>3</v>
      </c>
      <c r="P118" s="28">
        <v>64000000</v>
      </c>
      <c r="Q118" s="28">
        <v>0</v>
      </c>
      <c r="R118" s="28">
        <v>0</v>
      </c>
      <c r="S118" s="28">
        <v>2000000</v>
      </c>
      <c r="T118" s="28">
        <v>62000000</v>
      </c>
      <c r="U118" s="24">
        <v>0</v>
      </c>
      <c r="V118" s="24">
        <v>0</v>
      </c>
      <c r="W118" s="28">
        <v>0</v>
      </c>
      <c r="X118" s="35">
        <v>2</v>
      </c>
      <c r="Y118" s="35">
        <v>2</v>
      </c>
      <c r="Z118" s="35">
        <v>0</v>
      </c>
      <c r="AA118" s="35">
        <v>0</v>
      </c>
      <c r="AB118" s="35">
        <v>0</v>
      </c>
      <c r="AC118" s="28">
        <v>95000000</v>
      </c>
      <c r="AD118" s="28">
        <v>150000</v>
      </c>
      <c r="AE118" s="28">
        <v>0</v>
      </c>
      <c r="AF118" s="28">
        <v>0</v>
      </c>
      <c r="AG118" s="28">
        <v>150000</v>
      </c>
      <c r="AH118" s="28">
        <v>0</v>
      </c>
      <c r="AI118" s="24">
        <v>0</v>
      </c>
      <c r="AJ118" s="24">
        <v>0</v>
      </c>
      <c r="AK118" s="24">
        <v>0</v>
      </c>
      <c r="AL118" s="35">
        <v>0</v>
      </c>
    </row>
    <row r="119" spans="1:38">
      <c r="A119" s="41">
        <f t="shared" si="1"/>
        <v>118</v>
      </c>
      <c r="B119" s="23" t="s">
        <v>749</v>
      </c>
      <c r="C119" s="35">
        <v>1</v>
      </c>
      <c r="D119" s="35">
        <v>0</v>
      </c>
      <c r="E119" s="35">
        <v>0</v>
      </c>
      <c r="F119" s="35">
        <v>0</v>
      </c>
      <c r="G119" s="35">
        <v>0</v>
      </c>
      <c r="H119" s="35">
        <v>0</v>
      </c>
      <c r="I119" s="35">
        <v>0</v>
      </c>
      <c r="J119" s="35">
        <v>1</v>
      </c>
      <c r="K119" s="35">
        <v>0</v>
      </c>
      <c r="L119" s="35">
        <v>0</v>
      </c>
      <c r="M119" s="35">
        <v>1</v>
      </c>
      <c r="N119" s="35">
        <v>0</v>
      </c>
      <c r="O119" s="35">
        <v>0</v>
      </c>
      <c r="P119" s="28">
        <v>62229590</v>
      </c>
      <c r="Q119" s="24">
        <v>0</v>
      </c>
      <c r="R119" s="24">
        <v>0</v>
      </c>
      <c r="S119" s="24">
        <v>0</v>
      </c>
      <c r="T119" s="24">
        <v>0</v>
      </c>
      <c r="U119" s="24">
        <v>0</v>
      </c>
      <c r="V119" s="24">
        <v>0</v>
      </c>
      <c r="W119" s="28">
        <v>62229590</v>
      </c>
      <c r="X119" s="35">
        <v>0</v>
      </c>
      <c r="Y119" s="35">
        <v>0</v>
      </c>
      <c r="Z119" s="35">
        <v>0</v>
      </c>
      <c r="AA119" s="35">
        <v>0</v>
      </c>
      <c r="AB119" s="35">
        <v>0</v>
      </c>
      <c r="AC119" s="24">
        <v>0</v>
      </c>
      <c r="AD119" s="24">
        <v>0</v>
      </c>
      <c r="AE119" s="24">
        <v>0</v>
      </c>
      <c r="AF119" s="24">
        <v>0</v>
      </c>
      <c r="AG119" s="24">
        <v>0</v>
      </c>
      <c r="AH119" s="24">
        <v>0</v>
      </c>
      <c r="AI119" s="24">
        <v>0</v>
      </c>
      <c r="AJ119" s="24">
        <v>0</v>
      </c>
      <c r="AK119" s="24">
        <v>0</v>
      </c>
      <c r="AL119" s="35">
        <v>0</v>
      </c>
    </row>
    <row r="120" spans="1:38">
      <c r="A120" s="41">
        <f t="shared" si="1"/>
        <v>119</v>
      </c>
      <c r="B120" s="23" t="s">
        <v>783</v>
      </c>
      <c r="C120" s="35">
        <v>1</v>
      </c>
      <c r="D120" s="35">
        <v>0</v>
      </c>
      <c r="E120" s="35">
        <v>0</v>
      </c>
      <c r="F120" s="35">
        <v>0</v>
      </c>
      <c r="G120" s="35">
        <v>0</v>
      </c>
      <c r="H120" s="35">
        <v>1</v>
      </c>
      <c r="I120" s="35">
        <v>0</v>
      </c>
      <c r="J120" s="35">
        <v>0</v>
      </c>
      <c r="K120" s="35">
        <v>0</v>
      </c>
      <c r="L120" s="35">
        <v>0</v>
      </c>
      <c r="M120" s="35"/>
      <c r="N120" s="35"/>
      <c r="O120" s="35">
        <v>1</v>
      </c>
      <c r="P120" s="28">
        <v>27937784</v>
      </c>
      <c r="Q120" s="24"/>
      <c r="R120" s="24"/>
      <c r="S120" s="24"/>
      <c r="T120" s="24"/>
      <c r="U120" s="28">
        <v>27937784</v>
      </c>
      <c r="V120" s="24"/>
      <c r="W120" s="24"/>
      <c r="X120" s="35">
        <v>0</v>
      </c>
      <c r="Y120" s="35">
        <v>0</v>
      </c>
      <c r="Z120" s="35">
        <v>0</v>
      </c>
      <c r="AA120" s="35">
        <v>0</v>
      </c>
      <c r="AB120" s="35">
        <v>0</v>
      </c>
      <c r="AC120" s="24">
        <v>0</v>
      </c>
      <c r="AD120" s="24">
        <v>0</v>
      </c>
      <c r="AE120" s="24">
        <v>0</v>
      </c>
      <c r="AF120" s="24">
        <v>0</v>
      </c>
      <c r="AG120" s="24">
        <v>0</v>
      </c>
      <c r="AH120" s="24">
        <v>0</v>
      </c>
      <c r="AI120" s="24">
        <v>0</v>
      </c>
      <c r="AJ120" s="24">
        <v>0</v>
      </c>
      <c r="AK120" s="24">
        <v>0</v>
      </c>
      <c r="AL120" s="35">
        <v>0</v>
      </c>
    </row>
    <row r="121" spans="1:38">
      <c r="A121" s="41">
        <f t="shared" si="1"/>
        <v>120</v>
      </c>
      <c r="B121" s="23" t="s">
        <v>545</v>
      </c>
      <c r="C121" s="35">
        <v>3</v>
      </c>
      <c r="D121" s="35">
        <v>0</v>
      </c>
      <c r="E121" s="35">
        <v>0</v>
      </c>
      <c r="F121" s="35">
        <v>3</v>
      </c>
      <c r="G121" s="35">
        <v>0</v>
      </c>
      <c r="H121" s="35">
        <v>0</v>
      </c>
      <c r="I121" s="35">
        <v>0</v>
      </c>
      <c r="J121" s="35">
        <v>0</v>
      </c>
      <c r="K121" s="35">
        <v>1</v>
      </c>
      <c r="L121" s="35">
        <v>1</v>
      </c>
      <c r="M121" s="35">
        <v>3</v>
      </c>
      <c r="N121" s="35">
        <v>0</v>
      </c>
      <c r="O121" s="35">
        <v>0</v>
      </c>
      <c r="P121" s="28">
        <v>8000000</v>
      </c>
      <c r="Q121" s="24">
        <v>0</v>
      </c>
      <c r="R121" s="24">
        <v>0</v>
      </c>
      <c r="S121" s="28">
        <v>8000000</v>
      </c>
      <c r="T121" s="24">
        <v>0</v>
      </c>
      <c r="U121" s="24">
        <v>0</v>
      </c>
      <c r="V121" s="24">
        <v>0</v>
      </c>
      <c r="W121" s="24">
        <v>0</v>
      </c>
      <c r="X121" s="35">
        <v>0</v>
      </c>
      <c r="Y121" s="35">
        <v>0</v>
      </c>
      <c r="Z121" s="35">
        <v>0</v>
      </c>
      <c r="AA121" s="35">
        <v>0</v>
      </c>
      <c r="AB121" s="35">
        <v>0</v>
      </c>
      <c r="AC121" s="24">
        <v>0</v>
      </c>
      <c r="AD121" s="24">
        <v>0</v>
      </c>
      <c r="AE121" s="24">
        <v>0</v>
      </c>
      <c r="AF121" s="24">
        <v>0</v>
      </c>
      <c r="AG121" s="24">
        <v>0</v>
      </c>
      <c r="AH121" s="24">
        <v>0</v>
      </c>
      <c r="AI121" s="24">
        <v>0</v>
      </c>
      <c r="AJ121" s="24">
        <v>0</v>
      </c>
      <c r="AK121" s="24">
        <v>0</v>
      </c>
      <c r="AL121" s="35">
        <v>0</v>
      </c>
    </row>
    <row r="122" spans="1:38">
      <c r="A122" s="41">
        <f t="shared" si="1"/>
        <v>121</v>
      </c>
      <c r="B122" s="23" t="s">
        <v>530</v>
      </c>
      <c r="C122" s="35">
        <v>0</v>
      </c>
      <c r="D122" s="35"/>
      <c r="E122" s="35"/>
      <c r="F122" s="35"/>
      <c r="G122" s="35"/>
      <c r="H122" s="35"/>
      <c r="I122" s="35"/>
      <c r="J122" s="35"/>
      <c r="K122" s="35">
        <v>0</v>
      </c>
      <c r="L122" s="35">
        <v>0</v>
      </c>
      <c r="M122" s="35">
        <v>0</v>
      </c>
      <c r="N122" s="35">
        <v>0</v>
      </c>
      <c r="O122" s="35">
        <v>0</v>
      </c>
      <c r="P122" s="24">
        <v>0</v>
      </c>
      <c r="Q122" s="24"/>
      <c r="R122" s="24"/>
      <c r="S122" s="24"/>
      <c r="T122" s="24"/>
      <c r="U122" s="24"/>
      <c r="V122" s="24"/>
      <c r="W122" s="24"/>
      <c r="X122" s="35">
        <v>0</v>
      </c>
      <c r="Y122" s="35">
        <v>0</v>
      </c>
      <c r="Z122" s="35">
        <v>0</v>
      </c>
      <c r="AA122" s="35">
        <v>0</v>
      </c>
      <c r="AB122" s="35">
        <v>0</v>
      </c>
      <c r="AC122" s="24">
        <v>0</v>
      </c>
      <c r="AD122" s="24">
        <v>0</v>
      </c>
      <c r="AE122" s="24">
        <v>0</v>
      </c>
      <c r="AF122" s="24">
        <v>0</v>
      </c>
      <c r="AG122" s="24">
        <v>0</v>
      </c>
      <c r="AH122" s="24">
        <v>0</v>
      </c>
      <c r="AI122" s="24">
        <v>0</v>
      </c>
      <c r="AJ122" s="24">
        <v>0</v>
      </c>
      <c r="AK122" s="24">
        <v>0</v>
      </c>
      <c r="AL122" s="35">
        <v>0</v>
      </c>
    </row>
    <row r="123" spans="1:38">
      <c r="A123" s="41">
        <f t="shared" si="1"/>
        <v>122</v>
      </c>
      <c r="B123" s="23" t="s">
        <v>967</v>
      </c>
      <c r="C123" s="35">
        <v>1</v>
      </c>
      <c r="D123" s="35">
        <v>0</v>
      </c>
      <c r="E123" s="35">
        <v>0</v>
      </c>
      <c r="F123" s="35">
        <v>1</v>
      </c>
      <c r="G123" s="35">
        <v>0</v>
      </c>
      <c r="H123" s="35"/>
      <c r="I123" s="35"/>
      <c r="J123" s="35"/>
      <c r="K123" s="35">
        <v>0</v>
      </c>
      <c r="L123" s="35">
        <v>0</v>
      </c>
      <c r="M123" s="35">
        <v>0</v>
      </c>
      <c r="N123" s="35">
        <v>0</v>
      </c>
      <c r="O123" s="35">
        <v>1</v>
      </c>
      <c r="P123" s="28">
        <v>905550</v>
      </c>
      <c r="Q123" s="24">
        <v>0</v>
      </c>
      <c r="R123" s="24">
        <v>0</v>
      </c>
      <c r="S123" s="28">
        <v>905550</v>
      </c>
      <c r="T123" s="24">
        <v>0</v>
      </c>
      <c r="U123" s="24">
        <v>0</v>
      </c>
      <c r="V123" s="24">
        <v>0</v>
      </c>
      <c r="W123" s="24">
        <v>0</v>
      </c>
      <c r="X123" s="35">
        <v>0</v>
      </c>
      <c r="Y123" s="35">
        <v>0</v>
      </c>
      <c r="Z123" s="35">
        <v>0</v>
      </c>
      <c r="AA123" s="35">
        <v>0</v>
      </c>
      <c r="AB123" s="35">
        <v>0</v>
      </c>
      <c r="AC123" s="24">
        <v>0</v>
      </c>
      <c r="AD123" s="24">
        <v>0</v>
      </c>
      <c r="AE123" s="24">
        <v>0</v>
      </c>
      <c r="AF123" s="24">
        <v>0</v>
      </c>
      <c r="AG123" s="24">
        <v>0</v>
      </c>
      <c r="AH123" s="24">
        <v>0</v>
      </c>
      <c r="AI123" s="24">
        <v>0</v>
      </c>
      <c r="AJ123" s="24">
        <v>0</v>
      </c>
      <c r="AK123" s="24">
        <v>0</v>
      </c>
      <c r="AL123" s="35">
        <v>0</v>
      </c>
    </row>
    <row r="124" spans="1:38">
      <c r="A124" s="41">
        <f t="shared" si="1"/>
        <v>123</v>
      </c>
      <c r="B124" s="23" t="s">
        <v>788</v>
      </c>
      <c r="C124" s="35">
        <v>177</v>
      </c>
      <c r="D124" s="35">
        <v>5</v>
      </c>
      <c r="E124" s="35">
        <v>67</v>
      </c>
      <c r="F124" s="35">
        <v>105</v>
      </c>
      <c r="G124" s="35">
        <v>0</v>
      </c>
      <c r="H124" s="35">
        <v>0</v>
      </c>
      <c r="I124" s="35">
        <v>0</v>
      </c>
      <c r="J124" s="35">
        <v>0</v>
      </c>
      <c r="K124" s="35">
        <v>78</v>
      </c>
      <c r="L124" s="35">
        <v>41</v>
      </c>
      <c r="M124" s="35">
        <v>0</v>
      </c>
      <c r="N124" s="35">
        <v>0</v>
      </c>
      <c r="O124" s="35">
        <v>176</v>
      </c>
      <c r="P124" s="28">
        <v>1845746374</v>
      </c>
      <c r="Q124" s="28">
        <v>4958716</v>
      </c>
      <c r="R124" s="28">
        <v>771624377</v>
      </c>
      <c r="S124" s="28">
        <v>1069163281</v>
      </c>
      <c r="T124" s="24">
        <v>0</v>
      </c>
      <c r="U124" s="24">
        <v>0</v>
      </c>
      <c r="V124" s="24">
        <v>0</v>
      </c>
      <c r="W124" s="24">
        <v>0</v>
      </c>
      <c r="X124" s="35">
        <v>136</v>
      </c>
      <c r="Y124" s="35">
        <v>133</v>
      </c>
      <c r="Z124" s="35">
        <v>0</v>
      </c>
      <c r="AA124" s="35">
        <v>3</v>
      </c>
      <c r="AB124" s="35">
        <v>0</v>
      </c>
      <c r="AC124" s="28">
        <v>1102157723</v>
      </c>
      <c r="AD124" s="28">
        <v>171827309</v>
      </c>
      <c r="AE124" s="28">
        <v>210838</v>
      </c>
      <c r="AF124" s="28">
        <v>60281773</v>
      </c>
      <c r="AG124" s="28">
        <v>110354540</v>
      </c>
      <c r="AH124" s="24">
        <v>0</v>
      </c>
      <c r="AI124" s="24">
        <v>0</v>
      </c>
      <c r="AJ124" s="24">
        <v>0</v>
      </c>
      <c r="AK124" s="28">
        <v>980158</v>
      </c>
      <c r="AL124" s="35">
        <v>0</v>
      </c>
    </row>
    <row r="125" spans="1:38">
      <c r="A125" s="41">
        <f t="shared" si="1"/>
        <v>124</v>
      </c>
      <c r="B125" s="23" t="s">
        <v>923</v>
      </c>
      <c r="C125" s="35">
        <v>0</v>
      </c>
      <c r="D125" s="35"/>
      <c r="E125" s="35"/>
      <c r="F125" s="35"/>
      <c r="G125" s="35"/>
      <c r="H125" s="35"/>
      <c r="I125" s="35"/>
      <c r="J125" s="35"/>
      <c r="K125" s="35">
        <v>0</v>
      </c>
      <c r="L125" s="35">
        <v>0</v>
      </c>
      <c r="M125" s="35"/>
      <c r="N125" s="35"/>
      <c r="O125" s="35"/>
      <c r="P125" s="24">
        <v>0</v>
      </c>
      <c r="Q125" s="24"/>
      <c r="R125" s="24"/>
      <c r="S125" s="24"/>
      <c r="T125" s="24"/>
      <c r="U125" s="24"/>
      <c r="V125" s="24"/>
      <c r="W125" s="24"/>
      <c r="X125" s="35">
        <v>0</v>
      </c>
      <c r="Y125" s="35"/>
      <c r="Z125" s="35"/>
      <c r="AA125" s="35"/>
      <c r="AB125" s="35"/>
      <c r="AC125" s="24">
        <v>0</v>
      </c>
      <c r="AD125" s="24">
        <v>0</v>
      </c>
      <c r="AE125" s="24"/>
      <c r="AF125" s="24"/>
      <c r="AG125" s="24"/>
      <c r="AH125" s="24"/>
      <c r="AI125" s="24"/>
      <c r="AJ125" s="24"/>
      <c r="AK125" s="24"/>
      <c r="AL125" s="35">
        <v>0</v>
      </c>
    </row>
    <row r="126" spans="1:38">
      <c r="A126" s="41">
        <f t="shared" si="1"/>
        <v>125</v>
      </c>
      <c r="B126" s="23" t="s">
        <v>180</v>
      </c>
      <c r="C126" s="35">
        <v>0</v>
      </c>
      <c r="D126" s="35">
        <v>0</v>
      </c>
      <c r="E126" s="35">
        <v>0</v>
      </c>
      <c r="F126" s="35">
        <v>0</v>
      </c>
      <c r="G126" s="35">
        <v>0</v>
      </c>
      <c r="H126" s="35">
        <v>0</v>
      </c>
      <c r="I126" s="35">
        <v>0</v>
      </c>
      <c r="J126" s="35">
        <v>0</v>
      </c>
      <c r="K126" s="35">
        <v>0</v>
      </c>
      <c r="L126" s="35">
        <v>0</v>
      </c>
      <c r="M126" s="35">
        <v>0</v>
      </c>
      <c r="N126" s="35">
        <v>0</v>
      </c>
      <c r="O126" s="35">
        <v>0</v>
      </c>
      <c r="P126" s="24">
        <v>0</v>
      </c>
      <c r="Q126" s="24">
        <v>0</v>
      </c>
      <c r="R126" s="24">
        <v>0</v>
      </c>
      <c r="S126" s="24">
        <v>0</v>
      </c>
      <c r="T126" s="24">
        <v>0</v>
      </c>
      <c r="U126" s="24">
        <v>0</v>
      </c>
      <c r="V126" s="24">
        <v>0</v>
      </c>
      <c r="W126" s="24">
        <v>0</v>
      </c>
      <c r="X126" s="35">
        <v>0</v>
      </c>
      <c r="Y126" s="35">
        <v>0</v>
      </c>
      <c r="Z126" s="35">
        <v>0</v>
      </c>
      <c r="AA126" s="35">
        <v>0</v>
      </c>
      <c r="AB126" s="35">
        <v>0</v>
      </c>
      <c r="AC126" s="24">
        <v>0</v>
      </c>
      <c r="AD126" s="24">
        <v>0</v>
      </c>
      <c r="AE126" s="24">
        <v>0</v>
      </c>
      <c r="AF126" s="24">
        <v>0</v>
      </c>
      <c r="AG126" s="24">
        <v>0</v>
      </c>
      <c r="AH126" s="24">
        <v>0</v>
      </c>
      <c r="AI126" s="24">
        <v>0</v>
      </c>
      <c r="AJ126" s="24">
        <v>0</v>
      </c>
      <c r="AK126" s="24">
        <v>0</v>
      </c>
      <c r="AL126" s="35">
        <v>0</v>
      </c>
    </row>
    <row r="127" spans="1:38">
      <c r="A127" s="41">
        <f t="shared" si="1"/>
        <v>126</v>
      </c>
      <c r="B127" s="23" t="s">
        <v>965</v>
      </c>
      <c r="C127" s="35">
        <v>27</v>
      </c>
      <c r="D127" s="35">
        <v>1</v>
      </c>
      <c r="E127" s="35">
        <v>5</v>
      </c>
      <c r="F127" s="35">
        <v>16</v>
      </c>
      <c r="G127" s="35">
        <v>3</v>
      </c>
      <c r="H127" s="35">
        <v>0</v>
      </c>
      <c r="I127" s="35">
        <v>0</v>
      </c>
      <c r="J127" s="35">
        <v>2</v>
      </c>
      <c r="K127" s="35">
        <v>4</v>
      </c>
      <c r="L127" s="35">
        <v>2</v>
      </c>
      <c r="M127" s="35">
        <v>0</v>
      </c>
      <c r="N127" s="35">
        <v>0</v>
      </c>
      <c r="O127" s="35">
        <v>25</v>
      </c>
      <c r="P127" s="28">
        <v>82445395</v>
      </c>
      <c r="Q127" s="28">
        <v>7648666</v>
      </c>
      <c r="R127" s="28">
        <v>26972683</v>
      </c>
      <c r="S127" s="28">
        <v>29973978</v>
      </c>
      <c r="T127" s="28">
        <v>12329378</v>
      </c>
      <c r="U127" s="24">
        <v>0</v>
      </c>
      <c r="V127" s="24">
        <v>0</v>
      </c>
      <c r="W127" s="28">
        <v>5520690</v>
      </c>
      <c r="X127" s="35">
        <v>8</v>
      </c>
      <c r="Y127" s="35">
        <v>7</v>
      </c>
      <c r="Z127" s="35">
        <v>0</v>
      </c>
      <c r="AA127" s="35">
        <v>1</v>
      </c>
      <c r="AB127" s="35">
        <v>0</v>
      </c>
      <c r="AC127" s="28">
        <v>10694910</v>
      </c>
      <c r="AD127" s="28">
        <v>2197317</v>
      </c>
      <c r="AE127" s="24">
        <v>0</v>
      </c>
      <c r="AF127" s="28">
        <v>147814</v>
      </c>
      <c r="AG127" s="28">
        <v>2049503</v>
      </c>
      <c r="AH127" s="24">
        <v>0</v>
      </c>
      <c r="AI127" s="24">
        <v>0</v>
      </c>
      <c r="AJ127" s="24">
        <v>0</v>
      </c>
      <c r="AK127" s="24">
        <v>0</v>
      </c>
      <c r="AL127" s="35">
        <v>0</v>
      </c>
    </row>
    <row r="128" spans="1:38">
      <c r="A128" s="41">
        <f t="shared" si="1"/>
        <v>127</v>
      </c>
      <c r="B128" s="23" t="s">
        <v>825</v>
      </c>
      <c r="C128" s="35">
        <v>0</v>
      </c>
      <c r="D128" s="35">
        <v>0</v>
      </c>
      <c r="E128" s="35">
        <v>0</v>
      </c>
      <c r="F128" s="35">
        <v>0</v>
      </c>
      <c r="G128" s="35">
        <v>0</v>
      </c>
      <c r="H128" s="35">
        <v>0</v>
      </c>
      <c r="I128" s="35">
        <v>0</v>
      </c>
      <c r="J128" s="35">
        <v>0</v>
      </c>
      <c r="K128" s="35">
        <v>0</v>
      </c>
      <c r="L128" s="35">
        <v>0</v>
      </c>
      <c r="M128" s="35">
        <v>0</v>
      </c>
      <c r="N128" s="35">
        <v>0</v>
      </c>
      <c r="O128" s="35">
        <v>0</v>
      </c>
      <c r="P128" s="24">
        <v>0</v>
      </c>
      <c r="Q128" s="24">
        <v>0</v>
      </c>
      <c r="R128" s="24">
        <v>0</v>
      </c>
      <c r="S128" s="24">
        <v>0</v>
      </c>
      <c r="T128" s="24">
        <v>0</v>
      </c>
      <c r="U128" s="24">
        <v>0</v>
      </c>
      <c r="V128" s="24">
        <v>0</v>
      </c>
      <c r="W128" s="24">
        <v>0</v>
      </c>
      <c r="X128" s="35">
        <v>0</v>
      </c>
      <c r="Y128" s="35">
        <v>0</v>
      </c>
      <c r="Z128" s="35">
        <v>0</v>
      </c>
      <c r="AA128" s="35">
        <v>0</v>
      </c>
      <c r="AB128" s="35">
        <v>0</v>
      </c>
      <c r="AC128" s="24">
        <v>0</v>
      </c>
      <c r="AD128" s="24">
        <v>0</v>
      </c>
      <c r="AE128" s="24">
        <v>0</v>
      </c>
      <c r="AF128" s="24">
        <v>0</v>
      </c>
      <c r="AG128" s="24">
        <v>0</v>
      </c>
      <c r="AH128" s="24">
        <v>0</v>
      </c>
      <c r="AI128" s="24">
        <v>0</v>
      </c>
      <c r="AJ128" s="24">
        <v>0</v>
      </c>
      <c r="AK128" s="24">
        <v>0</v>
      </c>
      <c r="AL128" s="35">
        <v>0</v>
      </c>
    </row>
    <row r="129" spans="1:38">
      <c r="A129" s="41">
        <f t="shared" si="1"/>
        <v>128</v>
      </c>
      <c r="B129" s="23" t="s">
        <v>620</v>
      </c>
      <c r="C129" s="35">
        <v>0</v>
      </c>
      <c r="D129" s="35">
        <v>0</v>
      </c>
      <c r="E129" s="35">
        <v>0</v>
      </c>
      <c r="F129" s="35">
        <v>0</v>
      </c>
      <c r="G129" s="35">
        <v>0</v>
      </c>
      <c r="H129" s="35">
        <v>0</v>
      </c>
      <c r="I129" s="35">
        <v>0</v>
      </c>
      <c r="J129" s="35">
        <v>0</v>
      </c>
      <c r="K129" s="35">
        <v>0</v>
      </c>
      <c r="L129" s="35">
        <v>0</v>
      </c>
      <c r="M129" s="35">
        <v>0</v>
      </c>
      <c r="N129" s="35">
        <v>0</v>
      </c>
      <c r="O129" s="35">
        <v>0</v>
      </c>
      <c r="P129" s="24">
        <v>0</v>
      </c>
      <c r="Q129" s="24">
        <v>0</v>
      </c>
      <c r="R129" s="24">
        <v>0</v>
      </c>
      <c r="S129" s="24">
        <v>0</v>
      </c>
      <c r="T129" s="24"/>
      <c r="U129" s="24"/>
      <c r="V129" s="24">
        <v>0</v>
      </c>
      <c r="W129" s="24">
        <v>0</v>
      </c>
      <c r="X129" s="35">
        <v>0</v>
      </c>
      <c r="Y129" s="35">
        <v>0</v>
      </c>
      <c r="Z129" s="35">
        <v>0</v>
      </c>
      <c r="AA129" s="35">
        <v>0</v>
      </c>
      <c r="AB129" s="35">
        <v>0</v>
      </c>
      <c r="AC129" s="24">
        <v>0</v>
      </c>
      <c r="AD129" s="24">
        <v>0</v>
      </c>
      <c r="AE129" s="24">
        <v>0</v>
      </c>
      <c r="AF129" s="24">
        <v>0</v>
      </c>
      <c r="AG129" s="24">
        <v>0</v>
      </c>
      <c r="AH129" s="24">
        <v>0</v>
      </c>
      <c r="AI129" s="24">
        <v>0</v>
      </c>
      <c r="AJ129" s="24">
        <v>0</v>
      </c>
      <c r="AK129" s="24">
        <v>0</v>
      </c>
      <c r="AL129" s="35">
        <v>0</v>
      </c>
    </row>
    <row r="130" spans="1:38">
      <c r="A130" s="41">
        <f t="shared" si="1"/>
        <v>129</v>
      </c>
      <c r="B130" s="23" t="s">
        <v>856</v>
      </c>
      <c r="C130" s="35">
        <v>22</v>
      </c>
      <c r="D130" s="35">
        <v>1</v>
      </c>
      <c r="E130" s="35">
        <v>2</v>
      </c>
      <c r="F130" s="35">
        <v>6</v>
      </c>
      <c r="G130" s="35">
        <v>4</v>
      </c>
      <c r="H130" s="35">
        <v>0</v>
      </c>
      <c r="I130" s="35">
        <v>0</v>
      </c>
      <c r="J130" s="35">
        <v>9</v>
      </c>
      <c r="K130" s="35">
        <v>4</v>
      </c>
      <c r="L130" s="35">
        <v>3</v>
      </c>
      <c r="M130" s="35">
        <v>0</v>
      </c>
      <c r="N130" s="35">
        <v>0</v>
      </c>
      <c r="O130" s="35">
        <v>19</v>
      </c>
      <c r="P130" s="28">
        <v>193783907</v>
      </c>
      <c r="Q130" s="28">
        <v>13242768</v>
      </c>
      <c r="R130" s="28">
        <v>1434515</v>
      </c>
      <c r="S130" s="28">
        <v>35033713</v>
      </c>
      <c r="T130" s="28">
        <v>120755568</v>
      </c>
      <c r="U130" s="24">
        <v>0</v>
      </c>
      <c r="V130" s="24">
        <v>0</v>
      </c>
      <c r="W130" s="28">
        <v>23317343</v>
      </c>
      <c r="X130" s="35">
        <v>24</v>
      </c>
      <c r="Y130" s="35">
        <v>21</v>
      </c>
      <c r="Z130" s="35">
        <v>0</v>
      </c>
      <c r="AA130" s="35">
        <v>1</v>
      </c>
      <c r="AB130" s="35">
        <v>2</v>
      </c>
      <c r="AC130" s="24"/>
      <c r="AD130" s="24"/>
      <c r="AE130" s="24"/>
      <c r="AF130" s="24"/>
      <c r="AG130" s="24"/>
      <c r="AH130" s="24"/>
      <c r="AI130" s="24"/>
      <c r="AJ130" s="24"/>
      <c r="AK130" s="24"/>
      <c r="AL130" s="35">
        <v>0</v>
      </c>
    </row>
    <row r="131" spans="1:38">
      <c r="A131" s="41">
        <f t="shared" ref="A131:A194" si="2">ROW(A130)</f>
        <v>130</v>
      </c>
      <c r="B131" s="23" t="s">
        <v>948</v>
      </c>
      <c r="C131" s="35">
        <v>4</v>
      </c>
      <c r="D131" s="35">
        <v>1</v>
      </c>
      <c r="E131" s="35">
        <v>0</v>
      </c>
      <c r="F131" s="35">
        <v>2</v>
      </c>
      <c r="G131" s="35">
        <v>0</v>
      </c>
      <c r="H131" s="35">
        <v>0</v>
      </c>
      <c r="I131" s="35">
        <v>0</v>
      </c>
      <c r="J131" s="35">
        <v>1</v>
      </c>
      <c r="K131" s="35">
        <v>0</v>
      </c>
      <c r="L131" s="35">
        <v>0</v>
      </c>
      <c r="M131" s="35">
        <v>0</v>
      </c>
      <c r="N131" s="35">
        <v>0</v>
      </c>
      <c r="O131" s="35">
        <v>4</v>
      </c>
      <c r="P131" s="28">
        <v>6639070</v>
      </c>
      <c r="Q131" s="28">
        <v>1967130</v>
      </c>
      <c r="R131" s="24">
        <v>0</v>
      </c>
      <c r="S131" s="28">
        <v>2753060</v>
      </c>
      <c r="T131" s="24">
        <v>0</v>
      </c>
      <c r="U131" s="24">
        <v>0</v>
      </c>
      <c r="V131" s="24">
        <v>0</v>
      </c>
      <c r="W131" s="28">
        <v>1918880</v>
      </c>
      <c r="X131" s="35">
        <v>0</v>
      </c>
      <c r="Y131" s="35">
        <v>0</v>
      </c>
      <c r="Z131" s="35">
        <v>0</v>
      </c>
      <c r="AA131" s="35">
        <v>0</v>
      </c>
      <c r="AB131" s="35">
        <v>0</v>
      </c>
      <c r="AC131" s="24">
        <v>0</v>
      </c>
      <c r="AD131" s="24">
        <v>0</v>
      </c>
      <c r="AE131" s="24">
        <v>0</v>
      </c>
      <c r="AF131" s="24">
        <v>0</v>
      </c>
      <c r="AG131" s="24">
        <v>0</v>
      </c>
      <c r="AH131" s="24">
        <v>0</v>
      </c>
      <c r="AI131" s="24">
        <v>0</v>
      </c>
      <c r="AJ131" s="24">
        <v>0</v>
      </c>
      <c r="AK131" s="24">
        <v>0</v>
      </c>
      <c r="AL131" s="35">
        <v>0</v>
      </c>
    </row>
    <row r="132" spans="1:38">
      <c r="A132" s="41">
        <f t="shared" si="2"/>
        <v>131</v>
      </c>
      <c r="B132" s="23" t="s">
        <v>236</v>
      </c>
      <c r="C132" s="35">
        <v>0</v>
      </c>
      <c r="D132" s="35">
        <v>0</v>
      </c>
      <c r="E132" s="35">
        <v>0</v>
      </c>
      <c r="F132" s="35">
        <v>0</v>
      </c>
      <c r="G132" s="35">
        <v>0</v>
      </c>
      <c r="H132" s="35">
        <v>0</v>
      </c>
      <c r="I132" s="35">
        <v>0</v>
      </c>
      <c r="J132" s="35">
        <v>0</v>
      </c>
      <c r="K132" s="35">
        <v>0</v>
      </c>
      <c r="L132" s="35">
        <v>0</v>
      </c>
      <c r="M132" s="35">
        <v>0</v>
      </c>
      <c r="N132" s="35">
        <v>0</v>
      </c>
      <c r="O132" s="35">
        <v>0</v>
      </c>
      <c r="P132" s="24">
        <v>0</v>
      </c>
      <c r="Q132" s="24">
        <v>0</v>
      </c>
      <c r="R132" s="24">
        <v>0</v>
      </c>
      <c r="S132" s="24">
        <v>0</v>
      </c>
      <c r="T132" s="24">
        <v>0</v>
      </c>
      <c r="U132" s="24">
        <v>0</v>
      </c>
      <c r="V132" s="24">
        <v>0</v>
      </c>
      <c r="W132" s="24">
        <v>0</v>
      </c>
      <c r="X132" s="35">
        <v>0</v>
      </c>
      <c r="Y132" s="35">
        <v>0</v>
      </c>
      <c r="Z132" s="35">
        <v>0</v>
      </c>
      <c r="AA132" s="35">
        <v>0</v>
      </c>
      <c r="AB132" s="35">
        <v>0</v>
      </c>
      <c r="AC132" s="24">
        <v>0</v>
      </c>
      <c r="AD132" s="24">
        <v>0</v>
      </c>
      <c r="AE132" s="24">
        <v>0</v>
      </c>
      <c r="AF132" s="24">
        <v>0</v>
      </c>
      <c r="AG132" s="24">
        <v>0</v>
      </c>
      <c r="AH132" s="24">
        <v>0</v>
      </c>
      <c r="AI132" s="24">
        <v>0</v>
      </c>
      <c r="AJ132" s="24">
        <v>0</v>
      </c>
      <c r="AK132" s="24">
        <v>0</v>
      </c>
      <c r="AL132" s="35">
        <v>0</v>
      </c>
    </row>
    <row r="133" spans="1:38">
      <c r="A133" s="41">
        <f t="shared" si="2"/>
        <v>132</v>
      </c>
      <c r="B133" s="23" t="s">
        <v>697</v>
      </c>
      <c r="C133" s="35">
        <v>0</v>
      </c>
      <c r="D133" s="35">
        <v>0</v>
      </c>
      <c r="E133" s="35">
        <v>0</v>
      </c>
      <c r="F133" s="35">
        <v>0</v>
      </c>
      <c r="G133" s="35">
        <v>0</v>
      </c>
      <c r="H133" s="35">
        <v>0</v>
      </c>
      <c r="I133" s="35">
        <v>0</v>
      </c>
      <c r="J133" s="35">
        <v>0</v>
      </c>
      <c r="K133" s="35">
        <v>0</v>
      </c>
      <c r="L133" s="35">
        <v>0</v>
      </c>
      <c r="M133" s="35">
        <v>0</v>
      </c>
      <c r="N133" s="35">
        <v>0</v>
      </c>
      <c r="O133" s="35">
        <v>0</v>
      </c>
      <c r="P133" s="24">
        <v>0</v>
      </c>
      <c r="Q133" s="24">
        <v>0</v>
      </c>
      <c r="R133" s="24">
        <v>0</v>
      </c>
      <c r="S133" s="24">
        <v>0</v>
      </c>
      <c r="T133" s="24">
        <v>0</v>
      </c>
      <c r="U133" s="24">
        <v>0</v>
      </c>
      <c r="V133" s="24">
        <v>0</v>
      </c>
      <c r="W133" s="24">
        <v>0</v>
      </c>
      <c r="X133" s="35">
        <v>0</v>
      </c>
      <c r="Y133" s="35">
        <v>0</v>
      </c>
      <c r="Z133" s="35">
        <v>0</v>
      </c>
      <c r="AA133" s="35">
        <v>0</v>
      </c>
      <c r="AB133" s="35">
        <v>0</v>
      </c>
      <c r="AC133" s="24">
        <v>0</v>
      </c>
      <c r="AD133" s="24">
        <v>0</v>
      </c>
      <c r="AE133" s="24">
        <v>0</v>
      </c>
      <c r="AF133" s="24">
        <v>0</v>
      </c>
      <c r="AG133" s="24">
        <v>0</v>
      </c>
      <c r="AH133" s="24">
        <v>0</v>
      </c>
      <c r="AI133" s="24">
        <v>0</v>
      </c>
      <c r="AJ133" s="24">
        <v>0</v>
      </c>
      <c r="AK133" s="24">
        <v>0</v>
      </c>
      <c r="AL133" s="35">
        <v>0</v>
      </c>
    </row>
    <row r="134" spans="1:38">
      <c r="A134" s="41">
        <f t="shared" si="2"/>
        <v>133</v>
      </c>
      <c r="B134" s="23" t="s">
        <v>924</v>
      </c>
      <c r="C134" s="35">
        <v>3</v>
      </c>
      <c r="D134" s="35">
        <v>0</v>
      </c>
      <c r="E134" s="35">
        <v>0</v>
      </c>
      <c r="F134" s="35">
        <v>3</v>
      </c>
      <c r="G134" s="35">
        <v>0</v>
      </c>
      <c r="H134" s="35">
        <v>0</v>
      </c>
      <c r="I134" s="35">
        <v>0</v>
      </c>
      <c r="J134" s="35">
        <v>0</v>
      </c>
      <c r="K134" s="35">
        <v>0</v>
      </c>
      <c r="L134" s="35">
        <v>0</v>
      </c>
      <c r="M134" s="35">
        <v>0</v>
      </c>
      <c r="N134" s="35">
        <v>0</v>
      </c>
      <c r="O134" s="35">
        <v>3</v>
      </c>
      <c r="P134" s="28">
        <v>34620945</v>
      </c>
      <c r="Q134" s="24">
        <v>0</v>
      </c>
      <c r="R134" s="24">
        <v>0</v>
      </c>
      <c r="S134" s="28">
        <v>34620945</v>
      </c>
      <c r="T134" s="24">
        <v>0</v>
      </c>
      <c r="U134" s="24">
        <v>0</v>
      </c>
      <c r="V134" s="24">
        <v>0</v>
      </c>
      <c r="W134" s="24">
        <v>0</v>
      </c>
      <c r="X134" s="35">
        <v>0</v>
      </c>
      <c r="Y134" s="35"/>
      <c r="Z134" s="35"/>
      <c r="AA134" s="35"/>
      <c r="AB134" s="35"/>
      <c r="AC134" s="24"/>
      <c r="AD134" s="24"/>
      <c r="AE134" s="24"/>
      <c r="AF134" s="24"/>
      <c r="AG134" s="24"/>
      <c r="AH134" s="24"/>
      <c r="AI134" s="24"/>
      <c r="AJ134" s="24"/>
      <c r="AK134" s="24"/>
      <c r="AL134" s="35"/>
    </row>
    <row r="135" spans="1:38">
      <c r="A135" s="41">
        <f t="shared" si="2"/>
        <v>134</v>
      </c>
      <c r="B135" s="23" t="s">
        <v>952</v>
      </c>
      <c r="C135" s="35">
        <v>0</v>
      </c>
      <c r="D135" s="35">
        <v>0</v>
      </c>
      <c r="E135" s="35">
        <v>0</v>
      </c>
      <c r="F135" s="35">
        <v>0</v>
      </c>
      <c r="G135" s="35">
        <v>0</v>
      </c>
      <c r="H135" s="35">
        <v>0</v>
      </c>
      <c r="I135" s="35">
        <v>0</v>
      </c>
      <c r="J135" s="35">
        <v>0</v>
      </c>
      <c r="K135" s="35">
        <v>0</v>
      </c>
      <c r="L135" s="35">
        <v>0</v>
      </c>
      <c r="M135" s="35">
        <v>0</v>
      </c>
      <c r="N135" s="35">
        <v>0</v>
      </c>
      <c r="O135" s="35">
        <v>0</v>
      </c>
      <c r="P135" s="24">
        <v>0</v>
      </c>
      <c r="Q135" s="24">
        <v>0</v>
      </c>
      <c r="R135" s="24">
        <v>0</v>
      </c>
      <c r="S135" s="24">
        <v>0</v>
      </c>
      <c r="T135" s="24">
        <v>0</v>
      </c>
      <c r="U135" s="24">
        <v>0</v>
      </c>
      <c r="V135" s="24">
        <v>0</v>
      </c>
      <c r="W135" s="24">
        <v>0</v>
      </c>
      <c r="X135" s="35">
        <v>0</v>
      </c>
      <c r="Y135" s="35">
        <v>0</v>
      </c>
      <c r="Z135" s="35">
        <v>0</v>
      </c>
      <c r="AA135" s="35">
        <v>0</v>
      </c>
      <c r="AB135" s="35">
        <v>0</v>
      </c>
      <c r="AC135" s="24">
        <v>0</v>
      </c>
      <c r="AD135" s="24">
        <v>0</v>
      </c>
      <c r="AE135" s="24">
        <v>0</v>
      </c>
      <c r="AF135" s="24">
        <v>0</v>
      </c>
      <c r="AG135" s="24">
        <v>0</v>
      </c>
      <c r="AH135" s="24">
        <v>0</v>
      </c>
      <c r="AI135" s="24">
        <v>0</v>
      </c>
      <c r="AJ135" s="24">
        <v>0</v>
      </c>
      <c r="AK135" s="24">
        <v>0</v>
      </c>
      <c r="AL135" s="35">
        <v>0</v>
      </c>
    </row>
    <row r="136" spans="1:38">
      <c r="A136" s="41">
        <f t="shared" si="2"/>
        <v>135</v>
      </c>
      <c r="B136" s="23" t="s">
        <v>771</v>
      </c>
      <c r="C136" s="35">
        <v>0</v>
      </c>
      <c r="D136" s="35"/>
      <c r="E136" s="35"/>
      <c r="F136" s="35"/>
      <c r="G136" s="35"/>
      <c r="H136" s="35"/>
      <c r="I136" s="35"/>
      <c r="J136" s="35"/>
      <c r="K136" s="35"/>
      <c r="L136" s="35"/>
      <c r="M136" s="35"/>
      <c r="N136" s="35"/>
      <c r="O136" s="35"/>
      <c r="P136" s="24"/>
      <c r="Q136" s="24"/>
      <c r="R136" s="24"/>
      <c r="S136" s="24"/>
      <c r="T136" s="24"/>
      <c r="U136" s="24"/>
      <c r="V136" s="24"/>
      <c r="W136" s="24"/>
      <c r="X136" s="35"/>
      <c r="Y136" s="35"/>
      <c r="Z136" s="35"/>
      <c r="AA136" s="35"/>
      <c r="AB136" s="35"/>
      <c r="AC136" s="24"/>
      <c r="AD136" s="24"/>
      <c r="AE136" s="24"/>
      <c r="AF136" s="24"/>
      <c r="AG136" s="24"/>
      <c r="AH136" s="24"/>
      <c r="AI136" s="24"/>
      <c r="AJ136" s="24"/>
      <c r="AK136" s="24"/>
      <c r="AL136" s="35"/>
    </row>
    <row r="137" spans="1:38">
      <c r="A137" s="41">
        <f t="shared" si="2"/>
        <v>136</v>
      </c>
      <c r="B137" s="23" t="s">
        <v>961</v>
      </c>
      <c r="C137" s="35">
        <v>0</v>
      </c>
      <c r="D137" s="35">
        <v>0</v>
      </c>
      <c r="E137" s="35">
        <v>0</v>
      </c>
      <c r="F137" s="35">
        <v>0</v>
      </c>
      <c r="G137" s="35">
        <v>0</v>
      </c>
      <c r="H137" s="35">
        <v>0</v>
      </c>
      <c r="I137" s="35">
        <v>0</v>
      </c>
      <c r="J137" s="35">
        <v>0</v>
      </c>
      <c r="K137" s="35">
        <v>0</v>
      </c>
      <c r="L137" s="35">
        <v>0</v>
      </c>
      <c r="M137" s="35">
        <v>0</v>
      </c>
      <c r="N137" s="35">
        <v>0</v>
      </c>
      <c r="O137" s="35">
        <v>0</v>
      </c>
      <c r="P137" s="24">
        <v>0</v>
      </c>
      <c r="Q137" s="24">
        <v>0</v>
      </c>
      <c r="R137" s="24">
        <v>0</v>
      </c>
      <c r="S137" s="24">
        <v>0</v>
      </c>
      <c r="T137" s="24">
        <v>0</v>
      </c>
      <c r="U137" s="24">
        <v>0</v>
      </c>
      <c r="V137" s="24">
        <v>0</v>
      </c>
      <c r="W137" s="24">
        <v>0</v>
      </c>
      <c r="X137" s="35">
        <v>0</v>
      </c>
      <c r="Y137" s="35">
        <v>0</v>
      </c>
      <c r="Z137" s="35">
        <v>0</v>
      </c>
      <c r="AA137" s="35">
        <v>0</v>
      </c>
      <c r="AB137" s="35">
        <v>0</v>
      </c>
      <c r="AC137" s="24">
        <v>0</v>
      </c>
      <c r="AD137" s="24">
        <v>0</v>
      </c>
      <c r="AE137" s="24">
        <v>0</v>
      </c>
      <c r="AF137" s="24">
        <v>0</v>
      </c>
      <c r="AG137" s="24">
        <v>0</v>
      </c>
      <c r="AH137" s="24">
        <v>0</v>
      </c>
      <c r="AI137" s="24">
        <v>0</v>
      </c>
      <c r="AJ137" s="24">
        <v>0</v>
      </c>
      <c r="AK137" s="24">
        <v>0</v>
      </c>
      <c r="AL137" s="35">
        <v>0</v>
      </c>
    </row>
    <row r="138" spans="1:38">
      <c r="A138" s="41">
        <f t="shared" si="2"/>
        <v>137</v>
      </c>
      <c r="B138" s="34" t="s">
        <v>1118</v>
      </c>
      <c r="C138" s="24"/>
      <c r="D138" s="24"/>
      <c r="E138" s="24"/>
      <c r="F138" s="24"/>
      <c r="G138" s="24"/>
      <c r="H138" s="24"/>
      <c r="I138" s="24"/>
      <c r="J138" s="24"/>
      <c r="K138" s="24"/>
      <c r="L138" s="24"/>
      <c r="M138" s="24"/>
      <c r="N138" s="24"/>
      <c r="O138" s="24"/>
      <c r="P138" s="24"/>
      <c r="Q138" s="24"/>
      <c r="R138" s="24"/>
      <c r="S138" s="24"/>
      <c r="T138" s="24"/>
      <c r="U138" s="24"/>
      <c r="V138" s="24"/>
      <c r="W138" s="24"/>
      <c r="X138" s="24">
        <v>3</v>
      </c>
      <c r="Y138" s="24">
        <v>3</v>
      </c>
      <c r="Z138" s="24">
        <v>0</v>
      </c>
      <c r="AA138" s="24">
        <v>0</v>
      </c>
      <c r="AB138" s="24">
        <v>0</v>
      </c>
      <c r="AC138" s="28">
        <v>2402700</v>
      </c>
      <c r="AD138" s="28">
        <v>906010</v>
      </c>
      <c r="AE138" s="24"/>
      <c r="AF138" s="24"/>
      <c r="AG138" s="28">
        <v>906010</v>
      </c>
      <c r="AH138" s="24"/>
      <c r="AI138" s="24"/>
      <c r="AJ138" s="24"/>
      <c r="AK138" s="24"/>
      <c r="AL138" s="24">
        <v>0</v>
      </c>
    </row>
    <row r="139" spans="1:38">
      <c r="A139" s="41">
        <f t="shared" si="2"/>
        <v>138</v>
      </c>
      <c r="B139" s="23" t="s">
        <v>937</v>
      </c>
      <c r="C139" s="35">
        <v>0</v>
      </c>
      <c r="D139" s="35">
        <v>0</v>
      </c>
      <c r="E139" s="35">
        <v>0</v>
      </c>
      <c r="F139" s="35">
        <v>0</v>
      </c>
      <c r="G139" s="35">
        <v>0</v>
      </c>
      <c r="H139" s="35">
        <v>0</v>
      </c>
      <c r="I139" s="35">
        <v>0</v>
      </c>
      <c r="J139" s="35">
        <v>0</v>
      </c>
      <c r="K139" s="35">
        <v>0</v>
      </c>
      <c r="L139" s="35">
        <v>0</v>
      </c>
      <c r="M139" s="35">
        <v>0</v>
      </c>
      <c r="N139" s="35">
        <v>0</v>
      </c>
      <c r="O139" s="35">
        <v>0</v>
      </c>
      <c r="P139" s="24">
        <v>0</v>
      </c>
      <c r="Q139" s="24">
        <v>0</v>
      </c>
      <c r="R139" s="24">
        <v>0</v>
      </c>
      <c r="S139" s="24">
        <v>0</v>
      </c>
      <c r="T139" s="24">
        <v>0</v>
      </c>
      <c r="U139" s="24">
        <v>0</v>
      </c>
      <c r="V139" s="24">
        <v>0</v>
      </c>
      <c r="W139" s="24">
        <v>0</v>
      </c>
      <c r="X139" s="35">
        <v>0</v>
      </c>
      <c r="Y139" s="35">
        <v>0</v>
      </c>
      <c r="Z139" s="35">
        <v>0</v>
      </c>
      <c r="AA139" s="35">
        <v>0</v>
      </c>
      <c r="AB139" s="35">
        <v>0</v>
      </c>
      <c r="AC139" s="24">
        <v>0</v>
      </c>
      <c r="AD139" s="24">
        <v>0</v>
      </c>
      <c r="AE139" s="24">
        <v>0</v>
      </c>
      <c r="AF139" s="24">
        <v>0</v>
      </c>
      <c r="AG139" s="24">
        <v>0</v>
      </c>
      <c r="AH139" s="24">
        <v>0</v>
      </c>
      <c r="AI139" s="24">
        <v>0</v>
      </c>
      <c r="AJ139" s="24">
        <v>0</v>
      </c>
      <c r="AK139" s="24">
        <v>0</v>
      </c>
      <c r="AL139" s="35">
        <v>0</v>
      </c>
    </row>
    <row r="140" spans="1:38">
      <c r="A140" s="41">
        <f t="shared" si="2"/>
        <v>139</v>
      </c>
      <c r="B140" s="23" t="s">
        <v>940</v>
      </c>
      <c r="C140" s="35">
        <v>1</v>
      </c>
      <c r="D140" s="35">
        <v>0</v>
      </c>
      <c r="E140" s="35">
        <v>0</v>
      </c>
      <c r="F140" s="35">
        <v>1</v>
      </c>
      <c r="G140" s="35">
        <v>0</v>
      </c>
      <c r="H140" s="35">
        <v>0</v>
      </c>
      <c r="I140" s="35">
        <v>0</v>
      </c>
      <c r="J140" s="35">
        <v>0</v>
      </c>
      <c r="K140" s="35">
        <v>0</v>
      </c>
      <c r="L140" s="35">
        <v>0</v>
      </c>
      <c r="M140" s="35">
        <v>0</v>
      </c>
      <c r="N140" s="35">
        <v>0</v>
      </c>
      <c r="O140" s="35">
        <v>1</v>
      </c>
      <c r="P140" s="28">
        <v>3712000</v>
      </c>
      <c r="Q140" s="24">
        <v>0</v>
      </c>
      <c r="R140" s="24">
        <v>0</v>
      </c>
      <c r="S140" s="28">
        <v>3712000</v>
      </c>
      <c r="T140" s="24">
        <v>0</v>
      </c>
      <c r="U140" s="24">
        <v>0</v>
      </c>
      <c r="V140" s="24">
        <v>0</v>
      </c>
      <c r="W140" s="24">
        <v>0</v>
      </c>
      <c r="X140" s="35">
        <v>1</v>
      </c>
      <c r="Y140" s="35">
        <v>1</v>
      </c>
      <c r="Z140" s="35">
        <v>0</v>
      </c>
      <c r="AA140" s="35">
        <v>0</v>
      </c>
      <c r="AB140" s="35">
        <v>0</v>
      </c>
      <c r="AC140" s="28">
        <v>3712000</v>
      </c>
      <c r="AD140" s="28">
        <v>712000</v>
      </c>
      <c r="AE140" s="24">
        <v>0</v>
      </c>
      <c r="AF140" s="24">
        <v>0</v>
      </c>
      <c r="AG140" s="28">
        <v>712000</v>
      </c>
      <c r="AH140" s="24">
        <v>0</v>
      </c>
      <c r="AI140" s="24">
        <v>0</v>
      </c>
      <c r="AJ140" s="24">
        <v>0</v>
      </c>
      <c r="AK140" s="24">
        <v>0</v>
      </c>
      <c r="AL140" s="35">
        <v>0</v>
      </c>
    </row>
    <row r="141" spans="1:38">
      <c r="A141" s="41">
        <f t="shared" si="2"/>
        <v>140</v>
      </c>
      <c r="B141" s="23" t="s">
        <v>526</v>
      </c>
      <c r="C141" s="35">
        <v>6</v>
      </c>
      <c r="D141" s="35">
        <v>0</v>
      </c>
      <c r="E141" s="35">
        <v>0</v>
      </c>
      <c r="F141" s="35">
        <v>5</v>
      </c>
      <c r="G141" s="35">
        <v>0</v>
      </c>
      <c r="H141" s="35">
        <v>0</v>
      </c>
      <c r="I141" s="35">
        <v>0</v>
      </c>
      <c r="J141" s="35">
        <v>1</v>
      </c>
      <c r="K141" s="35">
        <v>3</v>
      </c>
      <c r="L141" s="35">
        <v>2</v>
      </c>
      <c r="M141" s="35"/>
      <c r="N141" s="35"/>
      <c r="O141" s="35"/>
      <c r="P141" s="28">
        <v>17151640</v>
      </c>
      <c r="Q141" s="24">
        <v>0</v>
      </c>
      <c r="R141" s="24">
        <v>0</v>
      </c>
      <c r="S141" s="28">
        <v>13059840</v>
      </c>
      <c r="T141" s="24">
        <v>0</v>
      </c>
      <c r="U141" s="24">
        <v>0</v>
      </c>
      <c r="V141" s="24">
        <v>0</v>
      </c>
      <c r="W141" s="28">
        <v>4091800</v>
      </c>
      <c r="X141" s="35">
        <v>6</v>
      </c>
      <c r="Y141" s="35">
        <v>3</v>
      </c>
      <c r="Z141" s="35">
        <v>0</v>
      </c>
      <c r="AA141" s="35">
        <v>1</v>
      </c>
      <c r="AB141" s="35">
        <v>2</v>
      </c>
      <c r="AC141" s="29">
        <v>13794750</v>
      </c>
      <c r="AD141" s="28">
        <v>1083310</v>
      </c>
      <c r="AE141" s="24">
        <v>145300</v>
      </c>
      <c r="AF141" s="24">
        <v>0</v>
      </c>
      <c r="AG141" s="28">
        <v>938010</v>
      </c>
      <c r="AH141" s="24">
        <v>0</v>
      </c>
      <c r="AI141" s="24">
        <v>0</v>
      </c>
      <c r="AJ141" s="24">
        <v>0</v>
      </c>
      <c r="AK141" s="28">
        <v>0</v>
      </c>
      <c r="AL141" s="35">
        <v>0</v>
      </c>
    </row>
    <row r="142" spans="1:38">
      <c r="A142" s="41">
        <f t="shared" si="2"/>
        <v>141</v>
      </c>
      <c r="B142" s="23" t="s">
        <v>299</v>
      </c>
      <c r="C142" s="35">
        <v>0</v>
      </c>
      <c r="D142" s="35">
        <v>0</v>
      </c>
      <c r="E142" s="35">
        <v>0</v>
      </c>
      <c r="F142" s="35">
        <v>0</v>
      </c>
      <c r="G142" s="35">
        <v>0</v>
      </c>
      <c r="H142" s="35">
        <v>0</v>
      </c>
      <c r="I142" s="35">
        <v>0</v>
      </c>
      <c r="J142" s="35">
        <v>0</v>
      </c>
      <c r="K142" s="35">
        <v>0</v>
      </c>
      <c r="L142" s="35">
        <v>0</v>
      </c>
      <c r="M142" s="35">
        <v>0</v>
      </c>
      <c r="N142" s="35">
        <v>0</v>
      </c>
      <c r="O142" s="35">
        <v>0</v>
      </c>
      <c r="P142" s="24">
        <v>0</v>
      </c>
      <c r="Q142" s="24">
        <v>0</v>
      </c>
      <c r="R142" s="24">
        <v>0</v>
      </c>
      <c r="S142" s="24">
        <v>0</v>
      </c>
      <c r="T142" s="24">
        <v>0</v>
      </c>
      <c r="U142" s="24">
        <v>0</v>
      </c>
      <c r="V142" s="24">
        <v>0</v>
      </c>
      <c r="W142" s="24">
        <v>0</v>
      </c>
      <c r="X142" s="35">
        <v>0</v>
      </c>
      <c r="Y142" s="35">
        <v>0</v>
      </c>
      <c r="Z142" s="35">
        <v>0</v>
      </c>
      <c r="AA142" s="35">
        <v>0</v>
      </c>
      <c r="AB142" s="35">
        <v>0</v>
      </c>
      <c r="AC142" s="24">
        <v>0</v>
      </c>
      <c r="AD142" s="24">
        <v>0</v>
      </c>
      <c r="AE142" s="24">
        <v>0</v>
      </c>
      <c r="AF142" s="24">
        <v>0</v>
      </c>
      <c r="AG142" s="24">
        <v>0</v>
      </c>
      <c r="AH142" s="24">
        <v>0</v>
      </c>
      <c r="AI142" s="24">
        <v>0</v>
      </c>
      <c r="AJ142" s="24">
        <v>0</v>
      </c>
      <c r="AK142" s="24">
        <v>0</v>
      </c>
      <c r="AL142" s="35">
        <v>0</v>
      </c>
    </row>
    <row r="143" spans="1:38">
      <c r="A143" s="41">
        <f t="shared" si="2"/>
        <v>142</v>
      </c>
      <c r="B143" s="23" t="s">
        <v>671</v>
      </c>
      <c r="C143" s="35">
        <v>2</v>
      </c>
      <c r="D143" s="35">
        <v>1</v>
      </c>
      <c r="E143" s="35">
        <v>0</v>
      </c>
      <c r="F143" s="35">
        <v>1</v>
      </c>
      <c r="G143" s="35">
        <v>0</v>
      </c>
      <c r="H143" s="35">
        <v>0</v>
      </c>
      <c r="I143" s="35">
        <v>0</v>
      </c>
      <c r="J143" s="35">
        <v>0</v>
      </c>
      <c r="K143" s="35">
        <v>1</v>
      </c>
      <c r="L143" s="35">
        <v>0</v>
      </c>
      <c r="M143" s="35">
        <v>0</v>
      </c>
      <c r="N143" s="35">
        <v>0</v>
      </c>
      <c r="O143" s="35">
        <v>2</v>
      </c>
      <c r="P143" s="28">
        <v>3252830</v>
      </c>
      <c r="Q143" s="28">
        <v>172830</v>
      </c>
      <c r="R143" s="24">
        <v>0</v>
      </c>
      <c r="S143" s="28">
        <v>3080000</v>
      </c>
      <c r="T143" s="24">
        <v>0</v>
      </c>
      <c r="U143" s="24">
        <v>0</v>
      </c>
      <c r="V143" s="24">
        <v>0</v>
      </c>
      <c r="W143" s="24">
        <v>0</v>
      </c>
      <c r="X143" s="35">
        <v>0</v>
      </c>
      <c r="Y143" s="35">
        <v>0</v>
      </c>
      <c r="Z143" s="35">
        <v>0</v>
      </c>
      <c r="AA143" s="35">
        <v>0</v>
      </c>
      <c r="AB143" s="35">
        <v>0</v>
      </c>
      <c r="AC143" s="24">
        <v>0</v>
      </c>
      <c r="AD143" s="24">
        <v>0</v>
      </c>
      <c r="AE143" s="24">
        <v>0</v>
      </c>
      <c r="AF143" s="24">
        <v>0</v>
      </c>
      <c r="AG143" s="24">
        <v>0</v>
      </c>
      <c r="AH143" s="24">
        <v>0</v>
      </c>
      <c r="AI143" s="24">
        <v>0</v>
      </c>
      <c r="AJ143" s="24">
        <v>0</v>
      </c>
      <c r="AK143" s="24">
        <v>0</v>
      </c>
      <c r="AL143" s="35">
        <v>0</v>
      </c>
    </row>
    <row r="144" spans="1:38">
      <c r="A144" s="41">
        <f t="shared" si="2"/>
        <v>143</v>
      </c>
      <c r="B144" s="23" t="s">
        <v>931</v>
      </c>
      <c r="C144" s="35">
        <v>0</v>
      </c>
      <c r="D144" s="35">
        <v>0</v>
      </c>
      <c r="E144" s="35">
        <v>0</v>
      </c>
      <c r="F144" s="35">
        <v>0</v>
      </c>
      <c r="G144" s="35">
        <v>0</v>
      </c>
      <c r="H144" s="35">
        <v>0</v>
      </c>
      <c r="I144" s="35">
        <v>0</v>
      </c>
      <c r="J144" s="35">
        <v>0</v>
      </c>
      <c r="K144" s="35">
        <v>0</v>
      </c>
      <c r="L144" s="35">
        <v>0</v>
      </c>
      <c r="M144" s="35">
        <v>0</v>
      </c>
      <c r="N144" s="35">
        <v>0</v>
      </c>
      <c r="O144" s="35">
        <v>0</v>
      </c>
      <c r="P144" s="24">
        <v>0</v>
      </c>
      <c r="Q144" s="24">
        <v>0</v>
      </c>
      <c r="R144" s="24">
        <v>0</v>
      </c>
      <c r="S144" s="24">
        <v>0</v>
      </c>
      <c r="T144" s="24">
        <v>0</v>
      </c>
      <c r="U144" s="24">
        <v>0</v>
      </c>
      <c r="V144" s="24">
        <v>0</v>
      </c>
      <c r="W144" s="24">
        <v>0</v>
      </c>
      <c r="X144" s="35">
        <v>0</v>
      </c>
      <c r="Y144" s="35">
        <v>0</v>
      </c>
      <c r="Z144" s="35">
        <v>0</v>
      </c>
      <c r="AA144" s="35">
        <v>0</v>
      </c>
      <c r="AB144" s="35">
        <v>0</v>
      </c>
      <c r="AC144" s="24">
        <v>0</v>
      </c>
      <c r="AD144" s="24">
        <v>0</v>
      </c>
      <c r="AE144" s="24">
        <v>0</v>
      </c>
      <c r="AF144" s="24">
        <v>0</v>
      </c>
      <c r="AG144" s="24">
        <v>0</v>
      </c>
      <c r="AH144" s="24">
        <v>0</v>
      </c>
      <c r="AI144" s="24">
        <v>0</v>
      </c>
      <c r="AJ144" s="24">
        <v>0</v>
      </c>
      <c r="AK144" s="24">
        <v>0</v>
      </c>
      <c r="AL144" s="35">
        <v>0</v>
      </c>
    </row>
    <row r="145" spans="1:38">
      <c r="A145" s="41">
        <f t="shared" si="2"/>
        <v>144</v>
      </c>
      <c r="B145" s="23" t="s">
        <v>641</v>
      </c>
      <c r="C145" s="35">
        <v>2</v>
      </c>
      <c r="D145" s="35">
        <v>0</v>
      </c>
      <c r="E145" s="35">
        <v>0</v>
      </c>
      <c r="F145" s="35">
        <v>2</v>
      </c>
      <c r="G145" s="35">
        <v>0</v>
      </c>
      <c r="H145" s="35">
        <v>0</v>
      </c>
      <c r="I145" s="35">
        <v>0</v>
      </c>
      <c r="J145" s="35">
        <v>0</v>
      </c>
      <c r="K145" s="35">
        <v>0</v>
      </c>
      <c r="L145" s="35">
        <v>0</v>
      </c>
      <c r="M145" s="35">
        <v>0</v>
      </c>
      <c r="N145" s="35">
        <v>0</v>
      </c>
      <c r="O145" s="35">
        <v>2</v>
      </c>
      <c r="P145" s="28">
        <v>1925632</v>
      </c>
      <c r="Q145" s="24">
        <v>0</v>
      </c>
      <c r="R145" s="24">
        <v>0</v>
      </c>
      <c r="S145" s="28">
        <v>1925632</v>
      </c>
      <c r="T145" s="24">
        <v>0</v>
      </c>
      <c r="U145" s="24">
        <v>0</v>
      </c>
      <c r="V145" s="24">
        <v>0</v>
      </c>
      <c r="W145" s="24">
        <v>0</v>
      </c>
      <c r="X145" s="35">
        <v>0</v>
      </c>
      <c r="Y145" s="35">
        <v>0</v>
      </c>
      <c r="Z145" s="35">
        <v>0</v>
      </c>
      <c r="AA145" s="35">
        <v>0</v>
      </c>
      <c r="AB145" s="35">
        <v>0</v>
      </c>
      <c r="AC145" s="24">
        <v>0</v>
      </c>
      <c r="AD145" s="24">
        <v>0</v>
      </c>
      <c r="AE145" s="24">
        <v>0</v>
      </c>
      <c r="AF145" s="24">
        <v>0</v>
      </c>
      <c r="AG145" s="24">
        <v>0</v>
      </c>
      <c r="AH145" s="24">
        <v>0</v>
      </c>
      <c r="AI145" s="24">
        <v>0</v>
      </c>
      <c r="AJ145" s="24">
        <v>0</v>
      </c>
      <c r="AK145" s="24">
        <v>0</v>
      </c>
      <c r="AL145" s="35">
        <v>0</v>
      </c>
    </row>
    <row r="146" spans="1:38">
      <c r="A146" s="41">
        <f t="shared" si="2"/>
        <v>145</v>
      </c>
      <c r="B146" s="23" t="s">
        <v>380</v>
      </c>
      <c r="C146" s="35">
        <v>0</v>
      </c>
      <c r="D146" s="35">
        <v>0</v>
      </c>
      <c r="E146" s="35">
        <v>0</v>
      </c>
      <c r="F146" s="35">
        <v>0</v>
      </c>
      <c r="G146" s="35">
        <v>0</v>
      </c>
      <c r="H146" s="35">
        <v>0</v>
      </c>
      <c r="I146" s="35">
        <v>0</v>
      </c>
      <c r="J146" s="35">
        <v>0</v>
      </c>
      <c r="K146" s="35">
        <v>0</v>
      </c>
      <c r="L146" s="35">
        <v>0</v>
      </c>
      <c r="M146" s="35">
        <v>0</v>
      </c>
      <c r="N146" s="35">
        <v>0</v>
      </c>
      <c r="O146" s="35">
        <v>0</v>
      </c>
      <c r="P146" s="24">
        <v>0</v>
      </c>
      <c r="Q146" s="24">
        <v>0</v>
      </c>
      <c r="R146" s="24">
        <v>0</v>
      </c>
      <c r="S146" s="24">
        <v>0</v>
      </c>
      <c r="T146" s="24">
        <v>0</v>
      </c>
      <c r="U146" s="24">
        <v>0</v>
      </c>
      <c r="V146" s="24">
        <v>0</v>
      </c>
      <c r="W146" s="24">
        <v>0</v>
      </c>
      <c r="X146" s="35">
        <v>0</v>
      </c>
      <c r="Y146" s="35">
        <v>0</v>
      </c>
      <c r="Z146" s="35">
        <v>0</v>
      </c>
      <c r="AA146" s="35">
        <v>0</v>
      </c>
      <c r="AB146" s="35">
        <v>0</v>
      </c>
      <c r="AC146" s="24">
        <v>0</v>
      </c>
      <c r="AD146" s="24">
        <v>0</v>
      </c>
      <c r="AE146" s="24">
        <v>0</v>
      </c>
      <c r="AF146" s="24">
        <v>0</v>
      </c>
      <c r="AG146" s="24">
        <v>0</v>
      </c>
      <c r="AH146" s="24">
        <v>0</v>
      </c>
      <c r="AI146" s="24">
        <v>0</v>
      </c>
      <c r="AJ146" s="24">
        <v>0</v>
      </c>
      <c r="AK146" s="24">
        <v>0</v>
      </c>
      <c r="AL146" s="35">
        <v>0</v>
      </c>
    </row>
    <row r="147" spans="1:38">
      <c r="A147" s="41">
        <f t="shared" si="2"/>
        <v>146</v>
      </c>
      <c r="B147" s="23" t="s">
        <v>482</v>
      </c>
      <c r="C147" s="35">
        <v>56</v>
      </c>
      <c r="D147" s="35">
        <v>32</v>
      </c>
      <c r="E147" s="35">
        <v>0</v>
      </c>
      <c r="F147" s="35">
        <v>20</v>
      </c>
      <c r="G147" s="35">
        <v>3</v>
      </c>
      <c r="H147" s="35">
        <v>0</v>
      </c>
      <c r="I147" s="35">
        <v>0</v>
      </c>
      <c r="J147" s="35">
        <v>1</v>
      </c>
      <c r="K147" s="35">
        <v>4</v>
      </c>
      <c r="L147" s="35">
        <v>3</v>
      </c>
      <c r="M147" s="35">
        <v>0</v>
      </c>
      <c r="N147" s="35">
        <v>31</v>
      </c>
      <c r="O147" s="35">
        <v>25</v>
      </c>
      <c r="P147" s="28">
        <v>82600130</v>
      </c>
      <c r="Q147" s="28">
        <v>25342650</v>
      </c>
      <c r="R147" s="24">
        <v>0</v>
      </c>
      <c r="S147" s="28">
        <v>48786450</v>
      </c>
      <c r="T147" s="29">
        <v>3434350</v>
      </c>
      <c r="U147" s="29">
        <v>5036680</v>
      </c>
      <c r="V147" s="24">
        <v>0</v>
      </c>
      <c r="W147" s="28">
        <v>0</v>
      </c>
      <c r="X147" s="35">
        <v>12</v>
      </c>
      <c r="Y147" s="35">
        <v>9</v>
      </c>
      <c r="Z147" s="35">
        <v>0</v>
      </c>
      <c r="AA147" s="35">
        <v>2</v>
      </c>
      <c r="AB147" s="35">
        <v>1</v>
      </c>
      <c r="AC147" s="28">
        <v>109707270</v>
      </c>
      <c r="AD147" s="28">
        <v>35881920</v>
      </c>
      <c r="AE147" s="28">
        <v>131260</v>
      </c>
      <c r="AF147" s="24">
        <v>0</v>
      </c>
      <c r="AG147" s="28">
        <v>1338490</v>
      </c>
      <c r="AH147" s="28">
        <v>33854160</v>
      </c>
      <c r="AI147" s="24">
        <v>0</v>
      </c>
      <c r="AJ147" s="24">
        <v>0</v>
      </c>
      <c r="AK147" s="28">
        <v>558010</v>
      </c>
      <c r="AL147" s="35">
        <v>0</v>
      </c>
    </row>
    <row r="148" spans="1:38">
      <c r="A148" s="41">
        <f t="shared" si="2"/>
        <v>147</v>
      </c>
      <c r="B148" s="23" t="s">
        <v>657</v>
      </c>
      <c r="C148" s="35">
        <v>0</v>
      </c>
      <c r="D148" s="35">
        <v>0</v>
      </c>
      <c r="E148" s="35">
        <v>0</v>
      </c>
      <c r="F148" s="35">
        <v>0</v>
      </c>
      <c r="G148" s="35">
        <v>0</v>
      </c>
      <c r="H148" s="35">
        <v>0</v>
      </c>
      <c r="I148" s="35">
        <v>0</v>
      </c>
      <c r="J148" s="35">
        <v>0</v>
      </c>
      <c r="K148" s="35">
        <v>0</v>
      </c>
      <c r="L148" s="35">
        <v>0</v>
      </c>
      <c r="M148" s="35">
        <v>0</v>
      </c>
      <c r="N148" s="35">
        <v>0</v>
      </c>
      <c r="O148" s="35">
        <v>0</v>
      </c>
      <c r="P148" s="24">
        <v>0</v>
      </c>
      <c r="Q148" s="24">
        <v>0</v>
      </c>
      <c r="R148" s="24">
        <v>0</v>
      </c>
      <c r="S148" s="24">
        <v>0</v>
      </c>
      <c r="T148" s="24">
        <v>0</v>
      </c>
      <c r="U148" s="24">
        <v>0</v>
      </c>
      <c r="V148" s="24">
        <v>0</v>
      </c>
      <c r="W148" s="24">
        <v>0</v>
      </c>
      <c r="X148" s="35">
        <v>0</v>
      </c>
      <c r="Y148" s="35">
        <v>0</v>
      </c>
      <c r="Z148" s="35">
        <v>0</v>
      </c>
      <c r="AA148" s="35">
        <v>0</v>
      </c>
      <c r="AB148" s="35">
        <v>0</v>
      </c>
      <c r="AC148" s="24">
        <v>0</v>
      </c>
      <c r="AD148" s="24">
        <v>0</v>
      </c>
      <c r="AE148" s="24">
        <v>0</v>
      </c>
      <c r="AF148" s="24">
        <v>0</v>
      </c>
      <c r="AG148" s="24">
        <v>0</v>
      </c>
      <c r="AH148" s="24">
        <v>0</v>
      </c>
      <c r="AI148" s="24">
        <v>0</v>
      </c>
      <c r="AJ148" s="24">
        <v>0</v>
      </c>
      <c r="AK148" s="24">
        <v>0</v>
      </c>
      <c r="AL148" s="35">
        <v>0</v>
      </c>
    </row>
    <row r="149" spans="1:38">
      <c r="A149" s="41">
        <f t="shared" si="2"/>
        <v>148</v>
      </c>
      <c r="B149" s="23" t="s">
        <v>906</v>
      </c>
      <c r="C149" s="35">
        <v>0</v>
      </c>
      <c r="D149" s="35">
        <v>0</v>
      </c>
      <c r="E149" s="35">
        <v>0</v>
      </c>
      <c r="F149" s="35">
        <v>0</v>
      </c>
      <c r="G149" s="35">
        <v>0</v>
      </c>
      <c r="H149" s="35">
        <v>0</v>
      </c>
      <c r="I149" s="35">
        <v>0</v>
      </c>
      <c r="J149" s="35">
        <v>0</v>
      </c>
      <c r="K149" s="35">
        <v>0</v>
      </c>
      <c r="L149" s="35">
        <v>0</v>
      </c>
      <c r="M149" s="35">
        <v>0</v>
      </c>
      <c r="N149" s="35">
        <v>0</v>
      </c>
      <c r="O149" s="35">
        <v>0</v>
      </c>
      <c r="P149" s="24">
        <v>0</v>
      </c>
      <c r="Q149" s="24">
        <v>0</v>
      </c>
      <c r="R149" s="24">
        <v>0</v>
      </c>
      <c r="S149" s="24">
        <v>0</v>
      </c>
      <c r="T149" s="24">
        <v>0</v>
      </c>
      <c r="U149" s="24">
        <v>0</v>
      </c>
      <c r="V149" s="24">
        <v>0</v>
      </c>
      <c r="W149" s="24">
        <v>0</v>
      </c>
      <c r="X149" s="35">
        <v>0</v>
      </c>
      <c r="Y149" s="35">
        <v>0</v>
      </c>
      <c r="Z149" s="35">
        <v>0</v>
      </c>
      <c r="AA149" s="35">
        <v>0</v>
      </c>
      <c r="AB149" s="35">
        <v>0</v>
      </c>
      <c r="AC149" s="24">
        <v>0</v>
      </c>
      <c r="AD149" s="24">
        <v>0</v>
      </c>
      <c r="AE149" s="24">
        <v>0</v>
      </c>
      <c r="AF149" s="24">
        <v>0</v>
      </c>
      <c r="AG149" s="24">
        <v>0</v>
      </c>
      <c r="AH149" s="24">
        <v>0</v>
      </c>
      <c r="AI149" s="24">
        <v>0</v>
      </c>
      <c r="AJ149" s="24">
        <v>0</v>
      </c>
      <c r="AK149" s="24">
        <v>0</v>
      </c>
      <c r="AL149" s="35">
        <v>0</v>
      </c>
    </row>
    <row r="150" spans="1:38">
      <c r="A150" s="41">
        <f t="shared" si="2"/>
        <v>149</v>
      </c>
      <c r="B150" s="23" t="s">
        <v>409</v>
      </c>
      <c r="C150" s="35">
        <v>0</v>
      </c>
      <c r="D150" s="35">
        <v>0</v>
      </c>
      <c r="E150" s="35">
        <v>0</v>
      </c>
      <c r="F150" s="35">
        <v>0</v>
      </c>
      <c r="G150" s="35">
        <v>0</v>
      </c>
      <c r="H150" s="35">
        <v>0</v>
      </c>
      <c r="I150" s="35">
        <v>0</v>
      </c>
      <c r="J150" s="35">
        <v>0</v>
      </c>
      <c r="K150" s="35">
        <v>0</v>
      </c>
      <c r="L150" s="35">
        <v>0</v>
      </c>
      <c r="M150" s="35">
        <v>0</v>
      </c>
      <c r="N150" s="35">
        <v>0</v>
      </c>
      <c r="O150" s="35">
        <v>0</v>
      </c>
      <c r="P150" s="24">
        <v>0</v>
      </c>
      <c r="Q150" s="24">
        <v>0</v>
      </c>
      <c r="R150" s="24">
        <v>0</v>
      </c>
      <c r="S150" s="24">
        <v>0</v>
      </c>
      <c r="T150" s="24">
        <v>0</v>
      </c>
      <c r="U150" s="24">
        <v>0</v>
      </c>
      <c r="V150" s="24">
        <v>0</v>
      </c>
      <c r="W150" s="24">
        <v>0</v>
      </c>
      <c r="X150" s="35">
        <v>0</v>
      </c>
      <c r="Y150" s="35">
        <v>0</v>
      </c>
      <c r="Z150" s="35">
        <v>0</v>
      </c>
      <c r="AA150" s="35">
        <v>0</v>
      </c>
      <c r="AB150" s="35">
        <v>0</v>
      </c>
      <c r="AC150" s="24">
        <v>0</v>
      </c>
      <c r="AD150" s="24">
        <v>0</v>
      </c>
      <c r="AE150" s="24">
        <v>0</v>
      </c>
      <c r="AF150" s="24">
        <v>0</v>
      </c>
      <c r="AG150" s="24">
        <v>0</v>
      </c>
      <c r="AH150" s="24">
        <v>0</v>
      </c>
      <c r="AI150" s="24">
        <v>0</v>
      </c>
      <c r="AJ150" s="24">
        <v>0</v>
      </c>
      <c r="AK150" s="24">
        <v>0</v>
      </c>
      <c r="AL150" s="35">
        <v>0</v>
      </c>
    </row>
    <row r="151" spans="1:38">
      <c r="A151" s="41">
        <f t="shared" si="2"/>
        <v>150</v>
      </c>
      <c r="B151" s="23" t="s">
        <v>982</v>
      </c>
      <c r="C151" s="35">
        <v>18</v>
      </c>
      <c r="D151" s="35">
        <v>13</v>
      </c>
      <c r="E151" s="35">
        <v>0</v>
      </c>
      <c r="F151" s="35">
        <v>2</v>
      </c>
      <c r="G151" s="35">
        <v>0</v>
      </c>
      <c r="H151" s="35">
        <v>0</v>
      </c>
      <c r="I151" s="35">
        <v>0</v>
      </c>
      <c r="J151" s="35">
        <v>3</v>
      </c>
      <c r="K151" s="35">
        <v>2</v>
      </c>
      <c r="L151" s="35">
        <v>2</v>
      </c>
      <c r="M151" s="35">
        <v>0</v>
      </c>
      <c r="N151" s="35">
        <v>0</v>
      </c>
      <c r="O151" s="35">
        <v>16</v>
      </c>
      <c r="P151" s="29">
        <v>46210672</v>
      </c>
      <c r="Q151" s="28">
        <v>38770282</v>
      </c>
      <c r="R151" s="24">
        <v>0</v>
      </c>
      <c r="S151" s="28">
        <v>3439340</v>
      </c>
      <c r="T151" s="24">
        <v>0</v>
      </c>
      <c r="U151" s="24">
        <v>0</v>
      </c>
      <c r="V151" s="24">
        <v>0</v>
      </c>
      <c r="W151" s="28">
        <v>4001050</v>
      </c>
      <c r="X151" s="35">
        <v>4</v>
      </c>
      <c r="Y151" s="35">
        <v>3</v>
      </c>
      <c r="Z151" s="35">
        <v>0</v>
      </c>
      <c r="AA151" s="35">
        <v>1</v>
      </c>
      <c r="AB151" s="35">
        <v>0</v>
      </c>
      <c r="AC151" s="28">
        <v>12763400</v>
      </c>
      <c r="AD151" s="28">
        <v>1479242</v>
      </c>
      <c r="AE151" s="28">
        <v>599702</v>
      </c>
      <c r="AF151" s="24">
        <v>0</v>
      </c>
      <c r="AG151" s="24">
        <v>0</v>
      </c>
      <c r="AH151" s="28">
        <v>879540</v>
      </c>
      <c r="AI151" s="24">
        <v>0</v>
      </c>
      <c r="AJ151" s="24">
        <v>0</v>
      </c>
      <c r="AK151" s="24">
        <v>0</v>
      </c>
      <c r="AL151" s="35">
        <v>0</v>
      </c>
    </row>
    <row r="152" spans="1:38">
      <c r="A152" s="41">
        <f t="shared" si="2"/>
        <v>151</v>
      </c>
      <c r="B152" s="23" t="s">
        <v>854</v>
      </c>
      <c r="C152" s="35">
        <v>1</v>
      </c>
      <c r="D152" s="35">
        <v>0</v>
      </c>
      <c r="E152" s="35">
        <v>0</v>
      </c>
      <c r="F152" s="35">
        <v>0</v>
      </c>
      <c r="G152" s="35">
        <v>0</v>
      </c>
      <c r="H152" s="35">
        <v>1</v>
      </c>
      <c r="I152" s="35">
        <v>0</v>
      </c>
      <c r="J152" s="35">
        <v>0</v>
      </c>
      <c r="K152" s="35">
        <v>0</v>
      </c>
      <c r="L152" s="35">
        <v>0</v>
      </c>
      <c r="M152" s="35">
        <v>0</v>
      </c>
      <c r="N152" s="35">
        <v>0</v>
      </c>
      <c r="O152" s="35">
        <v>1</v>
      </c>
      <c r="P152" s="28">
        <v>74593840</v>
      </c>
      <c r="Q152" s="24">
        <v>0</v>
      </c>
      <c r="R152" s="24">
        <v>0</v>
      </c>
      <c r="S152" s="24">
        <v>0</v>
      </c>
      <c r="T152" s="24">
        <v>0</v>
      </c>
      <c r="U152" s="28">
        <v>74593840</v>
      </c>
      <c r="V152" s="24">
        <v>0</v>
      </c>
      <c r="W152" s="24">
        <v>0</v>
      </c>
      <c r="X152" s="35">
        <v>0</v>
      </c>
      <c r="Y152" s="35"/>
      <c r="Z152" s="35"/>
      <c r="AA152" s="35"/>
      <c r="AB152" s="35"/>
      <c r="AC152" s="24">
        <v>0</v>
      </c>
      <c r="AD152" s="24">
        <v>0</v>
      </c>
      <c r="AE152" s="24"/>
      <c r="AF152" s="24"/>
      <c r="AG152" s="24"/>
      <c r="AH152" s="24"/>
      <c r="AI152" s="24"/>
      <c r="AJ152" s="24"/>
      <c r="AK152" s="24"/>
      <c r="AL152" s="35">
        <v>0</v>
      </c>
    </row>
    <row r="153" spans="1:38">
      <c r="A153" s="41">
        <f t="shared" si="2"/>
        <v>152</v>
      </c>
      <c r="B153" s="23" t="s">
        <v>414</v>
      </c>
      <c r="C153" s="35">
        <v>73</v>
      </c>
      <c r="D153" s="35">
        <v>0</v>
      </c>
      <c r="E153" s="35">
        <v>27</v>
      </c>
      <c r="F153" s="35">
        <v>44</v>
      </c>
      <c r="G153" s="35">
        <v>0</v>
      </c>
      <c r="H153" s="35">
        <v>0</v>
      </c>
      <c r="I153" s="35">
        <v>0</v>
      </c>
      <c r="J153" s="35">
        <v>2</v>
      </c>
      <c r="K153" s="35">
        <v>23</v>
      </c>
      <c r="L153" s="35">
        <v>8</v>
      </c>
      <c r="M153" s="35">
        <v>0</v>
      </c>
      <c r="N153" s="35">
        <v>0</v>
      </c>
      <c r="O153" s="35">
        <v>73</v>
      </c>
      <c r="P153" s="28">
        <v>1283706324</v>
      </c>
      <c r="Q153" s="24">
        <v>0</v>
      </c>
      <c r="R153" s="28">
        <v>665040765</v>
      </c>
      <c r="S153" s="28">
        <v>609022318</v>
      </c>
      <c r="T153" s="24">
        <v>0</v>
      </c>
      <c r="U153" s="24">
        <v>0</v>
      </c>
      <c r="V153" s="24">
        <v>0</v>
      </c>
      <c r="W153" s="28">
        <v>9643241</v>
      </c>
      <c r="X153" s="35">
        <v>50</v>
      </c>
      <c r="Y153" s="35">
        <v>47</v>
      </c>
      <c r="Z153" s="35">
        <v>0</v>
      </c>
      <c r="AA153" s="35">
        <v>3</v>
      </c>
      <c r="AB153" s="35">
        <v>0</v>
      </c>
      <c r="AC153" s="28">
        <v>890490988</v>
      </c>
      <c r="AD153" s="28">
        <v>737885042</v>
      </c>
      <c r="AE153" s="24">
        <v>0</v>
      </c>
      <c r="AF153" s="28">
        <v>350616178</v>
      </c>
      <c r="AG153" s="28">
        <v>387268864</v>
      </c>
      <c r="AH153" s="24">
        <v>0</v>
      </c>
      <c r="AI153" s="24">
        <v>0</v>
      </c>
      <c r="AJ153" s="24">
        <v>0</v>
      </c>
      <c r="AK153" s="24">
        <v>0</v>
      </c>
      <c r="AL153" s="35">
        <v>0</v>
      </c>
    </row>
    <row r="154" spans="1:38">
      <c r="A154" s="41">
        <f t="shared" si="2"/>
        <v>153</v>
      </c>
      <c r="B154" s="23" t="s">
        <v>136</v>
      </c>
      <c r="C154" s="35">
        <v>0</v>
      </c>
      <c r="D154" s="35">
        <v>0</v>
      </c>
      <c r="E154" s="35">
        <v>0</v>
      </c>
      <c r="F154" s="35">
        <v>0</v>
      </c>
      <c r="G154" s="35">
        <v>0</v>
      </c>
      <c r="H154" s="35">
        <v>0</v>
      </c>
      <c r="I154" s="35">
        <v>0</v>
      </c>
      <c r="J154" s="35">
        <v>0</v>
      </c>
      <c r="K154" s="35">
        <v>0</v>
      </c>
      <c r="L154" s="35">
        <v>0</v>
      </c>
      <c r="M154" s="35">
        <v>0</v>
      </c>
      <c r="N154" s="35">
        <v>0</v>
      </c>
      <c r="O154" s="35">
        <v>0</v>
      </c>
      <c r="P154" s="24">
        <v>0</v>
      </c>
      <c r="Q154" s="24">
        <v>0</v>
      </c>
      <c r="R154" s="24">
        <v>0</v>
      </c>
      <c r="S154" s="24">
        <v>0</v>
      </c>
      <c r="T154" s="24">
        <v>0</v>
      </c>
      <c r="U154" s="24">
        <v>0</v>
      </c>
      <c r="V154" s="24">
        <v>0</v>
      </c>
      <c r="W154" s="24">
        <v>0</v>
      </c>
      <c r="X154" s="35">
        <v>0</v>
      </c>
      <c r="Y154" s="35">
        <v>0</v>
      </c>
      <c r="Z154" s="35">
        <v>0</v>
      </c>
      <c r="AA154" s="35">
        <v>0</v>
      </c>
      <c r="AB154" s="35">
        <v>0</v>
      </c>
      <c r="AC154" s="28">
        <v>4748722.4000000004</v>
      </c>
      <c r="AD154" s="24">
        <v>0</v>
      </c>
      <c r="AE154" s="24">
        <v>0</v>
      </c>
      <c r="AF154" s="24">
        <v>0</v>
      </c>
      <c r="AG154" s="24">
        <v>0</v>
      </c>
      <c r="AH154" s="24">
        <v>0</v>
      </c>
      <c r="AI154" s="24">
        <v>0</v>
      </c>
      <c r="AJ154" s="24">
        <v>0</v>
      </c>
      <c r="AK154" s="24">
        <v>0</v>
      </c>
      <c r="AL154" s="35">
        <v>0</v>
      </c>
    </row>
    <row r="155" spans="1:38">
      <c r="A155" s="41">
        <f t="shared" si="2"/>
        <v>154</v>
      </c>
      <c r="B155" s="23" t="s">
        <v>974</v>
      </c>
      <c r="C155" s="35">
        <v>3</v>
      </c>
      <c r="D155" s="35">
        <v>0</v>
      </c>
      <c r="E155" s="35">
        <v>0</v>
      </c>
      <c r="F155" s="35">
        <v>2</v>
      </c>
      <c r="G155" s="35">
        <v>0</v>
      </c>
      <c r="H155" s="35">
        <v>1</v>
      </c>
      <c r="I155" s="35">
        <v>0</v>
      </c>
      <c r="J155" s="35">
        <v>0</v>
      </c>
      <c r="K155" s="35">
        <v>1</v>
      </c>
      <c r="L155" s="35">
        <v>0</v>
      </c>
      <c r="M155" s="35">
        <v>0</v>
      </c>
      <c r="N155" s="35">
        <v>0</v>
      </c>
      <c r="O155" s="35">
        <v>3</v>
      </c>
      <c r="P155" s="28">
        <v>8603370</v>
      </c>
      <c r="Q155" s="24">
        <v>0</v>
      </c>
      <c r="R155" s="24">
        <v>0</v>
      </c>
      <c r="S155" s="28">
        <v>2673400</v>
      </c>
      <c r="T155" s="24">
        <v>0</v>
      </c>
      <c r="U155" s="28">
        <v>5929970</v>
      </c>
      <c r="V155" s="24">
        <v>0</v>
      </c>
      <c r="W155" s="24">
        <v>0</v>
      </c>
      <c r="X155" s="35">
        <v>0</v>
      </c>
      <c r="Y155" s="35">
        <v>0</v>
      </c>
      <c r="Z155" s="35">
        <v>0</v>
      </c>
      <c r="AA155" s="35">
        <v>0</v>
      </c>
      <c r="AB155" s="35">
        <v>0</v>
      </c>
      <c r="AC155" s="24">
        <v>0</v>
      </c>
      <c r="AD155" s="24">
        <v>0</v>
      </c>
      <c r="AE155" s="24">
        <v>0</v>
      </c>
      <c r="AF155" s="24">
        <v>0</v>
      </c>
      <c r="AG155" s="24">
        <v>0</v>
      </c>
      <c r="AH155" s="24">
        <v>0</v>
      </c>
      <c r="AI155" s="24">
        <v>0</v>
      </c>
      <c r="AJ155" s="24">
        <v>0</v>
      </c>
      <c r="AK155" s="24">
        <v>0</v>
      </c>
      <c r="AL155" s="35">
        <v>0</v>
      </c>
    </row>
    <row r="156" spans="1:38">
      <c r="A156" s="41">
        <f t="shared" si="2"/>
        <v>155</v>
      </c>
      <c r="B156" s="23" t="s">
        <v>833</v>
      </c>
      <c r="C156" s="35">
        <v>0</v>
      </c>
      <c r="D156" s="35">
        <v>0</v>
      </c>
      <c r="E156" s="35">
        <v>0</v>
      </c>
      <c r="F156" s="35">
        <v>0</v>
      </c>
      <c r="G156" s="35">
        <v>0</v>
      </c>
      <c r="H156" s="35">
        <v>0</v>
      </c>
      <c r="I156" s="35">
        <v>0</v>
      </c>
      <c r="J156" s="35">
        <v>0</v>
      </c>
      <c r="K156" s="35">
        <v>0</v>
      </c>
      <c r="L156" s="35">
        <v>0</v>
      </c>
      <c r="M156" s="35">
        <v>0</v>
      </c>
      <c r="N156" s="35">
        <v>0</v>
      </c>
      <c r="O156" s="35">
        <v>0</v>
      </c>
      <c r="P156" s="24">
        <v>0</v>
      </c>
      <c r="Q156" s="24">
        <v>0</v>
      </c>
      <c r="R156" s="24">
        <v>0</v>
      </c>
      <c r="S156" s="24">
        <v>0</v>
      </c>
      <c r="T156" s="24">
        <v>0</v>
      </c>
      <c r="U156" s="24">
        <v>0</v>
      </c>
      <c r="V156" s="24">
        <v>0</v>
      </c>
      <c r="W156" s="24">
        <v>0</v>
      </c>
      <c r="X156" s="35">
        <v>0</v>
      </c>
      <c r="Y156" s="35">
        <v>0</v>
      </c>
      <c r="Z156" s="35">
        <v>0</v>
      </c>
      <c r="AA156" s="35">
        <v>0</v>
      </c>
      <c r="AB156" s="35">
        <v>0</v>
      </c>
      <c r="AC156" s="24">
        <v>0</v>
      </c>
      <c r="AD156" s="24">
        <v>0</v>
      </c>
      <c r="AE156" s="24">
        <v>0</v>
      </c>
      <c r="AF156" s="24">
        <v>0</v>
      </c>
      <c r="AG156" s="24">
        <v>0</v>
      </c>
      <c r="AH156" s="24">
        <v>0</v>
      </c>
      <c r="AI156" s="24">
        <v>0</v>
      </c>
      <c r="AJ156" s="24">
        <v>0</v>
      </c>
      <c r="AK156" s="24">
        <v>0</v>
      </c>
      <c r="AL156" s="35">
        <v>0</v>
      </c>
    </row>
    <row r="157" spans="1:38">
      <c r="A157" s="41">
        <f t="shared" si="2"/>
        <v>156</v>
      </c>
      <c r="B157" s="23" t="s">
        <v>978</v>
      </c>
      <c r="C157" s="35">
        <v>0</v>
      </c>
      <c r="D157" s="35">
        <v>0</v>
      </c>
      <c r="E157" s="35">
        <v>0</v>
      </c>
      <c r="F157" s="35">
        <v>0</v>
      </c>
      <c r="G157" s="35">
        <v>0</v>
      </c>
      <c r="H157" s="35">
        <v>0</v>
      </c>
      <c r="I157" s="35">
        <v>0</v>
      </c>
      <c r="J157" s="35">
        <v>0</v>
      </c>
      <c r="K157" s="35">
        <v>0</v>
      </c>
      <c r="L157" s="35">
        <v>0</v>
      </c>
      <c r="M157" s="35">
        <v>0</v>
      </c>
      <c r="N157" s="35">
        <v>0</v>
      </c>
      <c r="O157" s="35">
        <v>0</v>
      </c>
      <c r="P157" s="24">
        <v>0</v>
      </c>
      <c r="Q157" s="24">
        <v>0</v>
      </c>
      <c r="R157" s="24">
        <v>0</v>
      </c>
      <c r="S157" s="24">
        <v>0</v>
      </c>
      <c r="T157" s="24">
        <v>0</v>
      </c>
      <c r="U157" s="24">
        <v>0</v>
      </c>
      <c r="V157" s="24">
        <v>0</v>
      </c>
      <c r="W157" s="24">
        <v>0</v>
      </c>
      <c r="X157" s="35">
        <v>0</v>
      </c>
      <c r="Y157" s="35">
        <v>0</v>
      </c>
      <c r="Z157" s="35">
        <v>0</v>
      </c>
      <c r="AA157" s="35">
        <v>0</v>
      </c>
      <c r="AB157" s="35">
        <v>0</v>
      </c>
      <c r="AC157" s="24">
        <v>0</v>
      </c>
      <c r="AD157" s="24">
        <v>0</v>
      </c>
      <c r="AE157" s="24">
        <v>0</v>
      </c>
      <c r="AF157" s="24">
        <v>0</v>
      </c>
      <c r="AG157" s="24">
        <v>0</v>
      </c>
      <c r="AH157" s="24">
        <v>0</v>
      </c>
      <c r="AI157" s="24">
        <v>0</v>
      </c>
      <c r="AJ157" s="24">
        <v>0</v>
      </c>
      <c r="AK157" s="24">
        <v>0</v>
      </c>
      <c r="AL157" s="35">
        <v>0</v>
      </c>
    </row>
    <row r="158" spans="1:38">
      <c r="A158" s="41">
        <f t="shared" si="2"/>
        <v>157</v>
      </c>
      <c r="B158" s="23" t="s">
        <v>963</v>
      </c>
      <c r="C158" s="35">
        <v>0</v>
      </c>
      <c r="D158" s="35"/>
      <c r="E158" s="35"/>
      <c r="F158" s="35"/>
      <c r="G158" s="35"/>
      <c r="H158" s="35"/>
      <c r="I158" s="35"/>
      <c r="J158" s="35"/>
      <c r="K158" s="35"/>
      <c r="L158" s="35"/>
      <c r="M158" s="35"/>
      <c r="N158" s="35"/>
      <c r="O158" s="35"/>
      <c r="P158" s="24"/>
      <c r="Q158" s="24"/>
      <c r="R158" s="24"/>
      <c r="S158" s="24"/>
      <c r="T158" s="24"/>
      <c r="U158" s="24"/>
      <c r="V158" s="24"/>
      <c r="W158" s="24"/>
      <c r="X158" s="35"/>
      <c r="Y158" s="35"/>
      <c r="Z158" s="35"/>
      <c r="AA158" s="35"/>
      <c r="AB158" s="35"/>
      <c r="AC158" s="24"/>
      <c r="AD158" s="24"/>
      <c r="AE158" s="24"/>
      <c r="AF158" s="24"/>
      <c r="AG158" s="24"/>
      <c r="AH158" s="24"/>
      <c r="AI158" s="24"/>
      <c r="AJ158" s="24"/>
      <c r="AK158" s="24"/>
      <c r="AL158" s="35">
        <v>0</v>
      </c>
    </row>
    <row r="159" spans="1:38">
      <c r="A159" s="41">
        <f t="shared" si="2"/>
        <v>158</v>
      </c>
      <c r="B159" s="23" t="s">
        <v>448</v>
      </c>
      <c r="C159" s="35">
        <v>4</v>
      </c>
      <c r="D159" s="35">
        <v>0</v>
      </c>
      <c r="E159" s="35">
        <v>0</v>
      </c>
      <c r="F159" s="35">
        <v>1</v>
      </c>
      <c r="G159" s="35">
        <v>1</v>
      </c>
      <c r="H159" s="35">
        <v>2</v>
      </c>
      <c r="I159" s="35">
        <v>0</v>
      </c>
      <c r="J159" s="35">
        <v>0</v>
      </c>
      <c r="K159" s="35">
        <v>2</v>
      </c>
      <c r="L159" s="35">
        <v>2</v>
      </c>
      <c r="M159" s="35">
        <v>0</v>
      </c>
      <c r="N159" s="35">
        <v>0</v>
      </c>
      <c r="O159" s="35">
        <v>4</v>
      </c>
      <c r="P159" s="28">
        <v>809358460</v>
      </c>
      <c r="Q159" s="24">
        <v>0</v>
      </c>
      <c r="R159" s="24">
        <v>0</v>
      </c>
      <c r="S159" s="28">
        <v>11858630</v>
      </c>
      <c r="T159" s="28">
        <v>697890730</v>
      </c>
      <c r="U159" s="28">
        <v>99609100</v>
      </c>
      <c r="V159" s="24">
        <v>0</v>
      </c>
      <c r="W159" s="24">
        <v>0</v>
      </c>
      <c r="X159" s="35">
        <v>3</v>
      </c>
      <c r="Y159" s="35">
        <v>0</v>
      </c>
      <c r="Z159" s="35">
        <v>0</v>
      </c>
      <c r="AA159" s="35">
        <v>3</v>
      </c>
      <c r="AB159" s="35">
        <v>0</v>
      </c>
      <c r="AC159" s="28">
        <v>5299050</v>
      </c>
      <c r="AD159" s="29">
        <v>6070408</v>
      </c>
      <c r="AE159" s="24">
        <v>0</v>
      </c>
      <c r="AF159" s="24">
        <v>0</v>
      </c>
      <c r="AG159" s="28">
        <v>6070408</v>
      </c>
      <c r="AH159" s="24">
        <v>0</v>
      </c>
      <c r="AI159" s="24">
        <v>0</v>
      </c>
      <c r="AJ159" s="24">
        <v>0</v>
      </c>
      <c r="AK159" s="24">
        <v>0</v>
      </c>
      <c r="AL159" s="35">
        <v>0</v>
      </c>
    </row>
    <row r="160" spans="1:38">
      <c r="A160" s="41">
        <f t="shared" si="2"/>
        <v>159</v>
      </c>
      <c r="B160" s="23" t="s">
        <v>942</v>
      </c>
      <c r="C160" s="35">
        <v>7</v>
      </c>
      <c r="D160" s="35">
        <v>1</v>
      </c>
      <c r="E160" s="35">
        <v>0</v>
      </c>
      <c r="F160" s="35">
        <v>6</v>
      </c>
      <c r="G160" s="35">
        <v>0</v>
      </c>
      <c r="H160" s="35">
        <v>0</v>
      </c>
      <c r="I160" s="35">
        <v>0</v>
      </c>
      <c r="J160" s="35">
        <v>0</v>
      </c>
      <c r="K160" s="35">
        <v>1</v>
      </c>
      <c r="L160" s="35">
        <v>1</v>
      </c>
      <c r="M160" s="35">
        <v>7</v>
      </c>
      <c r="N160" s="35">
        <v>7</v>
      </c>
      <c r="O160" s="35">
        <v>7</v>
      </c>
      <c r="P160" s="28">
        <v>42785126</v>
      </c>
      <c r="Q160" s="28">
        <v>102270</v>
      </c>
      <c r="R160" s="24">
        <v>0</v>
      </c>
      <c r="S160" s="28">
        <v>42682856</v>
      </c>
      <c r="T160" s="24">
        <v>0</v>
      </c>
      <c r="U160" s="24">
        <v>0</v>
      </c>
      <c r="V160" s="24">
        <v>0</v>
      </c>
      <c r="W160" s="24">
        <v>0</v>
      </c>
      <c r="X160" s="35">
        <v>0</v>
      </c>
      <c r="Y160" s="35">
        <v>0</v>
      </c>
      <c r="Z160" s="35">
        <v>0</v>
      </c>
      <c r="AA160" s="35">
        <v>0</v>
      </c>
      <c r="AB160" s="35">
        <v>0</v>
      </c>
      <c r="AC160" s="24">
        <v>0</v>
      </c>
      <c r="AD160" s="24">
        <v>0</v>
      </c>
      <c r="AE160" s="24">
        <v>0</v>
      </c>
      <c r="AF160" s="24">
        <v>0</v>
      </c>
      <c r="AG160" s="24">
        <v>0</v>
      </c>
      <c r="AH160" s="24">
        <v>0</v>
      </c>
      <c r="AI160" s="24">
        <v>0</v>
      </c>
      <c r="AJ160" s="24">
        <v>0</v>
      </c>
      <c r="AK160" s="24">
        <v>0</v>
      </c>
      <c r="AL160" s="35">
        <v>0</v>
      </c>
    </row>
    <row r="161" spans="1:38">
      <c r="A161" s="41">
        <f t="shared" si="2"/>
        <v>160</v>
      </c>
      <c r="B161" s="23" t="s">
        <v>346</v>
      </c>
      <c r="C161" s="35">
        <v>0</v>
      </c>
      <c r="D161" s="35">
        <v>0</v>
      </c>
      <c r="E161" s="35">
        <v>0</v>
      </c>
      <c r="F161" s="35">
        <v>0</v>
      </c>
      <c r="G161" s="35">
        <v>0</v>
      </c>
      <c r="H161" s="35">
        <v>0</v>
      </c>
      <c r="I161" s="35">
        <v>0</v>
      </c>
      <c r="J161" s="35">
        <v>0</v>
      </c>
      <c r="K161" s="35">
        <v>0</v>
      </c>
      <c r="L161" s="35">
        <v>0</v>
      </c>
      <c r="M161" s="35">
        <v>0</v>
      </c>
      <c r="N161" s="35">
        <v>0</v>
      </c>
      <c r="O161" s="35">
        <v>0</v>
      </c>
      <c r="P161" s="24">
        <v>0</v>
      </c>
      <c r="Q161" s="24">
        <v>0</v>
      </c>
      <c r="R161" s="24">
        <v>0</v>
      </c>
      <c r="S161" s="24">
        <v>0</v>
      </c>
      <c r="T161" s="24">
        <v>0</v>
      </c>
      <c r="U161" s="24">
        <v>0</v>
      </c>
      <c r="V161" s="24">
        <v>0</v>
      </c>
      <c r="W161" s="24">
        <v>0</v>
      </c>
      <c r="X161" s="35">
        <v>0</v>
      </c>
      <c r="Y161" s="35">
        <v>0</v>
      </c>
      <c r="Z161" s="35">
        <v>0</v>
      </c>
      <c r="AA161" s="35">
        <v>0</v>
      </c>
      <c r="AB161" s="35">
        <v>0</v>
      </c>
      <c r="AC161" s="24">
        <v>0</v>
      </c>
      <c r="AD161" s="24">
        <v>0</v>
      </c>
      <c r="AE161" s="24">
        <v>0</v>
      </c>
      <c r="AF161" s="24">
        <v>0</v>
      </c>
      <c r="AG161" s="24">
        <v>0</v>
      </c>
      <c r="AH161" s="24">
        <v>0</v>
      </c>
      <c r="AI161" s="24">
        <v>0</v>
      </c>
      <c r="AJ161" s="24">
        <v>0</v>
      </c>
      <c r="AK161" s="24">
        <v>0</v>
      </c>
      <c r="AL161" s="35">
        <v>0</v>
      </c>
    </row>
    <row r="162" spans="1:38">
      <c r="A162" s="41">
        <f t="shared" si="2"/>
        <v>161</v>
      </c>
      <c r="B162" s="23" t="s">
        <v>721</v>
      </c>
      <c r="C162" s="35">
        <v>96</v>
      </c>
      <c r="D162" s="35">
        <v>4</v>
      </c>
      <c r="E162" s="35">
        <v>37</v>
      </c>
      <c r="F162" s="35">
        <v>53</v>
      </c>
      <c r="G162" s="35">
        <v>2</v>
      </c>
      <c r="H162" s="35">
        <v>0</v>
      </c>
      <c r="I162" s="35">
        <v>0</v>
      </c>
      <c r="J162" s="35">
        <v>0</v>
      </c>
      <c r="K162" s="35">
        <v>11</v>
      </c>
      <c r="L162" s="35">
        <v>6</v>
      </c>
      <c r="M162" s="35">
        <v>0</v>
      </c>
      <c r="N162" s="35">
        <v>0</v>
      </c>
      <c r="O162" s="35">
        <v>96</v>
      </c>
      <c r="P162" s="28">
        <v>1295062342</v>
      </c>
      <c r="Q162" s="28">
        <v>7517200</v>
      </c>
      <c r="R162" s="28">
        <v>711790633</v>
      </c>
      <c r="S162" s="28">
        <v>569711169</v>
      </c>
      <c r="T162" s="28">
        <v>6043340</v>
      </c>
      <c r="U162" s="24">
        <v>0</v>
      </c>
      <c r="V162" s="24">
        <v>0</v>
      </c>
      <c r="W162" s="24">
        <v>0</v>
      </c>
      <c r="X162" s="35">
        <v>31</v>
      </c>
      <c r="Y162" s="35">
        <v>30</v>
      </c>
      <c r="Z162" s="35">
        <v>0</v>
      </c>
      <c r="AA162" s="35">
        <v>0</v>
      </c>
      <c r="AB162" s="35">
        <v>1</v>
      </c>
      <c r="AC162" s="28">
        <v>607472789</v>
      </c>
      <c r="AD162" s="28">
        <v>53777243</v>
      </c>
      <c r="AE162" s="24">
        <v>0</v>
      </c>
      <c r="AF162" s="28">
        <v>17857432</v>
      </c>
      <c r="AG162" s="28" t="s">
        <v>1114</v>
      </c>
      <c r="AH162" s="38">
        <v>35919811</v>
      </c>
      <c r="AI162" s="24">
        <v>0</v>
      </c>
      <c r="AJ162" s="24">
        <v>0</v>
      </c>
      <c r="AK162" s="24">
        <v>0</v>
      </c>
      <c r="AL162" s="35">
        <v>0</v>
      </c>
    </row>
    <row r="163" spans="1:38">
      <c r="A163" s="41">
        <f t="shared" si="2"/>
        <v>162</v>
      </c>
      <c r="B163" s="23" t="s">
        <v>168</v>
      </c>
      <c r="C163" s="35">
        <v>1</v>
      </c>
      <c r="D163" s="35">
        <v>0</v>
      </c>
      <c r="E163" s="35">
        <v>0</v>
      </c>
      <c r="F163" s="35">
        <v>0</v>
      </c>
      <c r="G163" s="35">
        <v>1</v>
      </c>
      <c r="H163" s="35">
        <v>0</v>
      </c>
      <c r="I163" s="35">
        <v>0</v>
      </c>
      <c r="J163" s="35">
        <v>0</v>
      </c>
      <c r="K163" s="35">
        <v>0</v>
      </c>
      <c r="L163" s="35">
        <v>0</v>
      </c>
      <c r="M163" s="35">
        <v>0</v>
      </c>
      <c r="N163" s="35">
        <v>0</v>
      </c>
      <c r="O163" s="35">
        <v>1</v>
      </c>
      <c r="P163" s="28">
        <v>38987678</v>
      </c>
      <c r="Q163" s="24">
        <v>0</v>
      </c>
      <c r="R163" s="24">
        <v>0</v>
      </c>
      <c r="S163" s="24">
        <v>0</v>
      </c>
      <c r="T163" s="28">
        <v>2930280</v>
      </c>
      <c r="U163" s="28">
        <v>36057398</v>
      </c>
      <c r="V163" s="24">
        <v>0</v>
      </c>
      <c r="W163" s="24">
        <v>0</v>
      </c>
      <c r="X163" s="35">
        <v>3</v>
      </c>
      <c r="Y163" s="35">
        <v>0</v>
      </c>
      <c r="Z163" s="35">
        <v>0</v>
      </c>
      <c r="AA163" s="35">
        <v>3</v>
      </c>
      <c r="AB163" s="35">
        <v>0</v>
      </c>
      <c r="AC163" s="28">
        <v>19547589</v>
      </c>
      <c r="AD163" s="24">
        <v>0</v>
      </c>
      <c r="AE163" s="24">
        <v>0</v>
      </c>
      <c r="AF163" s="24">
        <v>0</v>
      </c>
      <c r="AG163" s="24">
        <v>0</v>
      </c>
      <c r="AH163" s="24">
        <v>0</v>
      </c>
      <c r="AI163" s="24">
        <v>0</v>
      </c>
      <c r="AJ163" s="24">
        <v>0</v>
      </c>
      <c r="AK163" s="24">
        <v>0</v>
      </c>
      <c r="AL163" s="35">
        <v>0</v>
      </c>
    </row>
    <row r="164" spans="1:38">
      <c r="A164" s="41">
        <f t="shared" si="2"/>
        <v>163</v>
      </c>
      <c r="B164" s="23" t="s">
        <v>388</v>
      </c>
      <c r="C164" s="35">
        <v>0</v>
      </c>
      <c r="D164" s="35">
        <v>0</v>
      </c>
      <c r="E164" s="35">
        <v>0</v>
      </c>
      <c r="F164" s="35">
        <v>0</v>
      </c>
      <c r="G164" s="35">
        <v>0</v>
      </c>
      <c r="H164" s="35">
        <v>0</v>
      </c>
      <c r="I164" s="35">
        <v>0</v>
      </c>
      <c r="J164" s="35">
        <v>0</v>
      </c>
      <c r="K164" s="35">
        <v>0</v>
      </c>
      <c r="L164" s="35">
        <v>0</v>
      </c>
      <c r="M164" s="35">
        <v>0</v>
      </c>
      <c r="N164" s="35">
        <v>0</v>
      </c>
      <c r="O164" s="35">
        <v>0</v>
      </c>
      <c r="P164" s="24">
        <v>0</v>
      </c>
      <c r="Q164" s="24">
        <v>0</v>
      </c>
      <c r="R164" s="24">
        <v>0</v>
      </c>
      <c r="S164" s="24">
        <v>0</v>
      </c>
      <c r="T164" s="24">
        <v>0</v>
      </c>
      <c r="U164" s="24">
        <v>0</v>
      </c>
      <c r="V164" s="24">
        <v>0</v>
      </c>
      <c r="W164" s="24">
        <v>0</v>
      </c>
      <c r="X164" s="35">
        <v>0</v>
      </c>
      <c r="Y164" s="35">
        <v>0</v>
      </c>
      <c r="Z164" s="35">
        <v>0</v>
      </c>
      <c r="AA164" s="35">
        <v>0</v>
      </c>
      <c r="AB164" s="35">
        <v>0</v>
      </c>
      <c r="AC164" s="24">
        <v>0</v>
      </c>
      <c r="AD164" s="24">
        <v>0</v>
      </c>
      <c r="AE164" s="24">
        <v>0</v>
      </c>
      <c r="AF164" s="24">
        <v>0</v>
      </c>
      <c r="AG164" s="24">
        <v>0</v>
      </c>
      <c r="AH164" s="24">
        <v>0</v>
      </c>
      <c r="AI164" s="24">
        <v>0</v>
      </c>
      <c r="AJ164" s="24">
        <v>0</v>
      </c>
      <c r="AK164" s="24">
        <v>0</v>
      </c>
      <c r="AL164" s="35">
        <v>0</v>
      </c>
    </row>
    <row r="165" spans="1:38">
      <c r="A165" s="41">
        <f t="shared" si="2"/>
        <v>164</v>
      </c>
      <c r="B165" s="23" t="s">
        <v>776</v>
      </c>
      <c r="C165" s="35">
        <v>0</v>
      </c>
      <c r="D165" s="35">
        <v>0</v>
      </c>
      <c r="E165" s="35">
        <v>0</v>
      </c>
      <c r="F165" s="35">
        <v>0</v>
      </c>
      <c r="G165" s="35">
        <v>0</v>
      </c>
      <c r="H165" s="35">
        <v>0</v>
      </c>
      <c r="I165" s="35">
        <v>0</v>
      </c>
      <c r="J165" s="35">
        <v>0</v>
      </c>
      <c r="K165" s="35">
        <v>0</v>
      </c>
      <c r="L165" s="35">
        <v>0</v>
      </c>
      <c r="M165" s="35">
        <v>0</v>
      </c>
      <c r="N165" s="35">
        <v>0</v>
      </c>
      <c r="O165" s="35">
        <v>0</v>
      </c>
      <c r="P165" s="24">
        <v>0</v>
      </c>
      <c r="Q165" s="24">
        <v>0</v>
      </c>
      <c r="R165" s="24">
        <v>0</v>
      </c>
      <c r="S165" s="24">
        <v>0</v>
      </c>
      <c r="T165" s="24">
        <v>0</v>
      </c>
      <c r="U165" s="24">
        <v>0</v>
      </c>
      <c r="V165" s="24">
        <v>0</v>
      </c>
      <c r="W165" s="24">
        <v>0</v>
      </c>
      <c r="X165" s="35">
        <v>0</v>
      </c>
      <c r="Y165" s="35">
        <v>0</v>
      </c>
      <c r="Z165" s="35">
        <v>0</v>
      </c>
      <c r="AA165" s="35">
        <v>0</v>
      </c>
      <c r="AB165" s="35">
        <v>0</v>
      </c>
      <c r="AC165" s="24">
        <v>0</v>
      </c>
      <c r="AD165" s="24">
        <v>0</v>
      </c>
      <c r="AE165" s="24">
        <v>0</v>
      </c>
      <c r="AF165" s="24">
        <v>0</v>
      </c>
      <c r="AG165" s="24">
        <v>0</v>
      </c>
      <c r="AH165" s="24">
        <v>0</v>
      </c>
      <c r="AI165" s="24">
        <v>0</v>
      </c>
      <c r="AJ165" s="24">
        <v>0</v>
      </c>
      <c r="AK165" s="24">
        <v>0</v>
      </c>
      <c r="AL165" s="35">
        <v>0</v>
      </c>
    </row>
    <row r="166" spans="1:38">
      <c r="A166" s="41">
        <f t="shared" si="2"/>
        <v>165</v>
      </c>
      <c r="B166" s="23" t="s">
        <v>371</v>
      </c>
      <c r="C166" s="35">
        <v>33</v>
      </c>
      <c r="D166" s="35">
        <v>1</v>
      </c>
      <c r="E166" s="35">
        <v>24</v>
      </c>
      <c r="F166" s="35">
        <v>4</v>
      </c>
      <c r="G166" s="35">
        <v>2</v>
      </c>
      <c r="H166" s="35">
        <v>1</v>
      </c>
      <c r="I166" s="35">
        <v>0</v>
      </c>
      <c r="J166" s="35">
        <v>1</v>
      </c>
      <c r="K166" s="35"/>
      <c r="L166" s="35"/>
      <c r="M166" s="35">
        <v>0</v>
      </c>
      <c r="N166" s="35">
        <v>0</v>
      </c>
      <c r="O166" s="35">
        <v>31</v>
      </c>
      <c r="P166" s="28">
        <v>592117107</v>
      </c>
      <c r="Q166" s="28">
        <v>1952355</v>
      </c>
      <c r="R166" s="28">
        <v>501641162</v>
      </c>
      <c r="S166" s="28">
        <v>20895940</v>
      </c>
      <c r="T166" s="24">
        <v>0</v>
      </c>
      <c r="U166" s="28">
        <v>67596850</v>
      </c>
      <c r="V166" s="24">
        <v>0</v>
      </c>
      <c r="W166" s="28">
        <v>30800</v>
      </c>
      <c r="X166" s="35">
        <v>4</v>
      </c>
      <c r="Y166" s="35">
        <v>3</v>
      </c>
      <c r="Z166" s="35">
        <v>0</v>
      </c>
      <c r="AA166" s="35">
        <v>1</v>
      </c>
      <c r="AB166" s="35">
        <v>0</v>
      </c>
      <c r="AC166" s="28">
        <v>63791400</v>
      </c>
      <c r="AD166" s="28">
        <v>10519183</v>
      </c>
      <c r="AE166" s="24">
        <v>0</v>
      </c>
      <c r="AF166" s="28">
        <v>7709683</v>
      </c>
      <c r="AG166" s="28">
        <v>2809500</v>
      </c>
      <c r="AH166" s="24">
        <v>0</v>
      </c>
      <c r="AI166" s="24">
        <v>0</v>
      </c>
      <c r="AJ166" s="24">
        <v>0</v>
      </c>
      <c r="AK166" s="24">
        <v>0</v>
      </c>
      <c r="AL166" s="35">
        <v>0</v>
      </c>
    </row>
    <row r="167" spans="1:38">
      <c r="A167" s="41">
        <f t="shared" si="2"/>
        <v>166</v>
      </c>
      <c r="B167" s="23" t="s">
        <v>644</v>
      </c>
      <c r="C167" s="35">
        <v>4</v>
      </c>
      <c r="D167" s="35">
        <v>0</v>
      </c>
      <c r="E167" s="35">
        <v>0</v>
      </c>
      <c r="F167" s="35">
        <v>3</v>
      </c>
      <c r="G167" s="35">
        <v>0</v>
      </c>
      <c r="H167" s="35">
        <v>0</v>
      </c>
      <c r="I167" s="35">
        <v>0</v>
      </c>
      <c r="J167" s="35">
        <v>1</v>
      </c>
      <c r="K167" s="35">
        <v>0</v>
      </c>
      <c r="L167" s="35">
        <v>0</v>
      </c>
      <c r="M167" s="35">
        <v>4</v>
      </c>
      <c r="N167" s="35">
        <v>0</v>
      </c>
      <c r="O167" s="35">
        <v>0</v>
      </c>
      <c r="P167" s="28">
        <v>6758210</v>
      </c>
      <c r="Q167" s="24">
        <v>0</v>
      </c>
      <c r="R167" s="24">
        <v>0</v>
      </c>
      <c r="S167" s="28">
        <v>6484930</v>
      </c>
      <c r="T167" s="24">
        <v>0</v>
      </c>
      <c r="U167" s="24">
        <v>0</v>
      </c>
      <c r="V167" s="24">
        <v>0</v>
      </c>
      <c r="W167" s="28">
        <v>273280</v>
      </c>
      <c r="X167" s="35">
        <v>3</v>
      </c>
      <c r="Y167" s="35">
        <v>2</v>
      </c>
      <c r="Z167" s="35">
        <v>0</v>
      </c>
      <c r="AA167" s="35">
        <v>0</v>
      </c>
      <c r="AB167" s="35">
        <v>1</v>
      </c>
      <c r="AC167" s="28">
        <v>2200470</v>
      </c>
      <c r="AD167" s="28">
        <v>1230500</v>
      </c>
      <c r="AE167" s="24">
        <v>0</v>
      </c>
      <c r="AF167" s="24">
        <v>0</v>
      </c>
      <c r="AG167" s="28">
        <v>1230500</v>
      </c>
      <c r="AH167" s="24">
        <v>0</v>
      </c>
      <c r="AI167" s="24">
        <v>0</v>
      </c>
      <c r="AJ167" s="24">
        <v>0</v>
      </c>
      <c r="AK167" s="24">
        <v>0</v>
      </c>
      <c r="AL167" s="35">
        <v>0</v>
      </c>
    </row>
    <row r="168" spans="1:38">
      <c r="A168" s="41">
        <f t="shared" si="2"/>
        <v>167</v>
      </c>
      <c r="B168" s="23" t="s">
        <v>806</v>
      </c>
      <c r="C168" s="35">
        <v>0</v>
      </c>
      <c r="D168" s="35">
        <v>0</v>
      </c>
      <c r="E168" s="35">
        <v>0</v>
      </c>
      <c r="F168" s="35">
        <v>0</v>
      </c>
      <c r="G168" s="35">
        <v>0</v>
      </c>
      <c r="H168" s="35">
        <v>0</v>
      </c>
      <c r="I168" s="35">
        <v>0</v>
      </c>
      <c r="J168" s="35">
        <v>0</v>
      </c>
      <c r="K168" s="35">
        <v>0</v>
      </c>
      <c r="L168" s="35">
        <v>0</v>
      </c>
      <c r="M168" s="35">
        <v>0</v>
      </c>
      <c r="N168" s="35">
        <v>0</v>
      </c>
      <c r="O168" s="35">
        <v>0</v>
      </c>
      <c r="P168" s="24">
        <v>0</v>
      </c>
      <c r="Q168" s="24">
        <v>0</v>
      </c>
      <c r="R168" s="24">
        <v>0</v>
      </c>
      <c r="S168" s="24">
        <v>0</v>
      </c>
      <c r="T168" s="24">
        <v>0</v>
      </c>
      <c r="U168" s="24">
        <v>0</v>
      </c>
      <c r="V168" s="24">
        <v>0</v>
      </c>
      <c r="W168" s="24">
        <v>0</v>
      </c>
      <c r="X168" s="35">
        <v>0</v>
      </c>
      <c r="Y168" s="35">
        <v>0</v>
      </c>
      <c r="Z168" s="35">
        <v>0</v>
      </c>
      <c r="AA168" s="35">
        <v>0</v>
      </c>
      <c r="AB168" s="35">
        <v>0</v>
      </c>
      <c r="AC168" s="24">
        <v>0</v>
      </c>
      <c r="AD168" s="24">
        <v>0</v>
      </c>
      <c r="AE168" s="24">
        <v>0</v>
      </c>
      <c r="AF168" s="24">
        <v>0</v>
      </c>
      <c r="AG168" s="24">
        <v>0</v>
      </c>
      <c r="AH168" s="24">
        <v>0</v>
      </c>
      <c r="AI168" s="24">
        <v>0</v>
      </c>
      <c r="AJ168" s="24">
        <v>0</v>
      </c>
      <c r="AK168" s="24">
        <v>0</v>
      </c>
      <c r="AL168" s="35">
        <v>0</v>
      </c>
    </row>
    <row r="169" spans="1:38">
      <c r="A169" s="41">
        <f t="shared" si="2"/>
        <v>168</v>
      </c>
      <c r="B169" s="23" t="s">
        <v>159</v>
      </c>
      <c r="C169" s="35">
        <v>0</v>
      </c>
      <c r="D169" s="35">
        <v>0</v>
      </c>
      <c r="E169" s="35">
        <v>0</v>
      </c>
      <c r="F169" s="35">
        <v>0</v>
      </c>
      <c r="G169" s="35">
        <v>0</v>
      </c>
      <c r="H169" s="35">
        <v>0</v>
      </c>
      <c r="I169" s="35">
        <v>0</v>
      </c>
      <c r="J169" s="35">
        <v>0</v>
      </c>
      <c r="K169" s="35">
        <v>0</v>
      </c>
      <c r="L169" s="35">
        <v>0</v>
      </c>
      <c r="M169" s="35">
        <v>0</v>
      </c>
      <c r="N169" s="35">
        <v>0</v>
      </c>
      <c r="O169" s="35">
        <v>0</v>
      </c>
      <c r="P169" s="24">
        <v>0</v>
      </c>
      <c r="Q169" s="24">
        <v>0</v>
      </c>
      <c r="R169" s="24">
        <v>0</v>
      </c>
      <c r="S169" s="24">
        <v>0</v>
      </c>
      <c r="T169" s="24">
        <v>0</v>
      </c>
      <c r="U169" s="24">
        <v>0</v>
      </c>
      <c r="V169" s="24">
        <v>0</v>
      </c>
      <c r="W169" s="24">
        <v>0</v>
      </c>
      <c r="X169" s="35">
        <v>0</v>
      </c>
      <c r="Y169" s="35">
        <v>0</v>
      </c>
      <c r="Z169" s="35">
        <v>0</v>
      </c>
      <c r="AA169" s="35">
        <v>0</v>
      </c>
      <c r="AB169" s="35">
        <v>0</v>
      </c>
      <c r="AC169" s="24">
        <v>0</v>
      </c>
      <c r="AD169" s="24">
        <v>0</v>
      </c>
      <c r="AE169" s="24">
        <v>0</v>
      </c>
      <c r="AF169" s="24">
        <v>0</v>
      </c>
      <c r="AG169" s="24">
        <v>0</v>
      </c>
      <c r="AH169" s="24">
        <v>0</v>
      </c>
      <c r="AI169" s="24">
        <v>0</v>
      </c>
      <c r="AJ169" s="24">
        <v>0</v>
      </c>
      <c r="AK169" s="24">
        <v>0</v>
      </c>
      <c r="AL169" s="35">
        <v>0</v>
      </c>
    </row>
    <row r="170" spans="1:38">
      <c r="A170" s="41">
        <f t="shared" si="2"/>
        <v>169</v>
      </c>
      <c r="B170" s="23" t="s">
        <v>985</v>
      </c>
      <c r="C170" s="35">
        <v>0</v>
      </c>
      <c r="D170" s="35">
        <v>0</v>
      </c>
      <c r="E170" s="35">
        <v>0</v>
      </c>
      <c r="F170" s="35">
        <v>0</v>
      </c>
      <c r="G170" s="35">
        <v>0</v>
      </c>
      <c r="H170" s="35">
        <v>0</v>
      </c>
      <c r="I170" s="35">
        <v>0</v>
      </c>
      <c r="J170" s="35">
        <v>0</v>
      </c>
      <c r="K170" s="35">
        <v>0</v>
      </c>
      <c r="L170" s="35">
        <v>0</v>
      </c>
      <c r="M170" s="35">
        <v>0</v>
      </c>
      <c r="N170" s="35">
        <v>0</v>
      </c>
      <c r="O170" s="35">
        <v>0</v>
      </c>
      <c r="P170" s="24">
        <v>0</v>
      </c>
      <c r="Q170" s="24">
        <v>0</v>
      </c>
      <c r="R170" s="24">
        <v>0</v>
      </c>
      <c r="S170" s="24">
        <v>0</v>
      </c>
      <c r="T170" s="24">
        <v>0</v>
      </c>
      <c r="U170" s="24">
        <v>0</v>
      </c>
      <c r="V170" s="24">
        <v>0</v>
      </c>
      <c r="W170" s="24">
        <v>0</v>
      </c>
      <c r="X170" s="35">
        <v>0</v>
      </c>
      <c r="Y170" s="35">
        <v>0</v>
      </c>
      <c r="Z170" s="35">
        <v>0</v>
      </c>
      <c r="AA170" s="35">
        <v>0</v>
      </c>
      <c r="AB170" s="35">
        <v>0</v>
      </c>
      <c r="AC170" s="24">
        <v>0</v>
      </c>
      <c r="AD170" s="24">
        <v>0</v>
      </c>
      <c r="AE170" s="24">
        <v>0</v>
      </c>
      <c r="AF170" s="24">
        <v>0</v>
      </c>
      <c r="AG170" s="24">
        <v>0</v>
      </c>
      <c r="AH170" s="24">
        <v>0</v>
      </c>
      <c r="AI170" s="24">
        <v>0</v>
      </c>
      <c r="AJ170" s="24">
        <v>0</v>
      </c>
      <c r="AK170" s="24">
        <v>0</v>
      </c>
      <c r="AL170" s="35">
        <v>0</v>
      </c>
    </row>
    <row r="171" spans="1:38">
      <c r="A171" s="41">
        <f t="shared" si="2"/>
        <v>170</v>
      </c>
      <c r="B171" s="23" t="s">
        <v>196</v>
      </c>
      <c r="C171" s="35">
        <v>603</v>
      </c>
      <c r="D171" s="35">
        <v>127</v>
      </c>
      <c r="E171" s="35">
        <v>91</v>
      </c>
      <c r="F171" s="35">
        <v>367</v>
      </c>
      <c r="G171" s="35">
        <v>17</v>
      </c>
      <c r="H171" s="35">
        <v>0</v>
      </c>
      <c r="I171" s="35">
        <v>1</v>
      </c>
      <c r="J171" s="35">
        <v>0</v>
      </c>
      <c r="K171" s="35">
        <v>139</v>
      </c>
      <c r="L171" s="35">
        <v>56</v>
      </c>
      <c r="M171" s="35">
        <v>0</v>
      </c>
      <c r="N171" s="35">
        <v>0</v>
      </c>
      <c r="O171" s="35">
        <v>603</v>
      </c>
      <c r="P171" s="28">
        <v>4181259861</v>
      </c>
      <c r="Q171" s="28">
        <v>210030310</v>
      </c>
      <c r="R171" s="28">
        <v>410287050</v>
      </c>
      <c r="S171" s="28">
        <v>3344611367</v>
      </c>
      <c r="T171" s="28">
        <v>205336544</v>
      </c>
      <c r="U171" s="24">
        <v>0</v>
      </c>
      <c r="V171" s="28">
        <v>10994590</v>
      </c>
      <c r="W171" s="24">
        <v>0</v>
      </c>
      <c r="X171" s="35">
        <v>0</v>
      </c>
      <c r="Y171" s="35">
        <v>374</v>
      </c>
      <c r="Z171" s="35">
        <v>0</v>
      </c>
      <c r="AA171" s="35">
        <v>23</v>
      </c>
      <c r="AB171" s="35">
        <v>0</v>
      </c>
      <c r="AC171" s="28">
        <v>3345988212</v>
      </c>
      <c r="AD171" s="28">
        <v>322063922</v>
      </c>
      <c r="AE171" s="28">
        <v>31397430</v>
      </c>
      <c r="AF171" s="28">
        <v>84864190</v>
      </c>
      <c r="AG171" s="28">
        <v>201599852</v>
      </c>
      <c r="AH171" s="28">
        <v>4202450</v>
      </c>
      <c r="AI171" s="24">
        <v>0</v>
      </c>
      <c r="AJ171" s="24">
        <v>0</v>
      </c>
      <c r="AK171" s="24">
        <v>0</v>
      </c>
      <c r="AL171" s="35">
        <v>0</v>
      </c>
    </row>
    <row r="172" spans="1:38">
      <c r="A172" s="41">
        <f t="shared" si="2"/>
        <v>171</v>
      </c>
      <c r="B172" s="23" t="s">
        <v>919</v>
      </c>
      <c r="C172" s="35">
        <v>2</v>
      </c>
      <c r="D172" s="35">
        <v>0</v>
      </c>
      <c r="E172" s="35">
        <v>0</v>
      </c>
      <c r="F172" s="35">
        <v>2</v>
      </c>
      <c r="G172" s="35">
        <v>0</v>
      </c>
      <c r="H172" s="35">
        <v>0</v>
      </c>
      <c r="I172" s="35">
        <v>0</v>
      </c>
      <c r="J172" s="35">
        <v>0</v>
      </c>
      <c r="K172" s="35">
        <v>0</v>
      </c>
      <c r="L172" s="35">
        <v>0</v>
      </c>
      <c r="M172" s="35">
        <v>0</v>
      </c>
      <c r="N172" s="35">
        <v>0</v>
      </c>
      <c r="O172" s="35">
        <v>2</v>
      </c>
      <c r="P172" s="28">
        <v>8161310</v>
      </c>
      <c r="Q172" s="24">
        <v>0</v>
      </c>
      <c r="R172" s="24">
        <v>0</v>
      </c>
      <c r="S172" s="28">
        <v>8161310</v>
      </c>
      <c r="T172" s="24">
        <v>0</v>
      </c>
      <c r="U172" s="24">
        <v>0</v>
      </c>
      <c r="V172" s="24">
        <v>0</v>
      </c>
      <c r="W172" s="24">
        <v>0</v>
      </c>
      <c r="X172" s="35">
        <v>0</v>
      </c>
      <c r="Y172" s="35">
        <v>0</v>
      </c>
      <c r="Z172" s="35">
        <v>0</v>
      </c>
      <c r="AA172" s="35">
        <v>0</v>
      </c>
      <c r="AB172" s="35">
        <v>0</v>
      </c>
      <c r="AC172" s="24">
        <v>0</v>
      </c>
      <c r="AD172" s="24">
        <v>0</v>
      </c>
      <c r="AE172" s="24">
        <v>0</v>
      </c>
      <c r="AF172" s="24">
        <v>0</v>
      </c>
      <c r="AG172" s="24">
        <v>0</v>
      </c>
      <c r="AH172" s="24">
        <v>0</v>
      </c>
      <c r="AI172" s="24">
        <v>0</v>
      </c>
      <c r="AJ172" s="24">
        <v>0</v>
      </c>
      <c r="AK172" s="24">
        <v>0</v>
      </c>
      <c r="AL172" s="35">
        <v>0</v>
      </c>
    </row>
    <row r="173" spans="1:38">
      <c r="A173" s="41">
        <f t="shared" si="2"/>
        <v>172</v>
      </c>
      <c r="B173" s="23" t="s">
        <v>864</v>
      </c>
      <c r="C173" s="35">
        <v>0</v>
      </c>
      <c r="D173" s="35"/>
      <c r="E173" s="35"/>
      <c r="F173" s="35"/>
      <c r="G173" s="35"/>
      <c r="H173" s="35"/>
      <c r="I173" s="35"/>
      <c r="J173" s="35"/>
      <c r="K173" s="35"/>
      <c r="L173" s="35"/>
      <c r="M173" s="35"/>
      <c r="N173" s="35"/>
      <c r="O173" s="35"/>
      <c r="P173" s="24"/>
      <c r="Q173" s="24"/>
      <c r="R173" s="24"/>
      <c r="S173" s="24"/>
      <c r="T173" s="24"/>
      <c r="U173" s="24"/>
      <c r="V173" s="24"/>
      <c r="W173" s="24"/>
      <c r="X173" s="35"/>
      <c r="Y173" s="35"/>
      <c r="Z173" s="35"/>
      <c r="AA173" s="35"/>
      <c r="AB173" s="35"/>
      <c r="AC173" s="24"/>
      <c r="AD173" s="24"/>
      <c r="AE173" s="24"/>
      <c r="AF173" s="24"/>
      <c r="AG173" s="24"/>
      <c r="AH173" s="24"/>
      <c r="AI173" s="24"/>
      <c r="AJ173" s="24"/>
      <c r="AK173" s="24"/>
      <c r="AL173" s="35"/>
    </row>
    <row r="174" spans="1:38">
      <c r="A174" s="41">
        <f t="shared" si="2"/>
        <v>173</v>
      </c>
      <c r="B174" s="23" t="s">
        <v>935</v>
      </c>
      <c r="C174" s="35">
        <v>0</v>
      </c>
      <c r="D174" s="35"/>
      <c r="E174" s="35"/>
      <c r="F174" s="35"/>
      <c r="G174" s="35"/>
      <c r="H174" s="35"/>
      <c r="I174" s="35"/>
      <c r="J174" s="35"/>
      <c r="K174" s="35"/>
      <c r="L174" s="35"/>
      <c r="M174" s="35"/>
      <c r="N174" s="35"/>
      <c r="O174" s="35"/>
      <c r="P174" s="24"/>
      <c r="Q174" s="24"/>
      <c r="R174" s="24"/>
      <c r="S174" s="24"/>
      <c r="T174" s="24"/>
      <c r="U174" s="24"/>
      <c r="V174" s="24"/>
      <c r="W174" s="24"/>
      <c r="X174" s="35"/>
      <c r="Y174" s="35"/>
      <c r="Z174" s="35"/>
      <c r="AA174" s="35"/>
      <c r="AB174" s="35"/>
      <c r="AC174" s="24"/>
      <c r="AD174" s="24"/>
      <c r="AE174" s="24"/>
      <c r="AF174" s="24"/>
      <c r="AG174" s="24"/>
      <c r="AH174" s="24"/>
      <c r="AI174" s="24"/>
      <c r="AJ174" s="24"/>
      <c r="AK174" s="24"/>
      <c r="AL174" s="35"/>
    </row>
    <row r="175" spans="1:38">
      <c r="A175" s="41">
        <f t="shared" si="2"/>
        <v>174</v>
      </c>
      <c r="B175" s="23" t="s">
        <v>918</v>
      </c>
      <c r="C175" s="35">
        <v>17</v>
      </c>
      <c r="D175" s="35">
        <v>0</v>
      </c>
      <c r="E175" s="35">
        <v>11</v>
      </c>
      <c r="F175" s="35">
        <v>5</v>
      </c>
      <c r="G175" s="35">
        <v>0</v>
      </c>
      <c r="H175" s="35">
        <v>0</v>
      </c>
      <c r="I175" s="35">
        <v>0</v>
      </c>
      <c r="J175" s="35">
        <v>1</v>
      </c>
      <c r="K175" s="35">
        <v>6</v>
      </c>
      <c r="L175" s="35">
        <v>4</v>
      </c>
      <c r="M175" s="35">
        <v>0</v>
      </c>
      <c r="N175" s="35">
        <v>0</v>
      </c>
      <c r="O175" s="35">
        <v>17</v>
      </c>
      <c r="P175" s="28">
        <v>73424282</v>
      </c>
      <c r="Q175" s="24">
        <v>0</v>
      </c>
      <c r="R175" s="28">
        <v>54324272</v>
      </c>
      <c r="S175" s="28">
        <v>18954310</v>
      </c>
      <c r="T175" s="24">
        <v>0</v>
      </c>
      <c r="U175" s="24">
        <v>0</v>
      </c>
      <c r="V175" s="24">
        <v>0</v>
      </c>
      <c r="W175" s="28">
        <v>145700</v>
      </c>
      <c r="X175" s="35">
        <v>2</v>
      </c>
      <c r="Y175" s="35">
        <v>2</v>
      </c>
      <c r="Z175" s="35">
        <v>0</v>
      </c>
      <c r="AA175" s="35">
        <v>0</v>
      </c>
      <c r="AB175" s="35">
        <v>0</v>
      </c>
      <c r="AC175" s="28">
        <v>3664800</v>
      </c>
      <c r="AD175" s="28">
        <v>624800</v>
      </c>
      <c r="AE175" s="24">
        <v>0</v>
      </c>
      <c r="AF175" s="24">
        <v>0</v>
      </c>
      <c r="AG175" s="28">
        <v>624800</v>
      </c>
      <c r="AH175" s="24">
        <v>0</v>
      </c>
      <c r="AI175" s="24">
        <v>0</v>
      </c>
      <c r="AJ175" s="24">
        <v>0</v>
      </c>
      <c r="AK175" s="24">
        <v>0</v>
      </c>
      <c r="AL175" s="35">
        <v>0</v>
      </c>
    </row>
    <row r="176" spans="1:38">
      <c r="A176" s="41">
        <f t="shared" si="2"/>
        <v>175</v>
      </c>
      <c r="B176" s="23" t="s">
        <v>844</v>
      </c>
      <c r="C176" s="35">
        <v>8</v>
      </c>
      <c r="D176" s="35">
        <v>0</v>
      </c>
      <c r="E176" s="35">
        <v>0</v>
      </c>
      <c r="F176" s="35">
        <v>2</v>
      </c>
      <c r="G176" s="35">
        <v>5</v>
      </c>
      <c r="H176" s="35">
        <v>1</v>
      </c>
      <c r="I176" s="35">
        <v>0</v>
      </c>
      <c r="J176" s="35">
        <v>0</v>
      </c>
      <c r="K176" s="35">
        <v>1</v>
      </c>
      <c r="L176" s="35">
        <v>0</v>
      </c>
      <c r="M176" s="35"/>
      <c r="N176" s="35"/>
      <c r="O176" s="35">
        <v>8</v>
      </c>
      <c r="P176" s="28">
        <v>205913760</v>
      </c>
      <c r="Q176" s="24">
        <v>0</v>
      </c>
      <c r="R176" s="24">
        <v>0</v>
      </c>
      <c r="S176" s="28">
        <v>1743630</v>
      </c>
      <c r="T176" s="28">
        <v>195677250</v>
      </c>
      <c r="U176" s="28">
        <v>8492880</v>
      </c>
      <c r="V176" s="24">
        <v>0</v>
      </c>
      <c r="W176" s="24">
        <v>0</v>
      </c>
      <c r="X176" s="35">
        <v>9</v>
      </c>
      <c r="Y176" s="35">
        <v>7</v>
      </c>
      <c r="Z176" s="35">
        <v>0</v>
      </c>
      <c r="AA176" s="35">
        <v>2</v>
      </c>
      <c r="AB176" s="35">
        <v>0</v>
      </c>
      <c r="AC176" s="28">
        <v>23801960</v>
      </c>
      <c r="AD176" s="24">
        <v>-4175814</v>
      </c>
      <c r="AE176" s="28">
        <v>882104</v>
      </c>
      <c r="AF176" s="24">
        <v>0</v>
      </c>
      <c r="AG176" s="28">
        <v>3588100</v>
      </c>
      <c r="AH176" s="24">
        <v>0</v>
      </c>
      <c r="AI176" s="24">
        <v>0</v>
      </c>
      <c r="AJ176" s="24">
        <v>0</v>
      </c>
      <c r="AK176" s="24">
        <v>0</v>
      </c>
      <c r="AL176" s="35">
        <v>0</v>
      </c>
    </row>
    <row r="177" spans="1:38">
      <c r="A177" s="41">
        <f t="shared" si="2"/>
        <v>176</v>
      </c>
      <c r="B177" s="34" t="s">
        <v>1119</v>
      </c>
      <c r="C177" s="24">
        <v>0</v>
      </c>
      <c r="D177" s="24"/>
      <c r="E177" s="24"/>
      <c r="F177" s="24"/>
      <c r="G177" s="24"/>
      <c r="H177" s="24"/>
      <c r="I177" s="24"/>
      <c r="J177" s="24"/>
      <c r="K177" s="24">
        <v>0</v>
      </c>
      <c r="L177" s="24">
        <v>0</v>
      </c>
      <c r="M177" s="24">
        <v>0</v>
      </c>
      <c r="N177" s="24"/>
      <c r="O177" s="24"/>
      <c r="P177" s="24"/>
      <c r="Q177" s="24"/>
      <c r="R177" s="24"/>
      <c r="S177" s="24"/>
      <c r="T177" s="24"/>
      <c r="U177" s="24"/>
      <c r="V177" s="24"/>
      <c r="W177" s="24"/>
      <c r="X177" s="24">
        <v>0</v>
      </c>
      <c r="Y177" s="24"/>
      <c r="Z177" s="24"/>
      <c r="AA177" s="24"/>
      <c r="AB177" s="24"/>
      <c r="AC177" s="24">
        <v>0</v>
      </c>
      <c r="AD177" s="24"/>
      <c r="AE177" s="24"/>
      <c r="AF177" s="24"/>
      <c r="AG177" s="24"/>
      <c r="AH177" s="24"/>
      <c r="AI177" s="24"/>
      <c r="AJ177" s="24"/>
      <c r="AK177" s="24"/>
      <c r="AL177" s="24">
        <v>0</v>
      </c>
    </row>
    <row r="178" spans="1:38">
      <c r="A178" s="41">
        <f t="shared" si="2"/>
        <v>177</v>
      </c>
      <c r="B178" s="23" t="s">
        <v>597</v>
      </c>
      <c r="C178" s="35">
        <v>1</v>
      </c>
      <c r="D178" s="35">
        <v>0</v>
      </c>
      <c r="E178" s="35">
        <v>0</v>
      </c>
      <c r="F178" s="35">
        <v>0</v>
      </c>
      <c r="G178" s="35">
        <v>1</v>
      </c>
      <c r="H178" s="35">
        <v>0</v>
      </c>
      <c r="I178" s="35">
        <v>0</v>
      </c>
      <c r="J178" s="35">
        <v>0</v>
      </c>
      <c r="K178" s="35">
        <v>0</v>
      </c>
      <c r="L178" s="35">
        <v>0</v>
      </c>
      <c r="M178" s="35">
        <v>0</v>
      </c>
      <c r="N178" s="35">
        <v>0</v>
      </c>
      <c r="O178" s="35">
        <v>0</v>
      </c>
      <c r="P178" s="28">
        <v>2267150</v>
      </c>
      <c r="Q178" s="24">
        <v>0</v>
      </c>
      <c r="R178" s="24">
        <v>0</v>
      </c>
      <c r="S178" s="24">
        <v>0</v>
      </c>
      <c r="T178" s="28">
        <v>2267150</v>
      </c>
      <c r="U178" s="24">
        <v>0</v>
      </c>
      <c r="V178" s="24">
        <v>0</v>
      </c>
      <c r="W178" s="24">
        <v>0</v>
      </c>
      <c r="X178" s="35">
        <v>0</v>
      </c>
      <c r="Y178" s="35">
        <v>0</v>
      </c>
      <c r="Z178" s="35">
        <v>0</v>
      </c>
      <c r="AA178" s="35">
        <v>0</v>
      </c>
      <c r="AB178" s="35">
        <v>0</v>
      </c>
      <c r="AC178" s="24">
        <v>0</v>
      </c>
      <c r="AD178" s="24">
        <v>0</v>
      </c>
      <c r="AE178" s="24">
        <v>0</v>
      </c>
      <c r="AF178" s="24">
        <v>0</v>
      </c>
      <c r="AG178" s="24">
        <v>0</v>
      </c>
      <c r="AH178" s="24">
        <v>0</v>
      </c>
      <c r="AI178" s="24">
        <v>0</v>
      </c>
      <c r="AJ178" s="24">
        <v>0</v>
      </c>
      <c r="AK178" s="24">
        <v>0</v>
      </c>
      <c r="AL178" s="35">
        <v>0</v>
      </c>
    </row>
    <row r="179" spans="1:38">
      <c r="A179" s="41">
        <f t="shared" si="2"/>
        <v>178</v>
      </c>
      <c r="B179" s="23" t="s">
        <v>328</v>
      </c>
      <c r="C179" s="35">
        <v>192</v>
      </c>
      <c r="D179" s="35">
        <v>20</v>
      </c>
      <c r="E179" s="35">
        <v>34</v>
      </c>
      <c r="F179" s="35">
        <v>136</v>
      </c>
      <c r="G179" s="35">
        <v>2</v>
      </c>
      <c r="H179" s="35">
        <v>0</v>
      </c>
      <c r="I179" s="35">
        <v>0</v>
      </c>
      <c r="J179" s="35">
        <v>0</v>
      </c>
      <c r="K179" s="35">
        <v>66</v>
      </c>
      <c r="L179" s="35">
        <v>18</v>
      </c>
      <c r="M179" s="35">
        <v>3</v>
      </c>
      <c r="N179" s="35">
        <v>5</v>
      </c>
      <c r="O179" s="35">
        <v>184</v>
      </c>
      <c r="P179" s="28">
        <v>4333720984</v>
      </c>
      <c r="Q179" s="28">
        <v>35519248</v>
      </c>
      <c r="R179" s="28">
        <v>601431505</v>
      </c>
      <c r="S179" s="28">
        <v>1033715571</v>
      </c>
      <c r="T179" s="28">
        <v>2663054660</v>
      </c>
      <c r="U179" s="24">
        <v>0</v>
      </c>
      <c r="V179" s="24">
        <v>0</v>
      </c>
      <c r="W179" s="24">
        <v>0</v>
      </c>
      <c r="X179" s="35">
        <v>56</v>
      </c>
      <c r="Y179" s="35">
        <v>54</v>
      </c>
      <c r="Z179" s="35">
        <v>0</v>
      </c>
      <c r="AA179" s="35">
        <v>2</v>
      </c>
      <c r="AB179" s="35">
        <v>0</v>
      </c>
      <c r="AC179" s="28">
        <v>1128410703</v>
      </c>
      <c r="AD179" s="28">
        <v>144988135</v>
      </c>
      <c r="AE179" s="28">
        <v>2475540</v>
      </c>
      <c r="AF179" s="28">
        <v>44875621</v>
      </c>
      <c r="AG179" s="28">
        <v>97636974</v>
      </c>
      <c r="AH179" s="24">
        <v>0</v>
      </c>
      <c r="AI179" s="24">
        <v>0</v>
      </c>
      <c r="AJ179" s="24">
        <v>0</v>
      </c>
      <c r="AK179" s="24">
        <v>0</v>
      </c>
      <c r="AL179" s="35">
        <v>0</v>
      </c>
    </row>
    <row r="180" spans="1:38">
      <c r="A180" s="41">
        <f t="shared" si="2"/>
        <v>179</v>
      </c>
      <c r="B180" s="23" t="s">
        <v>939</v>
      </c>
      <c r="C180" s="35">
        <v>0</v>
      </c>
      <c r="D180" s="35">
        <v>0</v>
      </c>
      <c r="E180" s="35">
        <v>0</v>
      </c>
      <c r="F180" s="35">
        <v>0</v>
      </c>
      <c r="G180" s="35">
        <v>0</v>
      </c>
      <c r="H180" s="35">
        <v>0</v>
      </c>
      <c r="I180" s="35">
        <v>0</v>
      </c>
      <c r="J180" s="35">
        <v>0</v>
      </c>
      <c r="K180" s="35">
        <v>0</v>
      </c>
      <c r="L180" s="35">
        <v>0</v>
      </c>
      <c r="M180" s="35">
        <v>0</v>
      </c>
      <c r="N180" s="35">
        <v>0</v>
      </c>
      <c r="O180" s="35">
        <v>0</v>
      </c>
      <c r="P180" s="24">
        <v>0</v>
      </c>
      <c r="Q180" s="24">
        <v>0</v>
      </c>
      <c r="R180" s="24">
        <v>0</v>
      </c>
      <c r="S180" s="24">
        <v>0</v>
      </c>
      <c r="T180" s="24">
        <v>0</v>
      </c>
      <c r="U180" s="24">
        <v>0</v>
      </c>
      <c r="V180" s="24">
        <v>0</v>
      </c>
      <c r="W180" s="24">
        <v>0</v>
      </c>
      <c r="X180" s="35">
        <v>0</v>
      </c>
      <c r="Y180" s="35">
        <v>0</v>
      </c>
      <c r="Z180" s="35">
        <v>0</v>
      </c>
      <c r="AA180" s="35">
        <v>0</v>
      </c>
      <c r="AB180" s="35">
        <v>0</v>
      </c>
      <c r="AC180" s="24">
        <v>0</v>
      </c>
      <c r="AD180" s="24">
        <v>0</v>
      </c>
      <c r="AE180" s="24">
        <v>0</v>
      </c>
      <c r="AF180" s="24">
        <v>0</v>
      </c>
      <c r="AG180" s="24">
        <v>0</v>
      </c>
      <c r="AH180" s="24">
        <v>0</v>
      </c>
      <c r="AI180" s="24">
        <v>0</v>
      </c>
      <c r="AJ180" s="24">
        <v>0</v>
      </c>
      <c r="AK180" s="24">
        <v>0</v>
      </c>
      <c r="AL180" s="35">
        <v>0</v>
      </c>
    </row>
    <row r="181" spans="1:38">
      <c r="A181" s="41">
        <f t="shared" si="2"/>
        <v>180</v>
      </c>
      <c r="B181" s="23" t="s">
        <v>932</v>
      </c>
      <c r="C181" s="35">
        <v>0</v>
      </c>
      <c r="D181" s="35">
        <v>0</v>
      </c>
      <c r="E181" s="35">
        <v>0</v>
      </c>
      <c r="F181" s="35">
        <v>0</v>
      </c>
      <c r="G181" s="35">
        <v>0</v>
      </c>
      <c r="H181" s="35">
        <v>0</v>
      </c>
      <c r="I181" s="35">
        <v>0</v>
      </c>
      <c r="J181" s="35">
        <v>0</v>
      </c>
      <c r="K181" s="35">
        <v>0</v>
      </c>
      <c r="L181" s="35">
        <v>0</v>
      </c>
      <c r="M181" s="35">
        <v>0</v>
      </c>
      <c r="N181" s="35">
        <v>0</v>
      </c>
      <c r="O181" s="35">
        <v>0</v>
      </c>
      <c r="P181" s="24">
        <v>0</v>
      </c>
      <c r="Q181" s="24">
        <v>0</v>
      </c>
      <c r="R181" s="24">
        <v>0</v>
      </c>
      <c r="S181" s="24">
        <v>0</v>
      </c>
      <c r="T181" s="24">
        <v>0</v>
      </c>
      <c r="U181" s="24">
        <v>0</v>
      </c>
      <c r="V181" s="24">
        <v>0</v>
      </c>
      <c r="W181" s="24">
        <v>0</v>
      </c>
      <c r="X181" s="35">
        <v>0</v>
      </c>
      <c r="Y181" s="35">
        <v>0</v>
      </c>
      <c r="Z181" s="35">
        <v>0</v>
      </c>
      <c r="AA181" s="35">
        <v>0</v>
      </c>
      <c r="AB181" s="35">
        <v>0</v>
      </c>
      <c r="AC181" s="24">
        <v>0</v>
      </c>
      <c r="AD181" s="24">
        <v>0</v>
      </c>
      <c r="AE181" s="24">
        <v>0</v>
      </c>
      <c r="AF181" s="24">
        <v>0</v>
      </c>
      <c r="AG181" s="24">
        <v>0</v>
      </c>
      <c r="AH181" s="24">
        <v>0</v>
      </c>
      <c r="AI181" s="24">
        <v>0</v>
      </c>
      <c r="AJ181" s="24">
        <v>0</v>
      </c>
      <c r="AK181" s="24">
        <v>0</v>
      </c>
      <c r="AL181" s="35">
        <v>0</v>
      </c>
    </row>
    <row r="182" spans="1:38">
      <c r="A182" s="41">
        <f t="shared" si="2"/>
        <v>181</v>
      </c>
      <c r="B182" s="23" t="s">
        <v>662</v>
      </c>
      <c r="C182" s="35">
        <v>56</v>
      </c>
      <c r="D182" s="35">
        <v>23</v>
      </c>
      <c r="E182" s="35">
        <v>6</v>
      </c>
      <c r="F182" s="35">
        <v>24</v>
      </c>
      <c r="G182" s="35">
        <v>1</v>
      </c>
      <c r="H182" s="35">
        <v>0</v>
      </c>
      <c r="I182" s="35">
        <v>0</v>
      </c>
      <c r="J182" s="35">
        <v>2</v>
      </c>
      <c r="K182" s="35">
        <v>18</v>
      </c>
      <c r="L182" s="35">
        <v>4</v>
      </c>
      <c r="M182" s="35">
        <v>0</v>
      </c>
      <c r="N182" s="35">
        <v>0</v>
      </c>
      <c r="O182" s="35">
        <v>56</v>
      </c>
      <c r="P182" s="28">
        <v>87461580</v>
      </c>
      <c r="Q182" s="28">
        <v>1514982</v>
      </c>
      <c r="R182" s="28">
        <v>13811862</v>
      </c>
      <c r="S182" s="28">
        <v>68981284</v>
      </c>
      <c r="T182" s="28">
        <v>2500000</v>
      </c>
      <c r="U182" s="24">
        <v>0</v>
      </c>
      <c r="V182" s="24">
        <v>0</v>
      </c>
      <c r="W182" s="28">
        <v>653452</v>
      </c>
      <c r="X182" s="35">
        <v>9</v>
      </c>
      <c r="Y182" s="35">
        <v>8</v>
      </c>
      <c r="Z182" s="35">
        <v>0</v>
      </c>
      <c r="AA182" s="35">
        <v>1</v>
      </c>
      <c r="AB182" s="35">
        <v>0</v>
      </c>
      <c r="AC182" s="28">
        <v>23868828</v>
      </c>
      <c r="AD182" s="28">
        <v>2015562</v>
      </c>
      <c r="AE182" s="24">
        <v>0</v>
      </c>
      <c r="AF182" s="28">
        <v>1078071</v>
      </c>
      <c r="AG182" s="28">
        <v>937491</v>
      </c>
      <c r="AH182" s="24">
        <v>0</v>
      </c>
      <c r="AI182" s="24">
        <v>0</v>
      </c>
      <c r="AJ182" s="24">
        <v>0</v>
      </c>
      <c r="AK182" s="24">
        <v>0</v>
      </c>
      <c r="AL182" s="35">
        <v>0</v>
      </c>
    </row>
    <row r="183" spans="1:38">
      <c r="A183" s="41">
        <f t="shared" si="2"/>
        <v>182</v>
      </c>
      <c r="B183" s="23" t="s">
        <v>504</v>
      </c>
      <c r="C183" s="35">
        <v>18</v>
      </c>
      <c r="D183" s="35">
        <v>16</v>
      </c>
      <c r="E183" s="35">
        <v>0</v>
      </c>
      <c r="F183" s="35">
        <v>2</v>
      </c>
      <c r="G183" s="35">
        <v>0</v>
      </c>
      <c r="H183" s="35">
        <v>0</v>
      </c>
      <c r="I183" s="35">
        <v>0</v>
      </c>
      <c r="J183" s="35">
        <v>0</v>
      </c>
      <c r="K183" s="35">
        <v>0</v>
      </c>
      <c r="L183" s="35">
        <v>0</v>
      </c>
      <c r="M183" s="35">
        <v>0</v>
      </c>
      <c r="N183" s="35">
        <v>0</v>
      </c>
      <c r="O183" s="35">
        <v>18</v>
      </c>
      <c r="P183" s="28">
        <v>32538410</v>
      </c>
      <c r="Q183" s="28">
        <v>28748260</v>
      </c>
      <c r="R183" s="24">
        <v>0</v>
      </c>
      <c r="S183" s="28">
        <v>3790150</v>
      </c>
      <c r="T183" s="24">
        <v>0</v>
      </c>
      <c r="U183" s="24">
        <v>0</v>
      </c>
      <c r="V183" s="24">
        <v>0</v>
      </c>
      <c r="W183" s="24">
        <v>0</v>
      </c>
      <c r="X183" s="35">
        <v>3</v>
      </c>
      <c r="Y183" s="35">
        <v>3</v>
      </c>
      <c r="Z183" s="35"/>
      <c r="AA183" s="35"/>
      <c r="AB183" s="35"/>
      <c r="AC183" s="28">
        <v>527740</v>
      </c>
      <c r="AD183" s="28">
        <v>55750</v>
      </c>
      <c r="AE183" s="28">
        <v>45350</v>
      </c>
      <c r="AF183" s="24"/>
      <c r="AG183" s="24"/>
      <c r="AH183" s="24"/>
      <c r="AI183" s="24"/>
      <c r="AJ183" s="24"/>
      <c r="AK183" s="28">
        <v>10400</v>
      </c>
      <c r="AL183" s="35">
        <v>185.2</v>
      </c>
    </row>
    <row r="184" spans="1:38">
      <c r="A184" s="41">
        <f t="shared" si="2"/>
        <v>183</v>
      </c>
      <c r="B184" s="23" t="s">
        <v>146</v>
      </c>
      <c r="C184" s="35">
        <v>3</v>
      </c>
      <c r="D184" s="35">
        <v>0</v>
      </c>
      <c r="E184" s="35">
        <v>0</v>
      </c>
      <c r="F184" s="35">
        <v>2</v>
      </c>
      <c r="G184" s="35">
        <v>1</v>
      </c>
      <c r="H184" s="35">
        <v>0</v>
      </c>
      <c r="I184" s="35">
        <v>0</v>
      </c>
      <c r="J184" s="35">
        <v>0</v>
      </c>
      <c r="K184" s="35">
        <v>2</v>
      </c>
      <c r="L184" s="35">
        <v>2</v>
      </c>
      <c r="M184" s="35">
        <v>2</v>
      </c>
      <c r="N184" s="35">
        <v>2</v>
      </c>
      <c r="O184" s="35">
        <v>2</v>
      </c>
      <c r="P184" s="28">
        <v>700208</v>
      </c>
      <c r="Q184" s="24">
        <v>0</v>
      </c>
      <c r="R184" s="24">
        <v>0</v>
      </c>
      <c r="S184" s="28">
        <v>7000000</v>
      </c>
      <c r="T184" s="28">
        <v>208000</v>
      </c>
      <c r="U184" s="24">
        <v>0</v>
      </c>
      <c r="V184" s="24">
        <v>0</v>
      </c>
      <c r="W184" s="24">
        <v>0</v>
      </c>
      <c r="X184" s="35">
        <v>1</v>
      </c>
      <c r="Y184" s="35">
        <v>0</v>
      </c>
      <c r="Z184" s="35">
        <v>0</v>
      </c>
      <c r="AA184" s="35">
        <v>1</v>
      </c>
      <c r="AB184" s="35">
        <v>0</v>
      </c>
      <c r="AC184" s="28">
        <v>73101414</v>
      </c>
      <c r="AD184" s="24">
        <v>0</v>
      </c>
      <c r="AE184" s="24">
        <v>0</v>
      </c>
      <c r="AF184" s="24">
        <v>0</v>
      </c>
      <c r="AG184" s="24">
        <v>0</v>
      </c>
      <c r="AH184" s="24">
        <v>0</v>
      </c>
      <c r="AI184" s="24">
        <v>0</v>
      </c>
      <c r="AJ184" s="24">
        <v>0</v>
      </c>
      <c r="AK184" s="24">
        <v>0</v>
      </c>
      <c r="AL184" s="35">
        <v>0</v>
      </c>
    </row>
    <row r="185" spans="1:38">
      <c r="A185" s="41">
        <f t="shared" si="2"/>
        <v>184</v>
      </c>
      <c r="B185" s="23" t="s">
        <v>703</v>
      </c>
      <c r="C185" s="35">
        <v>21</v>
      </c>
      <c r="D185" s="35">
        <v>2</v>
      </c>
      <c r="E185" s="35">
        <v>3</v>
      </c>
      <c r="F185" s="35">
        <v>15</v>
      </c>
      <c r="G185" s="35">
        <v>1</v>
      </c>
      <c r="H185" s="35"/>
      <c r="I185" s="35"/>
      <c r="J185" s="35"/>
      <c r="K185" s="35"/>
      <c r="L185" s="35"/>
      <c r="M185" s="35"/>
      <c r="N185" s="35"/>
      <c r="O185" s="35">
        <v>6</v>
      </c>
      <c r="P185" s="28">
        <v>35026280</v>
      </c>
      <c r="Q185" s="28">
        <v>77190</v>
      </c>
      <c r="R185" s="24"/>
      <c r="S185" s="28">
        <v>24181020</v>
      </c>
      <c r="T185" s="24"/>
      <c r="U185" s="24"/>
      <c r="V185" s="28">
        <v>10768070</v>
      </c>
      <c r="W185" s="24"/>
      <c r="X185" s="35">
        <v>6</v>
      </c>
      <c r="Y185" s="35">
        <v>6</v>
      </c>
      <c r="Z185" s="35"/>
      <c r="AA185" s="35"/>
      <c r="AB185" s="35"/>
      <c r="AC185" s="28">
        <v>95120946</v>
      </c>
      <c r="AD185" s="28">
        <v>14741465</v>
      </c>
      <c r="AE185" s="28">
        <v>17970</v>
      </c>
      <c r="AF185" s="28">
        <v>11494866</v>
      </c>
      <c r="AG185" s="28">
        <v>3228629</v>
      </c>
      <c r="AH185" s="24"/>
      <c r="AI185" s="24"/>
      <c r="AJ185" s="24"/>
      <c r="AK185" s="24"/>
      <c r="AL185" s="35"/>
    </row>
    <row r="186" spans="1:38">
      <c r="A186" s="41">
        <f t="shared" si="2"/>
        <v>185</v>
      </c>
      <c r="B186" s="23" t="s">
        <v>926</v>
      </c>
      <c r="C186" s="35">
        <v>0</v>
      </c>
      <c r="D186" s="35">
        <v>0</v>
      </c>
      <c r="E186" s="35">
        <v>0</v>
      </c>
      <c r="F186" s="35">
        <v>0</v>
      </c>
      <c r="G186" s="35">
        <v>0</v>
      </c>
      <c r="H186" s="35">
        <v>0</v>
      </c>
      <c r="I186" s="35">
        <v>0</v>
      </c>
      <c r="J186" s="35">
        <v>0</v>
      </c>
      <c r="K186" s="35">
        <v>0</v>
      </c>
      <c r="L186" s="35">
        <v>0</v>
      </c>
      <c r="M186" s="35">
        <v>0</v>
      </c>
      <c r="N186" s="35">
        <v>0</v>
      </c>
      <c r="O186" s="35">
        <v>0</v>
      </c>
      <c r="P186" s="24">
        <v>0</v>
      </c>
      <c r="Q186" s="24">
        <v>0</v>
      </c>
      <c r="R186" s="24">
        <v>0</v>
      </c>
      <c r="S186" s="24">
        <v>0</v>
      </c>
      <c r="T186" s="24">
        <v>0</v>
      </c>
      <c r="U186" s="24">
        <v>0</v>
      </c>
      <c r="V186" s="24">
        <v>0</v>
      </c>
      <c r="W186" s="24">
        <v>0</v>
      </c>
      <c r="X186" s="35">
        <v>0</v>
      </c>
      <c r="Y186" s="35">
        <v>0</v>
      </c>
      <c r="Z186" s="35">
        <v>0</v>
      </c>
      <c r="AA186" s="35">
        <v>0</v>
      </c>
      <c r="AB186" s="35">
        <v>0</v>
      </c>
      <c r="AC186" s="24">
        <v>0</v>
      </c>
      <c r="AD186" s="24">
        <v>0</v>
      </c>
      <c r="AE186" s="24">
        <v>0</v>
      </c>
      <c r="AF186" s="24">
        <v>0</v>
      </c>
      <c r="AG186" s="24">
        <v>0</v>
      </c>
      <c r="AH186" s="24">
        <v>0</v>
      </c>
      <c r="AI186" s="24">
        <v>0</v>
      </c>
      <c r="AJ186" s="24">
        <v>0</v>
      </c>
      <c r="AK186" s="24">
        <v>0</v>
      </c>
      <c r="AL186" s="35">
        <v>0</v>
      </c>
    </row>
    <row r="187" spans="1:38">
      <c r="A187" s="41">
        <f t="shared" si="2"/>
        <v>186</v>
      </c>
      <c r="B187" s="23" t="s">
        <v>268</v>
      </c>
      <c r="C187" s="35">
        <v>5</v>
      </c>
      <c r="D187" s="35">
        <v>0</v>
      </c>
      <c r="E187" s="35">
        <v>0</v>
      </c>
      <c r="F187" s="35">
        <v>5</v>
      </c>
      <c r="G187" s="35">
        <v>0</v>
      </c>
      <c r="H187" s="35">
        <v>0</v>
      </c>
      <c r="I187" s="35">
        <v>0</v>
      </c>
      <c r="J187" s="35">
        <v>0</v>
      </c>
      <c r="K187" s="35">
        <v>5</v>
      </c>
      <c r="L187" s="35">
        <v>5</v>
      </c>
      <c r="M187" s="35">
        <v>0</v>
      </c>
      <c r="N187" s="35">
        <v>0</v>
      </c>
      <c r="O187" s="35">
        <v>5</v>
      </c>
      <c r="P187" s="28">
        <v>22401610</v>
      </c>
      <c r="Q187" s="24">
        <v>0</v>
      </c>
      <c r="R187" s="24">
        <v>0</v>
      </c>
      <c r="S187" s="28">
        <v>22401610</v>
      </c>
      <c r="T187" s="24">
        <v>0</v>
      </c>
      <c r="U187" s="24">
        <v>0</v>
      </c>
      <c r="V187" s="24">
        <v>0</v>
      </c>
      <c r="W187" s="24">
        <v>0</v>
      </c>
      <c r="X187" s="35">
        <v>3</v>
      </c>
      <c r="Y187" s="35">
        <v>3</v>
      </c>
      <c r="Z187" s="35">
        <v>0</v>
      </c>
      <c r="AA187" s="35">
        <v>0</v>
      </c>
      <c r="AB187" s="35">
        <v>0</v>
      </c>
      <c r="AC187" s="28">
        <v>7125330</v>
      </c>
      <c r="AD187" s="28">
        <v>461046</v>
      </c>
      <c r="AE187" s="24">
        <v>0</v>
      </c>
      <c r="AF187" s="24">
        <v>0</v>
      </c>
      <c r="AG187" s="28">
        <v>461046</v>
      </c>
      <c r="AH187" s="24">
        <v>0</v>
      </c>
      <c r="AI187" s="24">
        <v>0</v>
      </c>
      <c r="AJ187" s="24">
        <v>0</v>
      </c>
      <c r="AK187" s="24">
        <v>0</v>
      </c>
      <c r="AL187" s="35">
        <v>15000</v>
      </c>
    </row>
    <row r="188" spans="1:38">
      <c r="A188" s="41">
        <f t="shared" si="2"/>
        <v>187</v>
      </c>
      <c r="B188" s="23" t="s">
        <v>958</v>
      </c>
      <c r="C188" s="35">
        <v>3</v>
      </c>
      <c r="D188" s="35">
        <v>1</v>
      </c>
      <c r="E188" s="35"/>
      <c r="F188" s="35">
        <v>2</v>
      </c>
      <c r="G188" s="35"/>
      <c r="H188" s="35"/>
      <c r="I188" s="35"/>
      <c r="J188" s="35"/>
      <c r="K188" s="35">
        <v>0</v>
      </c>
      <c r="L188" s="35">
        <v>0</v>
      </c>
      <c r="M188" s="35">
        <v>3</v>
      </c>
      <c r="N188" s="35">
        <v>3</v>
      </c>
      <c r="O188" s="35">
        <v>3</v>
      </c>
      <c r="P188" s="28">
        <v>4204835</v>
      </c>
      <c r="Q188" s="28">
        <v>1938168</v>
      </c>
      <c r="R188" s="24"/>
      <c r="S188" s="28">
        <v>2266667</v>
      </c>
      <c r="T188" s="24"/>
      <c r="U188" s="24"/>
      <c r="V188" s="24"/>
      <c r="W188" s="24"/>
      <c r="X188" s="35">
        <v>0</v>
      </c>
      <c r="Y188" s="35">
        <v>0</v>
      </c>
      <c r="Z188" s="35"/>
      <c r="AA188" s="35"/>
      <c r="AB188" s="35"/>
      <c r="AC188" s="24"/>
      <c r="AD188" s="24"/>
      <c r="AE188" s="24"/>
      <c r="AF188" s="24"/>
      <c r="AG188" s="24"/>
      <c r="AH188" s="24"/>
      <c r="AI188" s="24"/>
      <c r="AJ188" s="24"/>
      <c r="AK188" s="24"/>
      <c r="AL188" s="35"/>
    </row>
    <row r="189" spans="1:38">
      <c r="A189" s="41">
        <f t="shared" si="2"/>
        <v>188</v>
      </c>
      <c r="B189" s="23" t="s">
        <v>930</v>
      </c>
      <c r="C189" s="35">
        <v>35</v>
      </c>
      <c r="D189" s="35">
        <v>1</v>
      </c>
      <c r="E189" s="35">
        <v>7</v>
      </c>
      <c r="F189" s="35">
        <v>27</v>
      </c>
      <c r="G189" s="35">
        <v>0</v>
      </c>
      <c r="H189" s="35">
        <v>0</v>
      </c>
      <c r="I189" s="35">
        <v>0</v>
      </c>
      <c r="J189" s="35">
        <v>0</v>
      </c>
      <c r="K189" s="35">
        <v>6</v>
      </c>
      <c r="L189" s="35">
        <v>3</v>
      </c>
      <c r="M189" s="35">
        <v>0</v>
      </c>
      <c r="N189" s="35">
        <v>0</v>
      </c>
      <c r="O189" s="35">
        <v>35</v>
      </c>
      <c r="P189" s="28">
        <v>249717753</v>
      </c>
      <c r="Q189" s="28">
        <v>2306039</v>
      </c>
      <c r="R189" s="28">
        <v>22178365</v>
      </c>
      <c r="S189" s="28">
        <v>225233349</v>
      </c>
      <c r="T189" s="24">
        <v>0</v>
      </c>
      <c r="U189" s="24">
        <v>0</v>
      </c>
      <c r="V189" s="24">
        <v>0</v>
      </c>
      <c r="W189" s="24">
        <v>0</v>
      </c>
      <c r="X189" s="35">
        <v>2</v>
      </c>
      <c r="Y189" s="35">
        <v>1</v>
      </c>
      <c r="Z189" s="35">
        <v>0</v>
      </c>
      <c r="AA189" s="35">
        <v>1</v>
      </c>
      <c r="AB189" s="35">
        <v>0</v>
      </c>
      <c r="AC189" s="28">
        <v>23552343</v>
      </c>
      <c r="AD189" s="28">
        <v>1000000</v>
      </c>
      <c r="AE189" s="24">
        <v>0</v>
      </c>
      <c r="AF189" s="24">
        <v>0</v>
      </c>
      <c r="AG189" s="28">
        <v>1000000</v>
      </c>
      <c r="AH189" s="24">
        <v>0</v>
      </c>
      <c r="AI189" s="24">
        <v>0</v>
      </c>
      <c r="AJ189" s="24">
        <v>0</v>
      </c>
      <c r="AK189" s="24"/>
      <c r="AL189" s="35">
        <v>0</v>
      </c>
    </row>
    <row r="190" spans="1:38">
      <c r="A190" s="41">
        <f t="shared" si="2"/>
        <v>189</v>
      </c>
      <c r="B190" s="23" t="s">
        <v>943</v>
      </c>
      <c r="C190" s="35">
        <v>1</v>
      </c>
      <c r="D190" s="35">
        <v>1</v>
      </c>
      <c r="E190" s="35">
        <v>0</v>
      </c>
      <c r="F190" s="35">
        <v>0</v>
      </c>
      <c r="G190" s="35">
        <v>0</v>
      </c>
      <c r="H190" s="35">
        <v>0</v>
      </c>
      <c r="I190" s="35">
        <v>0</v>
      </c>
      <c r="J190" s="35">
        <v>0</v>
      </c>
      <c r="K190" s="35">
        <v>1</v>
      </c>
      <c r="L190" s="35">
        <v>0</v>
      </c>
      <c r="M190" s="35">
        <v>1</v>
      </c>
      <c r="N190" s="35">
        <v>1</v>
      </c>
      <c r="O190" s="35">
        <v>0</v>
      </c>
      <c r="P190" s="28">
        <v>401260</v>
      </c>
      <c r="Q190" s="28">
        <v>401260</v>
      </c>
      <c r="R190" s="24">
        <v>0</v>
      </c>
      <c r="S190" s="24">
        <v>0</v>
      </c>
      <c r="T190" s="24"/>
      <c r="U190" s="24">
        <v>0</v>
      </c>
      <c r="V190" s="24">
        <v>0</v>
      </c>
      <c r="W190" s="24">
        <v>0</v>
      </c>
      <c r="X190" s="35">
        <v>1</v>
      </c>
      <c r="Y190" s="35">
        <v>0</v>
      </c>
      <c r="Z190" s="35">
        <v>0</v>
      </c>
      <c r="AA190" s="35">
        <v>0</v>
      </c>
      <c r="AB190" s="35">
        <v>0</v>
      </c>
      <c r="AC190" s="28">
        <v>401260</v>
      </c>
      <c r="AD190" s="24">
        <v>356580</v>
      </c>
      <c r="AE190" s="28">
        <v>356580</v>
      </c>
      <c r="AF190" s="24">
        <v>0</v>
      </c>
      <c r="AG190" s="24">
        <v>0</v>
      </c>
      <c r="AH190" s="24">
        <v>0</v>
      </c>
      <c r="AI190" s="24">
        <v>0</v>
      </c>
      <c r="AJ190" s="24">
        <v>0</v>
      </c>
      <c r="AK190" s="24">
        <v>0</v>
      </c>
      <c r="AL190" s="35">
        <v>0</v>
      </c>
    </row>
    <row r="191" spans="1:38">
      <c r="A191" s="41">
        <f t="shared" si="2"/>
        <v>190</v>
      </c>
      <c r="B191" s="23" t="s">
        <v>909</v>
      </c>
      <c r="C191" s="35">
        <v>0</v>
      </c>
      <c r="D191" s="35">
        <v>0</v>
      </c>
      <c r="E191" s="35">
        <v>0</v>
      </c>
      <c r="F191" s="35">
        <v>0</v>
      </c>
      <c r="G191" s="35">
        <v>0</v>
      </c>
      <c r="H191" s="35">
        <v>0</v>
      </c>
      <c r="I191" s="35">
        <v>0</v>
      </c>
      <c r="J191" s="35">
        <v>0</v>
      </c>
      <c r="K191" s="35">
        <v>0</v>
      </c>
      <c r="L191" s="35">
        <v>0</v>
      </c>
      <c r="M191" s="35">
        <v>0</v>
      </c>
      <c r="N191" s="35">
        <v>0</v>
      </c>
      <c r="O191" s="35">
        <v>0</v>
      </c>
      <c r="P191" s="24">
        <v>0</v>
      </c>
      <c r="Q191" s="24">
        <v>0</v>
      </c>
      <c r="R191" s="24">
        <v>0</v>
      </c>
      <c r="S191" s="24">
        <v>0</v>
      </c>
      <c r="T191" s="24">
        <v>0</v>
      </c>
      <c r="U191" s="24">
        <v>0</v>
      </c>
      <c r="V191" s="24">
        <v>0</v>
      </c>
      <c r="W191" s="24">
        <v>0</v>
      </c>
      <c r="X191" s="35">
        <v>0</v>
      </c>
      <c r="Y191" s="35">
        <v>0</v>
      </c>
      <c r="Z191" s="35">
        <v>0</v>
      </c>
      <c r="AA191" s="35">
        <v>0</v>
      </c>
      <c r="AB191" s="35">
        <v>0</v>
      </c>
      <c r="AC191" s="24">
        <v>0</v>
      </c>
      <c r="AD191" s="24">
        <v>0</v>
      </c>
      <c r="AE191" s="24">
        <v>0</v>
      </c>
      <c r="AF191" s="24">
        <v>0</v>
      </c>
      <c r="AG191" s="24">
        <v>0</v>
      </c>
      <c r="AH191" s="24">
        <v>0</v>
      </c>
      <c r="AI191" s="24">
        <v>0</v>
      </c>
      <c r="AJ191" s="24">
        <v>0</v>
      </c>
      <c r="AK191" s="24">
        <v>0</v>
      </c>
      <c r="AL191" s="35">
        <v>0</v>
      </c>
    </row>
    <row r="192" spans="1:38">
      <c r="A192" s="41">
        <f t="shared" si="2"/>
        <v>191</v>
      </c>
      <c r="B192" s="23" t="s">
        <v>927</v>
      </c>
      <c r="C192" s="35">
        <v>0</v>
      </c>
      <c r="D192" s="35">
        <v>0</v>
      </c>
      <c r="E192" s="35">
        <v>0</v>
      </c>
      <c r="F192" s="35">
        <v>0</v>
      </c>
      <c r="G192" s="35">
        <v>0</v>
      </c>
      <c r="H192" s="35">
        <v>0</v>
      </c>
      <c r="I192" s="35">
        <v>0</v>
      </c>
      <c r="J192" s="35">
        <v>0</v>
      </c>
      <c r="K192" s="35">
        <v>0</v>
      </c>
      <c r="L192" s="35">
        <v>0</v>
      </c>
      <c r="M192" s="35">
        <v>0</v>
      </c>
      <c r="N192" s="35">
        <v>0</v>
      </c>
      <c r="O192" s="35">
        <v>0</v>
      </c>
      <c r="P192" s="24">
        <v>0</v>
      </c>
      <c r="Q192" s="24">
        <v>0</v>
      </c>
      <c r="R192" s="24">
        <v>0</v>
      </c>
      <c r="S192" s="24">
        <v>0</v>
      </c>
      <c r="T192" s="24">
        <v>0</v>
      </c>
      <c r="U192" s="24">
        <v>0</v>
      </c>
      <c r="V192" s="24">
        <v>0</v>
      </c>
      <c r="W192" s="24">
        <v>0</v>
      </c>
      <c r="X192" s="35">
        <v>0</v>
      </c>
      <c r="Y192" s="35">
        <v>0</v>
      </c>
      <c r="Z192" s="35">
        <v>0</v>
      </c>
      <c r="AA192" s="35">
        <v>0</v>
      </c>
      <c r="AB192" s="35">
        <v>0</v>
      </c>
      <c r="AC192" s="24">
        <v>0</v>
      </c>
      <c r="AD192" s="24">
        <v>0</v>
      </c>
      <c r="AE192" s="24">
        <v>0</v>
      </c>
      <c r="AF192" s="24">
        <v>0</v>
      </c>
      <c r="AG192" s="24">
        <v>0</v>
      </c>
      <c r="AH192" s="24">
        <v>0</v>
      </c>
      <c r="AI192" s="24">
        <v>0</v>
      </c>
      <c r="AJ192" s="24">
        <v>0</v>
      </c>
      <c r="AK192" s="24">
        <v>0</v>
      </c>
      <c r="AL192" s="35">
        <v>0</v>
      </c>
    </row>
    <row r="193" spans="1:38">
      <c r="A193" s="41">
        <f t="shared" si="2"/>
        <v>192</v>
      </c>
      <c r="B193" s="23" t="s">
        <v>271</v>
      </c>
      <c r="C193" s="35">
        <v>1</v>
      </c>
      <c r="D193" s="35">
        <v>0</v>
      </c>
      <c r="E193" s="35">
        <v>0</v>
      </c>
      <c r="F193" s="35">
        <v>1</v>
      </c>
      <c r="G193" s="35">
        <v>0</v>
      </c>
      <c r="H193" s="35">
        <v>0</v>
      </c>
      <c r="I193" s="35">
        <v>0</v>
      </c>
      <c r="J193" s="35">
        <v>0</v>
      </c>
      <c r="K193" s="35">
        <v>0</v>
      </c>
      <c r="L193" s="35">
        <v>0</v>
      </c>
      <c r="M193" s="35">
        <v>0</v>
      </c>
      <c r="N193" s="35">
        <v>0</v>
      </c>
      <c r="O193" s="35">
        <v>0</v>
      </c>
      <c r="P193" s="28">
        <v>45000</v>
      </c>
      <c r="Q193" s="24">
        <v>0</v>
      </c>
      <c r="R193" s="24">
        <v>0</v>
      </c>
      <c r="S193" s="28">
        <v>45000</v>
      </c>
      <c r="T193" s="24">
        <v>0</v>
      </c>
      <c r="U193" s="24">
        <v>0</v>
      </c>
      <c r="V193" s="24">
        <v>0</v>
      </c>
      <c r="W193" s="24">
        <v>0</v>
      </c>
      <c r="X193" s="35">
        <v>0</v>
      </c>
      <c r="Y193" s="35">
        <v>0</v>
      </c>
      <c r="Z193" s="35">
        <v>0</v>
      </c>
      <c r="AA193" s="35">
        <v>0</v>
      </c>
      <c r="AB193" s="35">
        <v>0</v>
      </c>
      <c r="AC193" s="24">
        <v>0</v>
      </c>
      <c r="AD193" s="24">
        <v>0</v>
      </c>
      <c r="AE193" s="24">
        <v>0</v>
      </c>
      <c r="AF193" s="24">
        <v>0</v>
      </c>
      <c r="AG193" s="24">
        <v>0</v>
      </c>
      <c r="AH193" s="24">
        <v>0</v>
      </c>
      <c r="AI193" s="24">
        <v>0</v>
      </c>
      <c r="AJ193" s="24">
        <v>0</v>
      </c>
      <c r="AK193" s="24">
        <v>0</v>
      </c>
      <c r="AL193" s="35">
        <v>0</v>
      </c>
    </row>
    <row r="194" spans="1:38">
      <c r="A194" s="41">
        <f t="shared" si="2"/>
        <v>193</v>
      </c>
      <c r="B194" s="23" t="s">
        <v>616</v>
      </c>
      <c r="C194" s="35">
        <v>0</v>
      </c>
      <c r="D194" s="35">
        <v>0</v>
      </c>
      <c r="E194" s="35">
        <v>0</v>
      </c>
      <c r="F194" s="35">
        <v>0</v>
      </c>
      <c r="G194" s="35">
        <v>0</v>
      </c>
      <c r="H194" s="35">
        <v>0</v>
      </c>
      <c r="I194" s="35">
        <v>0</v>
      </c>
      <c r="J194" s="35">
        <v>0</v>
      </c>
      <c r="K194" s="35">
        <v>0</v>
      </c>
      <c r="L194" s="35">
        <v>0</v>
      </c>
      <c r="M194" s="35">
        <v>0</v>
      </c>
      <c r="N194" s="35">
        <v>0</v>
      </c>
      <c r="O194" s="35">
        <v>0</v>
      </c>
      <c r="P194" s="24">
        <v>0</v>
      </c>
      <c r="Q194" s="24">
        <v>0</v>
      </c>
      <c r="R194" s="24">
        <v>0</v>
      </c>
      <c r="S194" s="24">
        <v>0</v>
      </c>
      <c r="T194" s="24">
        <v>0</v>
      </c>
      <c r="U194" s="24">
        <v>0</v>
      </c>
      <c r="V194" s="24">
        <v>0</v>
      </c>
      <c r="W194" s="24">
        <v>0</v>
      </c>
      <c r="X194" s="35">
        <v>0</v>
      </c>
      <c r="Y194" s="35">
        <v>0</v>
      </c>
      <c r="Z194" s="35">
        <v>0</v>
      </c>
      <c r="AA194" s="35">
        <v>0</v>
      </c>
      <c r="AB194" s="35">
        <v>0</v>
      </c>
      <c r="AC194" s="24">
        <v>0</v>
      </c>
      <c r="AD194" s="24">
        <v>0</v>
      </c>
      <c r="AE194" s="24">
        <v>0</v>
      </c>
      <c r="AF194" s="24">
        <v>0</v>
      </c>
      <c r="AG194" s="24">
        <v>0</v>
      </c>
      <c r="AH194" s="24">
        <v>0</v>
      </c>
      <c r="AI194" s="24">
        <v>0</v>
      </c>
      <c r="AJ194" s="24">
        <v>0</v>
      </c>
      <c r="AK194" s="24">
        <v>0</v>
      </c>
      <c r="AL194" s="35">
        <v>0</v>
      </c>
    </row>
    <row r="195" spans="1:38">
      <c r="A195" s="41">
        <f t="shared" ref="A195:A254" si="3">ROW(A194)</f>
        <v>194</v>
      </c>
      <c r="B195" s="23" t="s">
        <v>239</v>
      </c>
      <c r="C195" s="35">
        <v>18</v>
      </c>
      <c r="D195" s="35">
        <v>0</v>
      </c>
      <c r="E195" s="35">
        <v>1</v>
      </c>
      <c r="F195" s="35">
        <v>4</v>
      </c>
      <c r="G195" s="35">
        <v>0</v>
      </c>
      <c r="H195" s="35">
        <v>13</v>
      </c>
      <c r="I195" s="35">
        <v>0</v>
      </c>
      <c r="J195" s="35">
        <v>0</v>
      </c>
      <c r="K195" s="35">
        <v>5</v>
      </c>
      <c r="L195" s="35">
        <v>4</v>
      </c>
      <c r="M195" s="35">
        <v>0</v>
      </c>
      <c r="N195" s="35">
        <v>0</v>
      </c>
      <c r="O195" s="35">
        <v>18</v>
      </c>
      <c r="P195" s="28">
        <v>52128222</v>
      </c>
      <c r="Q195" s="24">
        <v>0</v>
      </c>
      <c r="R195" s="28">
        <v>954000</v>
      </c>
      <c r="S195" s="28">
        <v>13614609</v>
      </c>
      <c r="T195" s="24">
        <v>0</v>
      </c>
      <c r="U195" s="28">
        <v>37559613</v>
      </c>
      <c r="V195" s="24">
        <v>0</v>
      </c>
      <c r="W195" s="24">
        <v>0</v>
      </c>
      <c r="X195" s="35">
        <v>12</v>
      </c>
      <c r="Y195" s="35">
        <v>9</v>
      </c>
      <c r="Z195" s="35">
        <v>0</v>
      </c>
      <c r="AA195" s="35">
        <v>3</v>
      </c>
      <c r="AB195" s="35">
        <v>0</v>
      </c>
      <c r="AC195" s="28">
        <v>57542810</v>
      </c>
      <c r="AD195" s="28">
        <v>13457960</v>
      </c>
      <c r="AE195" s="24">
        <v>0</v>
      </c>
      <c r="AF195" s="24">
        <v>0</v>
      </c>
      <c r="AG195" s="28">
        <v>10867460</v>
      </c>
      <c r="AH195" s="28">
        <v>2590500</v>
      </c>
      <c r="AI195" s="24">
        <v>0</v>
      </c>
      <c r="AJ195" s="24">
        <v>0</v>
      </c>
      <c r="AK195" s="24">
        <v>0</v>
      </c>
      <c r="AL195" s="35">
        <v>0</v>
      </c>
    </row>
    <row r="196" spans="1:38">
      <c r="A196" s="41">
        <f t="shared" si="3"/>
        <v>195</v>
      </c>
      <c r="B196" s="23" t="s">
        <v>524</v>
      </c>
      <c r="C196" s="35" t="s">
        <v>1114</v>
      </c>
      <c r="D196" s="35">
        <v>0</v>
      </c>
      <c r="E196" s="35">
        <v>0</v>
      </c>
      <c r="F196" s="35">
        <v>0</v>
      </c>
      <c r="G196" s="35">
        <v>0</v>
      </c>
      <c r="H196" s="35">
        <v>0</v>
      </c>
      <c r="I196" s="35">
        <v>0</v>
      </c>
      <c r="J196" s="35">
        <v>0</v>
      </c>
      <c r="K196" s="35">
        <v>0</v>
      </c>
      <c r="L196" s="35">
        <v>0</v>
      </c>
      <c r="M196" s="35">
        <v>0</v>
      </c>
      <c r="N196" s="35">
        <v>0</v>
      </c>
      <c r="O196" s="35">
        <v>0</v>
      </c>
      <c r="P196" s="24">
        <v>0</v>
      </c>
      <c r="Q196" s="24">
        <v>0</v>
      </c>
      <c r="R196" s="24">
        <v>0</v>
      </c>
      <c r="S196" s="24">
        <v>0</v>
      </c>
      <c r="T196" s="24">
        <v>0</v>
      </c>
      <c r="U196" s="24">
        <v>0</v>
      </c>
      <c r="V196" s="24">
        <v>0</v>
      </c>
      <c r="W196" s="24">
        <v>0</v>
      </c>
      <c r="X196" s="35">
        <v>0</v>
      </c>
      <c r="Y196" s="35">
        <v>0</v>
      </c>
      <c r="Z196" s="35">
        <v>0</v>
      </c>
      <c r="AA196" s="35">
        <v>0</v>
      </c>
      <c r="AB196" s="35">
        <v>0</v>
      </c>
      <c r="AC196" s="24">
        <v>0</v>
      </c>
      <c r="AD196" s="24">
        <v>0</v>
      </c>
      <c r="AE196" s="24">
        <v>0</v>
      </c>
      <c r="AF196" s="24">
        <v>0</v>
      </c>
      <c r="AG196" s="24">
        <v>0</v>
      </c>
      <c r="AH196" s="24">
        <v>0</v>
      </c>
      <c r="AI196" s="24">
        <v>0</v>
      </c>
      <c r="AJ196" s="24">
        <v>0</v>
      </c>
      <c r="AK196" s="24">
        <v>0</v>
      </c>
      <c r="AL196" s="35">
        <v>0</v>
      </c>
    </row>
    <row r="197" spans="1:38">
      <c r="A197" s="41">
        <f t="shared" si="3"/>
        <v>196</v>
      </c>
      <c r="B197" s="23" t="s">
        <v>976</v>
      </c>
      <c r="C197" s="35">
        <v>0</v>
      </c>
      <c r="D197" s="35"/>
      <c r="E197" s="35"/>
      <c r="F197" s="35"/>
      <c r="G197" s="35"/>
      <c r="H197" s="35"/>
      <c r="I197" s="35"/>
      <c r="J197" s="35"/>
      <c r="K197" s="35">
        <v>0</v>
      </c>
      <c r="L197" s="35"/>
      <c r="M197" s="35"/>
      <c r="N197" s="35"/>
      <c r="O197" s="35"/>
      <c r="P197" s="24"/>
      <c r="Q197" s="24"/>
      <c r="R197" s="24"/>
      <c r="S197" s="24"/>
      <c r="T197" s="24"/>
      <c r="U197" s="24"/>
      <c r="V197" s="24"/>
      <c r="W197" s="24"/>
      <c r="X197" s="35">
        <v>0</v>
      </c>
      <c r="Y197" s="35"/>
      <c r="Z197" s="35"/>
      <c r="AA197" s="35"/>
      <c r="AB197" s="35"/>
      <c r="AC197" s="24">
        <v>0</v>
      </c>
      <c r="AD197" s="24">
        <v>0</v>
      </c>
      <c r="AE197" s="24"/>
      <c r="AF197" s="24"/>
      <c r="AG197" s="24"/>
      <c r="AH197" s="24"/>
      <c r="AI197" s="24"/>
      <c r="AJ197" s="24"/>
      <c r="AK197" s="24"/>
      <c r="AL197" s="35"/>
    </row>
    <row r="198" spans="1:38">
      <c r="A198" s="41">
        <f t="shared" si="3"/>
        <v>197</v>
      </c>
      <c r="B198" s="23" t="s">
        <v>969</v>
      </c>
      <c r="C198" s="35">
        <v>3</v>
      </c>
      <c r="D198" s="35">
        <v>0</v>
      </c>
      <c r="E198" s="35">
        <v>0</v>
      </c>
      <c r="F198" s="35">
        <v>3</v>
      </c>
      <c r="G198" s="35">
        <v>0</v>
      </c>
      <c r="H198" s="35">
        <v>0</v>
      </c>
      <c r="I198" s="35">
        <v>0</v>
      </c>
      <c r="J198" s="35">
        <v>0</v>
      </c>
      <c r="K198" s="35">
        <v>3</v>
      </c>
      <c r="L198" s="35">
        <v>3</v>
      </c>
      <c r="M198" s="35">
        <v>3</v>
      </c>
      <c r="N198" s="35">
        <v>3</v>
      </c>
      <c r="O198" s="35">
        <v>3</v>
      </c>
      <c r="P198" s="28">
        <v>949107894</v>
      </c>
      <c r="Q198" s="24">
        <v>0</v>
      </c>
      <c r="R198" s="24">
        <v>0</v>
      </c>
      <c r="S198" s="28">
        <v>2500000</v>
      </c>
      <c r="T198" s="28">
        <v>946041000</v>
      </c>
      <c r="U198" s="24"/>
      <c r="V198" s="24"/>
      <c r="W198" s="28">
        <v>566894</v>
      </c>
      <c r="X198" s="35">
        <v>3</v>
      </c>
      <c r="Y198" s="35">
        <v>0</v>
      </c>
      <c r="Z198" s="35">
        <v>0</v>
      </c>
      <c r="AA198" s="35">
        <v>0</v>
      </c>
      <c r="AB198" s="35">
        <v>0</v>
      </c>
      <c r="AC198" s="24">
        <v>0</v>
      </c>
      <c r="AD198" s="24">
        <v>0</v>
      </c>
      <c r="AE198" s="24">
        <v>0</v>
      </c>
      <c r="AF198" s="24">
        <v>0</v>
      </c>
      <c r="AG198" s="24">
        <v>0</v>
      </c>
      <c r="AH198" s="24">
        <v>0</v>
      </c>
      <c r="AI198" s="24">
        <v>0</v>
      </c>
      <c r="AJ198" s="24">
        <v>0</v>
      </c>
      <c r="AK198" s="24">
        <v>0</v>
      </c>
      <c r="AL198" s="35">
        <v>0</v>
      </c>
    </row>
    <row r="199" spans="1:38">
      <c r="A199" s="41">
        <f t="shared" si="3"/>
        <v>198</v>
      </c>
      <c r="B199" s="23" t="s">
        <v>798</v>
      </c>
      <c r="C199" s="35">
        <v>49</v>
      </c>
      <c r="D199" s="35">
        <v>7</v>
      </c>
      <c r="E199" s="35">
        <v>0</v>
      </c>
      <c r="F199" s="35">
        <v>39</v>
      </c>
      <c r="G199" s="35">
        <v>0</v>
      </c>
      <c r="H199" s="35">
        <v>0</v>
      </c>
      <c r="I199" s="35">
        <v>0</v>
      </c>
      <c r="J199" s="35">
        <v>3</v>
      </c>
      <c r="K199" s="35">
        <v>15</v>
      </c>
      <c r="L199" s="35">
        <v>5</v>
      </c>
      <c r="M199" s="35">
        <v>10</v>
      </c>
      <c r="N199" s="35">
        <v>2</v>
      </c>
      <c r="O199" s="35">
        <v>37</v>
      </c>
      <c r="P199" s="28">
        <v>420676975</v>
      </c>
      <c r="Q199" s="28">
        <v>10938367</v>
      </c>
      <c r="R199" s="24">
        <v>0</v>
      </c>
      <c r="S199" s="28">
        <v>352686817</v>
      </c>
      <c r="T199" s="24">
        <v>0</v>
      </c>
      <c r="U199" s="24">
        <v>0</v>
      </c>
      <c r="V199" s="24">
        <v>0</v>
      </c>
      <c r="W199" s="28">
        <v>57051791</v>
      </c>
      <c r="X199" s="35">
        <v>14</v>
      </c>
      <c r="Y199" s="35">
        <v>8</v>
      </c>
      <c r="Z199" s="35">
        <v>0</v>
      </c>
      <c r="AA199" s="35">
        <v>5</v>
      </c>
      <c r="AB199" s="35">
        <v>1</v>
      </c>
      <c r="AC199" s="28">
        <v>91388215</v>
      </c>
      <c r="AD199" s="28">
        <v>4290528</v>
      </c>
      <c r="AE199" s="28">
        <v>10433</v>
      </c>
      <c r="AF199" s="24">
        <v>0</v>
      </c>
      <c r="AG199" s="28">
        <v>3596610</v>
      </c>
      <c r="AH199" s="24">
        <v>0</v>
      </c>
      <c r="AI199" s="24">
        <v>0</v>
      </c>
      <c r="AJ199" s="24">
        <v>0</v>
      </c>
      <c r="AK199" s="28">
        <v>683485</v>
      </c>
      <c r="AL199" s="35">
        <v>0</v>
      </c>
    </row>
    <row r="200" spans="1:38">
      <c r="A200" s="41">
        <f t="shared" si="3"/>
        <v>199</v>
      </c>
      <c r="B200" s="23" t="s">
        <v>895</v>
      </c>
      <c r="C200" s="35">
        <v>0</v>
      </c>
      <c r="D200" s="35">
        <v>0</v>
      </c>
      <c r="E200" s="35">
        <v>0</v>
      </c>
      <c r="F200" s="35">
        <v>0</v>
      </c>
      <c r="G200" s="35">
        <v>0</v>
      </c>
      <c r="H200" s="35">
        <v>0</v>
      </c>
      <c r="I200" s="35">
        <v>0</v>
      </c>
      <c r="J200" s="35">
        <v>0</v>
      </c>
      <c r="K200" s="35">
        <v>0</v>
      </c>
      <c r="L200" s="35">
        <v>0</v>
      </c>
      <c r="M200" s="35">
        <v>0</v>
      </c>
      <c r="N200" s="35">
        <v>0</v>
      </c>
      <c r="O200" s="35">
        <v>0</v>
      </c>
      <c r="P200" s="24">
        <v>0</v>
      </c>
      <c r="Q200" s="24">
        <v>0</v>
      </c>
      <c r="R200" s="24">
        <v>0</v>
      </c>
      <c r="S200" s="24">
        <v>0</v>
      </c>
      <c r="T200" s="24">
        <v>0</v>
      </c>
      <c r="U200" s="24">
        <v>0</v>
      </c>
      <c r="V200" s="24">
        <v>0</v>
      </c>
      <c r="W200" s="24">
        <v>0</v>
      </c>
      <c r="X200" s="35">
        <v>0</v>
      </c>
      <c r="Y200" s="35">
        <v>0</v>
      </c>
      <c r="Z200" s="35">
        <v>0</v>
      </c>
      <c r="AA200" s="35">
        <v>0</v>
      </c>
      <c r="AB200" s="35">
        <v>0</v>
      </c>
      <c r="AC200" s="24">
        <v>0</v>
      </c>
      <c r="AD200" s="24">
        <v>0</v>
      </c>
      <c r="AE200" s="24">
        <v>0</v>
      </c>
      <c r="AF200" s="24">
        <v>0</v>
      </c>
      <c r="AG200" s="24">
        <v>0</v>
      </c>
      <c r="AH200" s="24">
        <v>0</v>
      </c>
      <c r="AI200" s="24">
        <v>0</v>
      </c>
      <c r="AJ200" s="24">
        <v>0</v>
      </c>
      <c r="AK200" s="24">
        <v>0</v>
      </c>
      <c r="AL200" s="35">
        <v>0</v>
      </c>
    </row>
    <row r="201" spans="1:38">
      <c r="A201" s="41">
        <f t="shared" si="3"/>
        <v>200</v>
      </c>
      <c r="B201" s="23" t="s">
        <v>312</v>
      </c>
      <c r="C201" s="35">
        <v>1</v>
      </c>
      <c r="D201" s="35">
        <v>0</v>
      </c>
      <c r="E201" s="35">
        <v>0</v>
      </c>
      <c r="F201" s="35">
        <v>0</v>
      </c>
      <c r="G201" s="35">
        <v>0</v>
      </c>
      <c r="H201" s="35">
        <v>1</v>
      </c>
      <c r="I201" s="35">
        <v>0</v>
      </c>
      <c r="J201" s="35">
        <v>0</v>
      </c>
      <c r="K201" s="35">
        <v>0</v>
      </c>
      <c r="L201" s="35">
        <v>0</v>
      </c>
      <c r="M201" s="35">
        <v>1</v>
      </c>
      <c r="N201" s="35">
        <v>0</v>
      </c>
      <c r="O201" s="35">
        <v>0</v>
      </c>
      <c r="P201" s="28">
        <v>2528010</v>
      </c>
      <c r="Q201" s="24">
        <v>0</v>
      </c>
      <c r="R201" s="24">
        <v>0</v>
      </c>
      <c r="S201" s="24">
        <v>0</v>
      </c>
      <c r="T201" s="24">
        <v>0</v>
      </c>
      <c r="U201" s="28">
        <v>2528010</v>
      </c>
      <c r="V201" s="24">
        <v>0</v>
      </c>
      <c r="W201" s="24">
        <v>0</v>
      </c>
      <c r="X201" s="35">
        <v>0</v>
      </c>
      <c r="Y201" s="35">
        <v>0</v>
      </c>
      <c r="Z201" s="35">
        <v>0</v>
      </c>
      <c r="AA201" s="35">
        <v>0</v>
      </c>
      <c r="AB201" s="35">
        <v>0</v>
      </c>
      <c r="AC201" s="24">
        <v>0</v>
      </c>
      <c r="AD201" s="24">
        <v>0</v>
      </c>
      <c r="AE201" s="24">
        <v>0</v>
      </c>
      <c r="AF201" s="24">
        <v>0</v>
      </c>
      <c r="AG201" s="24">
        <v>0</v>
      </c>
      <c r="AH201" s="24">
        <v>0</v>
      </c>
      <c r="AI201" s="24">
        <v>0</v>
      </c>
      <c r="AJ201" s="24">
        <v>0</v>
      </c>
      <c r="AK201" s="24">
        <v>0</v>
      </c>
      <c r="AL201" s="35">
        <v>0</v>
      </c>
    </row>
    <row r="202" spans="1:38">
      <c r="A202" s="41">
        <f t="shared" si="3"/>
        <v>201</v>
      </c>
      <c r="B202" s="23" t="s">
        <v>835</v>
      </c>
      <c r="C202" s="35">
        <v>0</v>
      </c>
      <c r="D202" s="35">
        <v>0</v>
      </c>
      <c r="E202" s="35">
        <v>0</v>
      </c>
      <c r="F202" s="35">
        <v>0</v>
      </c>
      <c r="G202" s="35">
        <v>0</v>
      </c>
      <c r="H202" s="35">
        <v>0</v>
      </c>
      <c r="I202" s="35">
        <v>0</v>
      </c>
      <c r="J202" s="35">
        <v>0</v>
      </c>
      <c r="K202" s="35">
        <v>0</v>
      </c>
      <c r="L202" s="35">
        <v>0</v>
      </c>
      <c r="M202" s="35">
        <v>0</v>
      </c>
      <c r="N202" s="35">
        <v>0</v>
      </c>
      <c r="O202" s="35">
        <v>0</v>
      </c>
      <c r="P202" s="24">
        <v>0</v>
      </c>
      <c r="Q202" s="24">
        <v>0</v>
      </c>
      <c r="R202" s="24">
        <v>0</v>
      </c>
      <c r="S202" s="24">
        <v>0</v>
      </c>
      <c r="T202" s="24">
        <v>0</v>
      </c>
      <c r="U202" s="24">
        <v>0</v>
      </c>
      <c r="V202" s="24">
        <v>0</v>
      </c>
      <c r="W202" s="24">
        <v>0</v>
      </c>
      <c r="X202" s="35">
        <v>0</v>
      </c>
      <c r="Y202" s="35">
        <v>0</v>
      </c>
      <c r="Z202" s="35">
        <v>0</v>
      </c>
      <c r="AA202" s="35">
        <v>0</v>
      </c>
      <c r="AB202" s="35">
        <v>0</v>
      </c>
      <c r="AC202" s="24">
        <v>0</v>
      </c>
      <c r="AD202" s="24">
        <v>0</v>
      </c>
      <c r="AE202" s="24">
        <v>0</v>
      </c>
      <c r="AF202" s="24">
        <v>0</v>
      </c>
      <c r="AG202" s="24">
        <v>0</v>
      </c>
      <c r="AH202" s="24">
        <v>0</v>
      </c>
      <c r="AI202" s="24">
        <v>0</v>
      </c>
      <c r="AJ202" s="24">
        <v>0</v>
      </c>
      <c r="AK202" s="24">
        <v>0</v>
      </c>
      <c r="AL202" s="35">
        <v>0</v>
      </c>
    </row>
    <row r="203" spans="1:38">
      <c r="A203" s="41">
        <f t="shared" si="3"/>
        <v>202</v>
      </c>
      <c r="B203" s="23" t="s">
        <v>804</v>
      </c>
      <c r="C203" s="35">
        <v>0</v>
      </c>
      <c r="D203" s="35">
        <v>0</v>
      </c>
      <c r="E203" s="35">
        <v>0</v>
      </c>
      <c r="F203" s="35">
        <v>0</v>
      </c>
      <c r="G203" s="35">
        <v>0</v>
      </c>
      <c r="H203" s="35">
        <v>0</v>
      </c>
      <c r="I203" s="35">
        <v>0</v>
      </c>
      <c r="J203" s="35">
        <v>0</v>
      </c>
      <c r="K203" s="35">
        <v>0</v>
      </c>
      <c r="L203" s="35">
        <v>0</v>
      </c>
      <c r="M203" s="35">
        <v>0</v>
      </c>
      <c r="N203" s="35">
        <v>0</v>
      </c>
      <c r="O203" s="35">
        <v>0</v>
      </c>
      <c r="P203" s="24">
        <v>0</v>
      </c>
      <c r="Q203" s="24">
        <v>0</v>
      </c>
      <c r="R203" s="24">
        <v>0</v>
      </c>
      <c r="S203" s="24">
        <v>0</v>
      </c>
      <c r="T203" s="24">
        <v>0</v>
      </c>
      <c r="U203" s="24">
        <v>0</v>
      </c>
      <c r="V203" s="24">
        <v>0</v>
      </c>
      <c r="W203" s="24">
        <v>0</v>
      </c>
      <c r="X203" s="35">
        <v>0</v>
      </c>
      <c r="Y203" s="35">
        <v>0</v>
      </c>
      <c r="Z203" s="35">
        <v>0</v>
      </c>
      <c r="AA203" s="35">
        <v>0</v>
      </c>
      <c r="AB203" s="35">
        <v>0</v>
      </c>
      <c r="AC203" s="24">
        <v>0</v>
      </c>
      <c r="AD203" s="24"/>
      <c r="AE203" s="24">
        <v>0</v>
      </c>
      <c r="AF203" s="24">
        <v>0</v>
      </c>
      <c r="AG203" s="24">
        <v>0</v>
      </c>
      <c r="AH203" s="24">
        <v>0</v>
      </c>
      <c r="AI203" s="24">
        <v>0</v>
      </c>
      <c r="AJ203" s="24">
        <v>0</v>
      </c>
      <c r="AK203" s="24">
        <v>0</v>
      </c>
      <c r="AL203" s="35">
        <v>0</v>
      </c>
    </row>
    <row r="204" spans="1:38">
      <c r="A204" s="41">
        <f t="shared" si="3"/>
        <v>203</v>
      </c>
      <c r="B204" s="23" t="s">
        <v>304</v>
      </c>
      <c r="C204" s="35">
        <v>0</v>
      </c>
      <c r="D204" s="35">
        <v>0</v>
      </c>
      <c r="E204" s="35">
        <v>0</v>
      </c>
      <c r="F204" s="35">
        <v>0</v>
      </c>
      <c r="G204" s="35">
        <v>0</v>
      </c>
      <c r="H204" s="35">
        <v>0</v>
      </c>
      <c r="I204" s="35">
        <v>0</v>
      </c>
      <c r="J204" s="35">
        <v>0</v>
      </c>
      <c r="K204" s="35">
        <v>0</v>
      </c>
      <c r="L204" s="35">
        <v>0</v>
      </c>
      <c r="M204" s="35">
        <v>0</v>
      </c>
      <c r="N204" s="35">
        <v>0</v>
      </c>
      <c r="O204" s="35">
        <v>0</v>
      </c>
      <c r="P204" s="24">
        <v>0</v>
      </c>
      <c r="Q204" s="24">
        <v>0</v>
      </c>
      <c r="R204" s="24">
        <v>0</v>
      </c>
      <c r="S204" s="24">
        <v>0</v>
      </c>
      <c r="T204" s="24">
        <v>0</v>
      </c>
      <c r="U204" s="24">
        <v>0</v>
      </c>
      <c r="V204" s="24">
        <v>0</v>
      </c>
      <c r="W204" s="24">
        <v>0</v>
      </c>
      <c r="X204" s="35">
        <v>0</v>
      </c>
      <c r="Y204" s="35">
        <v>0</v>
      </c>
      <c r="Z204" s="35">
        <v>0</v>
      </c>
      <c r="AA204" s="35">
        <v>0</v>
      </c>
      <c r="AB204" s="35">
        <v>0</v>
      </c>
      <c r="AC204" s="24">
        <v>0</v>
      </c>
      <c r="AD204" s="24">
        <v>0</v>
      </c>
      <c r="AE204" s="24">
        <v>0</v>
      </c>
      <c r="AF204" s="24">
        <v>0</v>
      </c>
      <c r="AG204" s="24">
        <v>0</v>
      </c>
      <c r="AH204" s="24">
        <v>0</v>
      </c>
      <c r="AI204" s="24">
        <v>0</v>
      </c>
      <c r="AJ204" s="24">
        <v>0</v>
      </c>
      <c r="AK204" s="24">
        <v>0</v>
      </c>
      <c r="AL204" s="35">
        <v>0</v>
      </c>
    </row>
    <row r="205" spans="1:38">
      <c r="A205" s="41">
        <f t="shared" si="3"/>
        <v>204</v>
      </c>
      <c r="B205" s="23" t="s">
        <v>245</v>
      </c>
      <c r="C205" s="35">
        <v>15</v>
      </c>
      <c r="D205" s="35">
        <v>3</v>
      </c>
      <c r="E205" s="35">
        <v>3</v>
      </c>
      <c r="F205" s="35">
        <v>4</v>
      </c>
      <c r="G205" s="35">
        <v>5</v>
      </c>
      <c r="H205" s="35">
        <v>0</v>
      </c>
      <c r="I205" s="35">
        <v>0</v>
      </c>
      <c r="J205" s="35">
        <v>0</v>
      </c>
      <c r="K205" s="35">
        <v>0</v>
      </c>
      <c r="L205" s="35">
        <v>4</v>
      </c>
      <c r="M205" s="35"/>
      <c r="N205" s="35"/>
      <c r="O205" s="35">
        <v>13</v>
      </c>
      <c r="P205" s="28">
        <v>384208529</v>
      </c>
      <c r="Q205" s="24"/>
      <c r="R205" s="28">
        <v>18877796</v>
      </c>
      <c r="S205" s="28">
        <v>21393255</v>
      </c>
      <c r="T205" s="28">
        <v>343829401</v>
      </c>
      <c r="U205" s="24"/>
      <c r="V205" s="24"/>
      <c r="W205" s="28">
        <v>108077</v>
      </c>
      <c r="X205" s="35">
        <v>14</v>
      </c>
      <c r="Y205" s="35">
        <v>11</v>
      </c>
      <c r="Z205" s="35"/>
      <c r="AA205" s="35">
        <v>2</v>
      </c>
      <c r="AB205" s="35">
        <v>1</v>
      </c>
      <c r="AC205" s="28">
        <v>552548487</v>
      </c>
      <c r="AD205" s="28">
        <v>86011940</v>
      </c>
      <c r="AE205" s="24">
        <v>0</v>
      </c>
      <c r="AF205" s="28">
        <v>120382</v>
      </c>
      <c r="AG205" s="28">
        <v>875795</v>
      </c>
      <c r="AH205" s="28">
        <v>84935858</v>
      </c>
      <c r="AI205" s="28">
        <v>79905</v>
      </c>
      <c r="AJ205" s="24"/>
      <c r="AK205" s="24"/>
      <c r="AL205" s="35">
        <v>0</v>
      </c>
    </row>
    <row r="206" spans="1:38">
      <c r="A206" s="41">
        <f t="shared" si="3"/>
        <v>205</v>
      </c>
      <c r="B206" s="23" t="s">
        <v>837</v>
      </c>
      <c r="C206" s="35">
        <v>0</v>
      </c>
      <c r="D206" s="35">
        <v>0</v>
      </c>
      <c r="E206" s="35">
        <v>0</v>
      </c>
      <c r="F206" s="35">
        <v>0</v>
      </c>
      <c r="G206" s="35">
        <v>0</v>
      </c>
      <c r="H206" s="35">
        <v>0</v>
      </c>
      <c r="I206" s="35">
        <v>0</v>
      </c>
      <c r="J206" s="35">
        <v>0</v>
      </c>
      <c r="K206" s="35">
        <v>0</v>
      </c>
      <c r="L206" s="35">
        <v>0</v>
      </c>
      <c r="M206" s="35">
        <v>0</v>
      </c>
      <c r="N206" s="35">
        <v>0</v>
      </c>
      <c r="O206" s="35">
        <v>0</v>
      </c>
      <c r="P206" s="24">
        <v>0</v>
      </c>
      <c r="Q206" s="24">
        <v>0</v>
      </c>
      <c r="R206" s="24">
        <v>0</v>
      </c>
      <c r="S206" s="24">
        <v>0</v>
      </c>
      <c r="T206" s="24">
        <v>0</v>
      </c>
      <c r="U206" s="24">
        <v>0</v>
      </c>
      <c r="V206" s="24">
        <v>0</v>
      </c>
      <c r="W206" s="24">
        <v>0</v>
      </c>
      <c r="X206" s="35">
        <v>0</v>
      </c>
      <c r="Y206" s="35">
        <v>0</v>
      </c>
      <c r="Z206" s="35">
        <v>0</v>
      </c>
      <c r="AA206" s="35">
        <v>0</v>
      </c>
      <c r="AB206" s="35">
        <v>0</v>
      </c>
      <c r="AC206" s="24">
        <v>0</v>
      </c>
      <c r="AD206" s="24">
        <v>0</v>
      </c>
      <c r="AE206" s="24">
        <v>0</v>
      </c>
      <c r="AF206" s="24">
        <v>0</v>
      </c>
      <c r="AG206" s="24">
        <v>0</v>
      </c>
      <c r="AH206" s="24">
        <v>0</v>
      </c>
      <c r="AI206" s="24">
        <v>0</v>
      </c>
      <c r="AJ206" s="24">
        <v>0</v>
      </c>
      <c r="AK206" s="24">
        <v>0</v>
      </c>
      <c r="AL206" s="35">
        <v>0</v>
      </c>
    </row>
    <row r="207" spans="1:38">
      <c r="A207" s="41">
        <f t="shared" si="3"/>
        <v>206</v>
      </c>
      <c r="B207" s="23" t="s">
        <v>535</v>
      </c>
      <c r="C207" s="35">
        <v>0</v>
      </c>
      <c r="D207" s="35">
        <v>0</v>
      </c>
      <c r="E207" s="35">
        <v>0</v>
      </c>
      <c r="F207" s="35">
        <v>0</v>
      </c>
      <c r="G207" s="35">
        <v>0</v>
      </c>
      <c r="H207" s="35">
        <v>0</v>
      </c>
      <c r="I207" s="35">
        <v>0</v>
      </c>
      <c r="J207" s="35">
        <v>0</v>
      </c>
      <c r="K207" s="35">
        <v>0</v>
      </c>
      <c r="L207" s="35">
        <v>0</v>
      </c>
      <c r="M207" s="35">
        <v>0</v>
      </c>
      <c r="N207" s="35">
        <v>0</v>
      </c>
      <c r="O207" s="35">
        <v>0</v>
      </c>
      <c r="P207" s="24">
        <v>0</v>
      </c>
      <c r="Q207" s="24">
        <v>0</v>
      </c>
      <c r="R207" s="24">
        <v>0</v>
      </c>
      <c r="S207" s="24">
        <v>0</v>
      </c>
      <c r="T207" s="24">
        <v>0</v>
      </c>
      <c r="U207" s="24">
        <v>0</v>
      </c>
      <c r="V207" s="24">
        <v>0</v>
      </c>
      <c r="W207" s="24">
        <v>0</v>
      </c>
      <c r="X207" s="35">
        <v>0</v>
      </c>
      <c r="Y207" s="35">
        <v>0</v>
      </c>
      <c r="Z207" s="35">
        <v>0</v>
      </c>
      <c r="AA207" s="35">
        <v>0</v>
      </c>
      <c r="AB207" s="35">
        <v>0</v>
      </c>
      <c r="AC207" s="24">
        <v>0</v>
      </c>
      <c r="AD207" s="24">
        <v>0</v>
      </c>
      <c r="AE207" s="24">
        <v>0</v>
      </c>
      <c r="AF207" s="24">
        <v>0</v>
      </c>
      <c r="AG207" s="24">
        <v>0</v>
      </c>
      <c r="AH207" s="24">
        <v>0</v>
      </c>
      <c r="AI207" s="24">
        <v>0</v>
      </c>
      <c r="AJ207" s="24">
        <v>0</v>
      </c>
      <c r="AK207" s="24">
        <v>0</v>
      </c>
      <c r="AL207" s="35">
        <v>0</v>
      </c>
    </row>
    <row r="208" spans="1:38">
      <c r="A208" s="41">
        <f t="shared" si="3"/>
        <v>207</v>
      </c>
      <c r="B208" s="23" t="s">
        <v>944</v>
      </c>
      <c r="C208" s="35">
        <v>1</v>
      </c>
      <c r="D208" s="35"/>
      <c r="E208" s="35"/>
      <c r="F208" s="35"/>
      <c r="G208" s="35"/>
      <c r="H208" s="35"/>
      <c r="I208" s="35">
        <v>1</v>
      </c>
      <c r="J208" s="35"/>
      <c r="K208" s="35">
        <v>1</v>
      </c>
      <c r="L208" s="35">
        <v>1</v>
      </c>
      <c r="M208" s="35">
        <v>1</v>
      </c>
      <c r="N208" s="35"/>
      <c r="O208" s="35"/>
      <c r="P208" s="28">
        <v>604371410</v>
      </c>
      <c r="Q208" s="24"/>
      <c r="R208" s="24"/>
      <c r="S208" s="24"/>
      <c r="T208" s="24"/>
      <c r="U208" s="24"/>
      <c r="V208" s="28">
        <v>604371410</v>
      </c>
      <c r="W208" s="24"/>
      <c r="X208" s="35">
        <v>0</v>
      </c>
      <c r="Y208" s="35"/>
      <c r="Z208" s="35"/>
      <c r="AA208" s="35"/>
      <c r="AB208" s="35"/>
      <c r="AC208" s="24">
        <v>0</v>
      </c>
      <c r="AD208" s="24">
        <v>0</v>
      </c>
      <c r="AE208" s="24"/>
      <c r="AF208" s="24"/>
      <c r="AG208" s="24"/>
      <c r="AH208" s="24"/>
      <c r="AI208" s="24"/>
      <c r="AJ208" s="24"/>
      <c r="AK208" s="24"/>
      <c r="AL208" s="35">
        <v>0</v>
      </c>
    </row>
    <row r="209" spans="1:38">
      <c r="A209" s="41">
        <f t="shared" si="3"/>
        <v>208</v>
      </c>
      <c r="B209" s="23" t="s">
        <v>207</v>
      </c>
      <c r="C209" s="35">
        <v>1</v>
      </c>
      <c r="D209" s="35">
        <v>0</v>
      </c>
      <c r="E209" s="35">
        <v>0</v>
      </c>
      <c r="F209" s="35">
        <v>0</v>
      </c>
      <c r="G209" s="35">
        <v>1</v>
      </c>
      <c r="H209" s="35">
        <v>0</v>
      </c>
      <c r="I209" s="35">
        <v>0</v>
      </c>
      <c r="J209" s="35">
        <v>0</v>
      </c>
      <c r="K209" s="35">
        <v>0</v>
      </c>
      <c r="L209" s="35">
        <v>0</v>
      </c>
      <c r="M209" s="35">
        <v>1</v>
      </c>
      <c r="N209" s="35">
        <v>0</v>
      </c>
      <c r="O209" s="35">
        <v>0</v>
      </c>
      <c r="P209" s="28">
        <v>53040000</v>
      </c>
      <c r="Q209" s="24">
        <v>0</v>
      </c>
      <c r="R209" s="24">
        <v>0</v>
      </c>
      <c r="S209" s="24">
        <v>0</v>
      </c>
      <c r="T209" s="28">
        <v>53040000</v>
      </c>
      <c r="U209" s="24">
        <v>0</v>
      </c>
      <c r="V209" s="24">
        <v>0</v>
      </c>
      <c r="W209" s="24">
        <v>0</v>
      </c>
      <c r="X209" s="35">
        <v>0</v>
      </c>
      <c r="Y209" s="35">
        <v>0</v>
      </c>
      <c r="Z209" s="35">
        <v>0</v>
      </c>
      <c r="AA209" s="35">
        <v>0</v>
      </c>
      <c r="AB209" s="35">
        <v>0</v>
      </c>
      <c r="AC209" s="24">
        <v>0</v>
      </c>
      <c r="AD209" s="24">
        <v>0</v>
      </c>
      <c r="AE209" s="24">
        <v>0</v>
      </c>
      <c r="AF209" s="24">
        <v>0</v>
      </c>
      <c r="AG209" s="24">
        <v>0</v>
      </c>
      <c r="AH209" s="24">
        <v>0</v>
      </c>
      <c r="AI209" s="24">
        <v>0</v>
      </c>
      <c r="AJ209" s="24">
        <v>0</v>
      </c>
      <c r="AK209" s="24">
        <v>0</v>
      </c>
      <c r="AL209" s="35">
        <v>0</v>
      </c>
    </row>
    <row r="210" spans="1:38">
      <c r="A210" s="41">
        <f t="shared" si="3"/>
        <v>209</v>
      </c>
      <c r="B210" s="23" t="s">
        <v>884</v>
      </c>
      <c r="C210" s="35">
        <v>2</v>
      </c>
      <c r="D210" s="35">
        <v>0</v>
      </c>
      <c r="E210" s="35">
        <v>1</v>
      </c>
      <c r="F210" s="35">
        <v>0</v>
      </c>
      <c r="G210" s="35">
        <v>1</v>
      </c>
      <c r="H210" s="35">
        <v>0</v>
      </c>
      <c r="I210" s="35">
        <v>0</v>
      </c>
      <c r="J210" s="35">
        <v>0</v>
      </c>
      <c r="K210" s="35">
        <v>1</v>
      </c>
      <c r="L210" s="35">
        <v>0</v>
      </c>
      <c r="M210" s="35">
        <v>0</v>
      </c>
      <c r="N210" s="35">
        <v>0</v>
      </c>
      <c r="O210" s="35">
        <v>2</v>
      </c>
      <c r="P210" s="28">
        <v>13673830</v>
      </c>
      <c r="Q210" s="24">
        <v>0</v>
      </c>
      <c r="R210" s="28">
        <v>3717870</v>
      </c>
      <c r="S210" s="24">
        <v>0</v>
      </c>
      <c r="T210" s="28">
        <v>9955960</v>
      </c>
      <c r="U210" s="24">
        <v>0</v>
      </c>
      <c r="V210" s="24">
        <v>0</v>
      </c>
      <c r="W210" s="24">
        <v>0</v>
      </c>
      <c r="X210" s="35">
        <v>1</v>
      </c>
      <c r="Y210" s="35">
        <v>0</v>
      </c>
      <c r="Z210" s="35">
        <v>0</v>
      </c>
      <c r="AA210" s="35">
        <v>1</v>
      </c>
      <c r="AB210" s="35">
        <v>0</v>
      </c>
      <c r="AC210" s="28">
        <v>10332130</v>
      </c>
      <c r="AD210" s="24">
        <v>0</v>
      </c>
      <c r="AE210" s="24">
        <v>0</v>
      </c>
      <c r="AF210" s="24">
        <v>0</v>
      </c>
      <c r="AG210" s="24">
        <v>0</v>
      </c>
      <c r="AH210" s="24">
        <v>0</v>
      </c>
      <c r="AI210" s="24">
        <v>0</v>
      </c>
      <c r="AJ210" s="24">
        <v>0</v>
      </c>
      <c r="AK210" s="24">
        <v>0</v>
      </c>
      <c r="AL210" s="35">
        <v>0</v>
      </c>
    </row>
    <row r="211" spans="1:38">
      <c r="A211" s="41">
        <f t="shared" si="3"/>
        <v>210</v>
      </c>
      <c r="B211" s="23" t="s">
        <v>517</v>
      </c>
      <c r="C211" s="35">
        <v>0</v>
      </c>
      <c r="D211" s="35">
        <v>0</v>
      </c>
      <c r="E211" s="35">
        <v>0</v>
      </c>
      <c r="F211" s="35">
        <v>0</v>
      </c>
      <c r="G211" s="35">
        <v>0</v>
      </c>
      <c r="H211" s="35">
        <v>0</v>
      </c>
      <c r="I211" s="35">
        <v>0</v>
      </c>
      <c r="J211" s="35">
        <v>0</v>
      </c>
      <c r="K211" s="35">
        <v>0</v>
      </c>
      <c r="L211" s="35">
        <v>0</v>
      </c>
      <c r="M211" s="35">
        <v>0</v>
      </c>
      <c r="N211" s="35">
        <v>0</v>
      </c>
      <c r="O211" s="35">
        <v>0</v>
      </c>
      <c r="P211" s="24">
        <v>0</v>
      </c>
      <c r="Q211" s="24">
        <v>0</v>
      </c>
      <c r="R211" s="24">
        <v>0</v>
      </c>
      <c r="S211" s="24">
        <v>0</v>
      </c>
      <c r="T211" s="24">
        <v>0</v>
      </c>
      <c r="U211" s="24">
        <v>0</v>
      </c>
      <c r="V211" s="24">
        <v>0</v>
      </c>
      <c r="W211" s="24">
        <v>0</v>
      </c>
      <c r="X211" s="35">
        <v>0</v>
      </c>
      <c r="Y211" s="35">
        <v>0</v>
      </c>
      <c r="Z211" s="35">
        <v>0</v>
      </c>
      <c r="AA211" s="35">
        <v>0</v>
      </c>
      <c r="AB211" s="35">
        <v>0</v>
      </c>
      <c r="AC211" s="24">
        <v>0</v>
      </c>
      <c r="AD211" s="24">
        <v>0</v>
      </c>
      <c r="AE211" s="24">
        <v>0</v>
      </c>
      <c r="AF211" s="24">
        <v>0</v>
      </c>
      <c r="AG211" s="24">
        <v>0</v>
      </c>
      <c r="AH211" s="24">
        <v>0</v>
      </c>
      <c r="AI211" s="24">
        <v>0</v>
      </c>
      <c r="AJ211" s="24">
        <v>0</v>
      </c>
      <c r="AK211" s="24">
        <v>0</v>
      </c>
      <c r="AL211" s="35">
        <v>0</v>
      </c>
    </row>
    <row r="212" spans="1:38">
      <c r="A212" s="41">
        <f t="shared" si="3"/>
        <v>211</v>
      </c>
      <c r="B212" s="23" t="s">
        <v>921</v>
      </c>
      <c r="C212" s="35">
        <v>22</v>
      </c>
      <c r="D212" s="35">
        <v>0</v>
      </c>
      <c r="E212" s="35">
        <v>0</v>
      </c>
      <c r="F212" s="35">
        <v>21</v>
      </c>
      <c r="G212" s="35">
        <v>0</v>
      </c>
      <c r="H212" s="35">
        <v>0</v>
      </c>
      <c r="I212" s="35">
        <v>0</v>
      </c>
      <c r="J212" s="35">
        <v>1</v>
      </c>
      <c r="K212" s="35"/>
      <c r="L212" s="35"/>
      <c r="M212" s="35">
        <v>0</v>
      </c>
      <c r="N212" s="35">
        <v>0</v>
      </c>
      <c r="O212" s="35">
        <v>21</v>
      </c>
      <c r="P212" s="24"/>
      <c r="Q212" s="24">
        <v>0</v>
      </c>
      <c r="R212" s="24">
        <v>0</v>
      </c>
      <c r="S212" s="24"/>
      <c r="T212" s="24">
        <v>0</v>
      </c>
      <c r="U212" s="24">
        <v>0</v>
      </c>
      <c r="V212" s="24">
        <v>0</v>
      </c>
      <c r="W212" s="24"/>
      <c r="X212" s="35"/>
      <c r="Y212" s="35"/>
      <c r="Z212" s="35">
        <v>0</v>
      </c>
      <c r="AA212" s="35"/>
      <c r="AB212" s="35"/>
      <c r="AC212" s="24"/>
      <c r="AD212" s="24"/>
      <c r="AE212" s="24"/>
      <c r="AF212" s="24"/>
      <c r="AG212" s="24"/>
      <c r="AH212" s="24"/>
      <c r="AI212" s="24"/>
      <c r="AJ212" s="24"/>
      <c r="AK212" s="24"/>
      <c r="AL212" s="35"/>
    </row>
    <row r="213" spans="1:38">
      <c r="A213" s="41">
        <f t="shared" si="3"/>
        <v>212</v>
      </c>
      <c r="B213" s="23" t="s">
        <v>470</v>
      </c>
      <c r="C213" s="35">
        <v>5</v>
      </c>
      <c r="D213" s="35">
        <v>0</v>
      </c>
      <c r="E213" s="35">
        <v>0</v>
      </c>
      <c r="F213" s="35">
        <v>4</v>
      </c>
      <c r="G213" s="35">
        <v>0</v>
      </c>
      <c r="H213" s="35">
        <v>0</v>
      </c>
      <c r="I213" s="35">
        <v>0</v>
      </c>
      <c r="J213" s="35">
        <v>1</v>
      </c>
      <c r="K213" s="35">
        <v>0</v>
      </c>
      <c r="L213" s="24">
        <v>4</v>
      </c>
      <c r="M213" s="35">
        <v>0</v>
      </c>
      <c r="N213" s="35">
        <v>0</v>
      </c>
      <c r="O213" s="35">
        <v>4</v>
      </c>
      <c r="P213" s="28">
        <v>17480000</v>
      </c>
      <c r="Q213" s="24">
        <v>0</v>
      </c>
      <c r="R213" s="24">
        <v>0</v>
      </c>
      <c r="S213" s="28">
        <v>16400000</v>
      </c>
      <c r="T213" s="24">
        <v>0</v>
      </c>
      <c r="U213" s="24">
        <v>0</v>
      </c>
      <c r="V213" s="24">
        <v>0</v>
      </c>
      <c r="W213" s="28">
        <v>1080000</v>
      </c>
      <c r="X213" s="35">
        <v>1</v>
      </c>
      <c r="Y213" s="35">
        <v>3.65</v>
      </c>
      <c r="Z213" s="35">
        <v>0</v>
      </c>
      <c r="AA213" s="35">
        <v>0</v>
      </c>
      <c r="AB213" s="35">
        <v>0</v>
      </c>
      <c r="AC213" s="28">
        <v>4000000</v>
      </c>
      <c r="AD213" s="28">
        <v>350000</v>
      </c>
      <c r="AE213" s="24">
        <v>0</v>
      </c>
      <c r="AF213" s="24">
        <v>0</v>
      </c>
      <c r="AG213" s="28">
        <v>350000</v>
      </c>
      <c r="AH213" s="24">
        <v>0</v>
      </c>
      <c r="AI213" s="24">
        <v>0</v>
      </c>
      <c r="AJ213" s="24">
        <v>0</v>
      </c>
      <c r="AK213" s="24">
        <v>0</v>
      </c>
      <c r="AL213" s="35">
        <v>0</v>
      </c>
    </row>
    <row r="214" spans="1:38">
      <c r="A214" s="41">
        <f t="shared" si="3"/>
        <v>213</v>
      </c>
      <c r="B214" s="23" t="s">
        <v>630</v>
      </c>
      <c r="C214" s="35">
        <v>0</v>
      </c>
      <c r="D214" s="35">
        <v>0</v>
      </c>
      <c r="E214" s="35">
        <v>0</v>
      </c>
      <c r="F214" s="35">
        <v>0</v>
      </c>
      <c r="G214" s="35">
        <v>0</v>
      </c>
      <c r="H214" s="35">
        <v>0</v>
      </c>
      <c r="I214" s="35">
        <v>0</v>
      </c>
      <c r="J214" s="35">
        <v>0</v>
      </c>
      <c r="K214" s="35">
        <v>0</v>
      </c>
      <c r="L214" s="35">
        <v>0</v>
      </c>
      <c r="M214" s="35">
        <v>0</v>
      </c>
      <c r="N214" s="35">
        <v>0</v>
      </c>
      <c r="O214" s="35">
        <v>0</v>
      </c>
      <c r="P214" s="24">
        <v>0</v>
      </c>
      <c r="Q214" s="24">
        <v>0</v>
      </c>
      <c r="R214" s="24">
        <v>0</v>
      </c>
      <c r="S214" s="24">
        <v>0</v>
      </c>
      <c r="T214" s="24">
        <v>0</v>
      </c>
      <c r="U214" s="24">
        <v>0</v>
      </c>
      <c r="V214" s="24">
        <v>0</v>
      </c>
      <c r="W214" s="24">
        <v>0</v>
      </c>
      <c r="X214" s="35">
        <v>0</v>
      </c>
      <c r="Y214" s="35">
        <v>0</v>
      </c>
      <c r="Z214" s="35">
        <v>0</v>
      </c>
      <c r="AA214" s="35">
        <v>0</v>
      </c>
      <c r="AB214" s="35">
        <v>0</v>
      </c>
      <c r="AC214" s="24">
        <v>0</v>
      </c>
      <c r="AD214" s="24">
        <v>0</v>
      </c>
      <c r="AE214" s="24">
        <v>0</v>
      </c>
      <c r="AF214" s="24">
        <v>0</v>
      </c>
      <c r="AG214" s="24">
        <v>0</v>
      </c>
      <c r="AH214" s="24">
        <v>0</v>
      </c>
      <c r="AI214" s="24">
        <v>0</v>
      </c>
      <c r="AJ214" s="24">
        <v>0</v>
      </c>
      <c r="AK214" s="24">
        <v>0</v>
      </c>
      <c r="AL214" s="35">
        <v>0</v>
      </c>
    </row>
    <row r="215" spans="1:38">
      <c r="A215" s="41">
        <f t="shared" si="3"/>
        <v>214</v>
      </c>
      <c r="B215" s="23" t="s">
        <v>868</v>
      </c>
      <c r="C215" s="35">
        <v>0</v>
      </c>
      <c r="D215" s="35">
        <v>0</v>
      </c>
      <c r="E215" s="35">
        <v>0</v>
      </c>
      <c r="F215" s="35">
        <v>0</v>
      </c>
      <c r="G215" s="35">
        <v>0</v>
      </c>
      <c r="H215" s="35">
        <v>0</v>
      </c>
      <c r="I215" s="35">
        <v>0</v>
      </c>
      <c r="J215" s="35">
        <v>0</v>
      </c>
      <c r="K215" s="35">
        <v>0</v>
      </c>
      <c r="L215" s="35">
        <v>0</v>
      </c>
      <c r="M215" s="35">
        <v>0</v>
      </c>
      <c r="N215" s="35">
        <v>0</v>
      </c>
      <c r="O215" s="35">
        <v>0</v>
      </c>
      <c r="P215" s="24">
        <v>0</v>
      </c>
      <c r="Q215" s="24">
        <v>0</v>
      </c>
      <c r="R215" s="24">
        <v>0</v>
      </c>
      <c r="S215" s="24">
        <v>0</v>
      </c>
      <c r="T215" s="24">
        <v>0</v>
      </c>
      <c r="U215" s="24">
        <v>0</v>
      </c>
      <c r="V215" s="24">
        <v>0</v>
      </c>
      <c r="W215" s="24">
        <v>0</v>
      </c>
      <c r="X215" s="35">
        <v>0</v>
      </c>
      <c r="Y215" s="35">
        <v>0</v>
      </c>
      <c r="Z215" s="35">
        <v>0</v>
      </c>
      <c r="AA215" s="35">
        <v>0</v>
      </c>
      <c r="AB215" s="35">
        <v>0</v>
      </c>
      <c r="AC215" s="24">
        <v>0</v>
      </c>
      <c r="AD215" s="24">
        <v>0</v>
      </c>
      <c r="AE215" s="24">
        <v>0</v>
      </c>
      <c r="AF215" s="24">
        <v>0</v>
      </c>
      <c r="AG215" s="24">
        <v>0</v>
      </c>
      <c r="AH215" s="24">
        <v>0</v>
      </c>
      <c r="AI215" s="24">
        <v>0</v>
      </c>
      <c r="AJ215" s="24">
        <v>0</v>
      </c>
      <c r="AK215" s="24">
        <v>0</v>
      </c>
      <c r="AL215" s="35">
        <v>0</v>
      </c>
    </row>
    <row r="216" spans="1:38">
      <c r="A216" s="41">
        <f t="shared" si="3"/>
        <v>215</v>
      </c>
      <c r="B216" s="23" t="s">
        <v>622</v>
      </c>
      <c r="C216" s="35">
        <v>0</v>
      </c>
      <c r="D216" s="35">
        <v>0</v>
      </c>
      <c r="E216" s="35">
        <v>0</v>
      </c>
      <c r="F216" s="35">
        <v>0</v>
      </c>
      <c r="G216" s="35">
        <v>0</v>
      </c>
      <c r="H216" s="35">
        <v>0</v>
      </c>
      <c r="I216" s="35">
        <v>0</v>
      </c>
      <c r="J216" s="35">
        <v>0</v>
      </c>
      <c r="K216" s="35">
        <v>0</v>
      </c>
      <c r="L216" s="35">
        <v>0</v>
      </c>
      <c r="M216" s="35">
        <v>0</v>
      </c>
      <c r="N216" s="35">
        <v>0</v>
      </c>
      <c r="O216" s="35">
        <v>0</v>
      </c>
      <c r="P216" s="24">
        <v>0</v>
      </c>
      <c r="Q216" s="24">
        <v>0</v>
      </c>
      <c r="R216" s="24">
        <v>0</v>
      </c>
      <c r="S216" s="24">
        <v>0</v>
      </c>
      <c r="T216" s="24">
        <v>0</v>
      </c>
      <c r="U216" s="24">
        <v>0</v>
      </c>
      <c r="V216" s="24">
        <v>0</v>
      </c>
      <c r="W216" s="24">
        <v>0</v>
      </c>
      <c r="X216" s="35">
        <v>0</v>
      </c>
      <c r="Y216" s="35">
        <v>0</v>
      </c>
      <c r="Z216" s="35">
        <v>0</v>
      </c>
      <c r="AA216" s="35">
        <v>0</v>
      </c>
      <c r="AB216" s="35">
        <v>0</v>
      </c>
      <c r="AC216" s="24">
        <v>0</v>
      </c>
      <c r="AD216" s="24">
        <v>0</v>
      </c>
      <c r="AE216" s="24">
        <v>0</v>
      </c>
      <c r="AF216" s="24">
        <v>0</v>
      </c>
      <c r="AG216" s="24">
        <v>0</v>
      </c>
      <c r="AH216" s="24">
        <v>0</v>
      </c>
      <c r="AI216" s="24">
        <v>0</v>
      </c>
      <c r="AJ216" s="24">
        <v>0</v>
      </c>
      <c r="AK216" s="24">
        <v>0</v>
      </c>
      <c r="AL216" s="35">
        <v>0</v>
      </c>
    </row>
    <row r="217" spans="1:38">
      <c r="A217" s="41">
        <f t="shared" si="3"/>
        <v>216</v>
      </c>
      <c r="B217" s="23" t="s">
        <v>892</v>
      </c>
      <c r="C217" s="35">
        <v>0</v>
      </c>
      <c r="D217" s="35">
        <v>0</v>
      </c>
      <c r="E217" s="35">
        <v>0</v>
      </c>
      <c r="F217" s="35">
        <v>0</v>
      </c>
      <c r="G217" s="35">
        <v>0</v>
      </c>
      <c r="H217" s="35">
        <v>0</v>
      </c>
      <c r="I217" s="35">
        <v>0</v>
      </c>
      <c r="J217" s="35">
        <v>0</v>
      </c>
      <c r="K217" s="35">
        <v>0</v>
      </c>
      <c r="L217" s="35">
        <v>0</v>
      </c>
      <c r="M217" s="35">
        <v>0</v>
      </c>
      <c r="N217" s="35">
        <v>0</v>
      </c>
      <c r="O217" s="35">
        <v>0</v>
      </c>
      <c r="P217" s="24">
        <v>0</v>
      </c>
      <c r="Q217" s="24">
        <v>0</v>
      </c>
      <c r="R217" s="24">
        <v>0</v>
      </c>
      <c r="S217" s="24">
        <v>0</v>
      </c>
      <c r="T217" s="24">
        <v>0</v>
      </c>
      <c r="U217" s="24">
        <v>0</v>
      </c>
      <c r="V217" s="24">
        <v>0</v>
      </c>
      <c r="W217" s="24">
        <v>0</v>
      </c>
      <c r="X217" s="35">
        <v>0</v>
      </c>
      <c r="Y217" s="35">
        <v>0</v>
      </c>
      <c r="Z217" s="35">
        <v>0</v>
      </c>
      <c r="AA217" s="35">
        <v>0</v>
      </c>
      <c r="AB217" s="35"/>
      <c r="AC217" s="24">
        <v>0</v>
      </c>
      <c r="AD217" s="24">
        <v>0</v>
      </c>
      <c r="AE217" s="24">
        <v>0</v>
      </c>
      <c r="AF217" s="24">
        <v>0</v>
      </c>
      <c r="AG217" s="24">
        <v>0</v>
      </c>
      <c r="AH217" s="24">
        <v>0</v>
      </c>
      <c r="AI217" s="24">
        <v>0</v>
      </c>
      <c r="AJ217" s="24">
        <v>0</v>
      </c>
      <c r="AK217" s="24">
        <v>0</v>
      </c>
      <c r="AL217" s="35">
        <v>0</v>
      </c>
    </row>
    <row r="218" spans="1:38">
      <c r="A218" s="41">
        <f t="shared" si="3"/>
        <v>217</v>
      </c>
      <c r="B218" s="23" t="s">
        <v>983</v>
      </c>
      <c r="C218" s="35">
        <v>0</v>
      </c>
      <c r="D218" s="35">
        <v>0</v>
      </c>
      <c r="E218" s="35">
        <v>0</v>
      </c>
      <c r="F218" s="35">
        <v>0</v>
      </c>
      <c r="G218" s="35">
        <v>0</v>
      </c>
      <c r="H218" s="35">
        <v>0</v>
      </c>
      <c r="I218" s="35">
        <v>0</v>
      </c>
      <c r="J218" s="35">
        <v>0</v>
      </c>
      <c r="K218" s="35">
        <v>0</v>
      </c>
      <c r="L218" s="35">
        <v>0</v>
      </c>
      <c r="M218" s="35">
        <v>0</v>
      </c>
      <c r="N218" s="35">
        <v>0</v>
      </c>
      <c r="O218" s="35">
        <v>0</v>
      </c>
      <c r="P218" s="24">
        <v>0</v>
      </c>
      <c r="Q218" s="24">
        <v>0</v>
      </c>
      <c r="R218" s="24">
        <v>0</v>
      </c>
      <c r="S218" s="24">
        <v>0</v>
      </c>
      <c r="T218" s="24">
        <v>0</v>
      </c>
      <c r="U218" s="24">
        <v>0</v>
      </c>
      <c r="V218" s="24">
        <v>0</v>
      </c>
      <c r="W218" s="24">
        <v>0</v>
      </c>
      <c r="X218" s="35">
        <v>0</v>
      </c>
      <c r="Y218" s="35">
        <v>0</v>
      </c>
      <c r="Z218" s="35">
        <v>0</v>
      </c>
      <c r="AA218" s="35">
        <v>0</v>
      </c>
      <c r="AB218" s="35">
        <v>0</v>
      </c>
      <c r="AC218" s="24">
        <v>0</v>
      </c>
      <c r="AD218" s="24">
        <v>0</v>
      </c>
      <c r="AE218" s="24">
        <v>0</v>
      </c>
      <c r="AF218" s="24">
        <v>0</v>
      </c>
      <c r="AG218" s="24">
        <v>0</v>
      </c>
      <c r="AH218" s="24">
        <v>0</v>
      </c>
      <c r="AI218" s="24">
        <v>0</v>
      </c>
      <c r="AJ218" s="24">
        <v>0</v>
      </c>
      <c r="AK218" s="24">
        <v>0</v>
      </c>
      <c r="AL218" s="35">
        <v>0</v>
      </c>
    </row>
    <row r="219" spans="1:38">
      <c r="A219" s="41">
        <f t="shared" si="3"/>
        <v>218</v>
      </c>
      <c r="B219" s="23" t="s">
        <v>962</v>
      </c>
      <c r="C219" s="35">
        <v>1</v>
      </c>
      <c r="D219" s="35">
        <v>0</v>
      </c>
      <c r="E219" s="35">
        <v>0</v>
      </c>
      <c r="F219" s="35">
        <v>1</v>
      </c>
      <c r="G219" s="35">
        <v>0</v>
      </c>
      <c r="H219" s="35">
        <v>0</v>
      </c>
      <c r="I219" s="35">
        <v>0</v>
      </c>
      <c r="J219" s="35">
        <v>0</v>
      </c>
      <c r="K219" s="35">
        <v>0</v>
      </c>
      <c r="L219" s="35">
        <v>0</v>
      </c>
      <c r="M219" s="35">
        <v>0</v>
      </c>
      <c r="N219" s="35">
        <v>1</v>
      </c>
      <c r="O219" s="35"/>
      <c r="P219" s="24"/>
      <c r="Q219" s="24"/>
      <c r="R219" s="24"/>
      <c r="S219" s="24"/>
      <c r="T219" s="24"/>
      <c r="U219" s="24"/>
      <c r="V219" s="24"/>
      <c r="W219" s="24"/>
      <c r="X219" s="35"/>
      <c r="Y219" s="35"/>
      <c r="Z219" s="35"/>
      <c r="AA219" s="35"/>
      <c r="AB219" s="35"/>
      <c r="AC219" s="24"/>
      <c r="AD219" s="24"/>
      <c r="AE219" s="24"/>
      <c r="AF219" s="24"/>
      <c r="AG219" s="24"/>
      <c r="AH219" s="24"/>
      <c r="AI219" s="24"/>
      <c r="AJ219" s="24"/>
      <c r="AK219" s="24"/>
      <c r="AL219" s="35"/>
    </row>
    <row r="220" spans="1:38">
      <c r="A220" s="41">
        <f t="shared" si="3"/>
        <v>219</v>
      </c>
      <c r="B220" s="23" t="s">
        <v>339</v>
      </c>
      <c r="C220" s="35">
        <v>1506</v>
      </c>
      <c r="D220" s="35">
        <v>83</v>
      </c>
      <c r="E220" s="35">
        <v>697</v>
      </c>
      <c r="F220" s="35">
        <v>703</v>
      </c>
      <c r="G220" s="35">
        <v>8</v>
      </c>
      <c r="H220" s="35">
        <v>0</v>
      </c>
      <c r="I220" s="35">
        <v>0</v>
      </c>
      <c r="J220" s="35">
        <v>15</v>
      </c>
      <c r="K220" s="35">
        <v>36</v>
      </c>
      <c r="L220" s="35">
        <v>7</v>
      </c>
      <c r="M220" s="35">
        <v>20</v>
      </c>
      <c r="N220" s="35">
        <v>12</v>
      </c>
      <c r="O220" s="35">
        <v>1460</v>
      </c>
      <c r="P220" s="28">
        <v>33150472990</v>
      </c>
      <c r="Q220" s="28">
        <v>769584387</v>
      </c>
      <c r="R220" s="28">
        <v>22330045579</v>
      </c>
      <c r="S220" s="28">
        <v>9927568570</v>
      </c>
      <c r="T220" s="28">
        <v>93489770</v>
      </c>
      <c r="U220" s="24">
        <v>0</v>
      </c>
      <c r="V220" s="24">
        <v>0</v>
      </c>
      <c r="W220" s="28">
        <v>29784684</v>
      </c>
      <c r="X220" s="35">
        <v>357</v>
      </c>
      <c r="Y220" s="35">
        <v>350</v>
      </c>
      <c r="Z220" s="35">
        <v>0</v>
      </c>
      <c r="AA220" s="35">
        <v>6</v>
      </c>
      <c r="AB220" s="35">
        <v>1</v>
      </c>
      <c r="AC220" s="28">
        <v>7692503601</v>
      </c>
      <c r="AD220" s="28">
        <v>1060583510</v>
      </c>
      <c r="AE220" s="28">
        <v>15654619</v>
      </c>
      <c r="AF220" s="28">
        <v>566389384</v>
      </c>
      <c r="AG220" s="28">
        <v>476671487</v>
      </c>
      <c r="AH220" s="28">
        <v>856436</v>
      </c>
      <c r="AI220" s="24">
        <v>0</v>
      </c>
      <c r="AJ220" s="24">
        <v>0</v>
      </c>
      <c r="AK220" s="28">
        <v>1011584</v>
      </c>
      <c r="AL220" s="35">
        <v>0</v>
      </c>
    </row>
    <row r="221" spans="1:38">
      <c r="A221" s="41">
        <f t="shared" si="3"/>
        <v>220</v>
      </c>
      <c r="B221" s="23" t="s">
        <v>814</v>
      </c>
      <c r="C221" s="35">
        <v>21</v>
      </c>
      <c r="D221" s="35">
        <v>0</v>
      </c>
      <c r="E221" s="35">
        <v>5</v>
      </c>
      <c r="F221" s="35">
        <v>16</v>
      </c>
      <c r="G221" s="35">
        <v>0</v>
      </c>
      <c r="H221" s="35">
        <v>0</v>
      </c>
      <c r="I221" s="35">
        <v>0</v>
      </c>
      <c r="J221" s="35">
        <v>0</v>
      </c>
      <c r="K221" s="35">
        <v>8</v>
      </c>
      <c r="L221" s="35">
        <v>4</v>
      </c>
      <c r="M221" s="35">
        <v>0</v>
      </c>
      <c r="N221" s="35">
        <v>0</v>
      </c>
      <c r="O221" s="35">
        <v>21</v>
      </c>
      <c r="P221" s="28">
        <v>97340800</v>
      </c>
      <c r="Q221" s="24">
        <v>0</v>
      </c>
      <c r="R221" s="28">
        <v>86897400</v>
      </c>
      <c r="S221" s="28">
        <v>10443400</v>
      </c>
      <c r="T221" s="24">
        <v>0</v>
      </c>
      <c r="U221" s="24">
        <v>0</v>
      </c>
      <c r="V221" s="24">
        <v>0</v>
      </c>
      <c r="W221" s="24">
        <v>0</v>
      </c>
      <c r="X221" s="35">
        <v>15</v>
      </c>
      <c r="Y221" s="35">
        <v>15</v>
      </c>
      <c r="Z221" s="35">
        <v>0</v>
      </c>
      <c r="AA221" s="35">
        <v>0</v>
      </c>
      <c r="AB221" s="35">
        <v>0</v>
      </c>
      <c r="AC221" s="28">
        <v>137857960</v>
      </c>
      <c r="AD221" s="28">
        <v>21396080</v>
      </c>
      <c r="AE221" s="24">
        <v>0</v>
      </c>
      <c r="AF221" s="28">
        <v>8413841</v>
      </c>
      <c r="AG221" s="28">
        <v>12982239</v>
      </c>
      <c r="AH221" s="24">
        <v>0</v>
      </c>
      <c r="AI221" s="24">
        <v>0</v>
      </c>
      <c r="AJ221" s="24">
        <v>0</v>
      </c>
      <c r="AK221" s="24">
        <v>0</v>
      </c>
      <c r="AL221" s="35">
        <v>0</v>
      </c>
    </row>
    <row r="222" spans="1:38">
      <c r="A222" s="41">
        <f t="shared" si="3"/>
        <v>221</v>
      </c>
      <c r="B222" s="23" t="s">
        <v>255</v>
      </c>
      <c r="C222" s="35">
        <v>0</v>
      </c>
      <c r="D222" s="35">
        <v>0</v>
      </c>
      <c r="E222" s="35">
        <v>0</v>
      </c>
      <c r="F222" s="35">
        <v>0</v>
      </c>
      <c r="G222" s="35">
        <v>0</v>
      </c>
      <c r="H222" s="35">
        <v>0</v>
      </c>
      <c r="I222" s="35">
        <v>0</v>
      </c>
      <c r="J222" s="35">
        <v>0</v>
      </c>
      <c r="K222" s="35">
        <v>0</v>
      </c>
      <c r="L222" s="35">
        <v>0</v>
      </c>
      <c r="M222" s="35">
        <v>0</v>
      </c>
      <c r="N222" s="35">
        <v>0</v>
      </c>
      <c r="O222" s="35">
        <v>0</v>
      </c>
      <c r="P222" s="24">
        <v>0</v>
      </c>
      <c r="Q222" s="24">
        <v>0</v>
      </c>
      <c r="R222" s="24">
        <v>0</v>
      </c>
      <c r="S222" s="24">
        <v>0</v>
      </c>
      <c r="T222" s="24">
        <v>0</v>
      </c>
      <c r="U222" s="24">
        <v>0</v>
      </c>
      <c r="V222" s="24">
        <v>0</v>
      </c>
      <c r="W222" s="24">
        <v>0</v>
      </c>
      <c r="X222" s="35">
        <v>0</v>
      </c>
      <c r="Y222" s="35">
        <v>0</v>
      </c>
      <c r="Z222" s="35"/>
      <c r="AA222" s="35">
        <v>0</v>
      </c>
      <c r="AB222" s="35">
        <v>0</v>
      </c>
      <c r="AC222" s="24">
        <v>0</v>
      </c>
      <c r="AD222" s="24">
        <v>0</v>
      </c>
      <c r="AE222" s="24">
        <v>0</v>
      </c>
      <c r="AF222" s="24">
        <v>0</v>
      </c>
      <c r="AG222" s="24">
        <v>0</v>
      </c>
      <c r="AH222" s="24">
        <v>0</v>
      </c>
      <c r="AI222" s="24">
        <v>0</v>
      </c>
      <c r="AJ222" s="24">
        <v>0</v>
      </c>
      <c r="AK222" s="24">
        <v>0</v>
      </c>
      <c r="AL222" s="35">
        <v>0</v>
      </c>
    </row>
    <row r="223" spans="1:38">
      <c r="A223" s="41">
        <f t="shared" si="3"/>
        <v>222</v>
      </c>
      <c r="B223" s="23" t="s">
        <v>192</v>
      </c>
      <c r="C223" s="35">
        <v>0</v>
      </c>
      <c r="D223" s="35">
        <v>0</v>
      </c>
      <c r="E223" s="35">
        <v>0</v>
      </c>
      <c r="F223" s="35">
        <v>0</v>
      </c>
      <c r="G223" s="35">
        <v>0</v>
      </c>
      <c r="H223" s="35">
        <v>0</v>
      </c>
      <c r="I223" s="35">
        <v>0</v>
      </c>
      <c r="J223" s="35">
        <v>0</v>
      </c>
      <c r="K223" s="35">
        <v>0</v>
      </c>
      <c r="L223" s="35">
        <v>0</v>
      </c>
      <c r="M223" s="35">
        <v>0</v>
      </c>
      <c r="N223" s="35">
        <v>0</v>
      </c>
      <c r="O223" s="35">
        <v>0</v>
      </c>
      <c r="P223" s="24">
        <v>0</v>
      </c>
      <c r="Q223" s="24">
        <v>0</v>
      </c>
      <c r="R223" s="24">
        <v>0</v>
      </c>
      <c r="S223" s="24">
        <v>0</v>
      </c>
      <c r="T223" s="24">
        <v>0</v>
      </c>
      <c r="U223" s="24">
        <v>0</v>
      </c>
      <c r="V223" s="24">
        <v>0</v>
      </c>
      <c r="W223" s="24">
        <v>0</v>
      </c>
      <c r="X223" s="35">
        <v>0</v>
      </c>
      <c r="Y223" s="35">
        <v>0</v>
      </c>
      <c r="Z223" s="35">
        <v>0</v>
      </c>
      <c r="AA223" s="35">
        <v>0</v>
      </c>
      <c r="AB223" s="35">
        <v>0</v>
      </c>
      <c r="AC223" s="24">
        <v>0</v>
      </c>
      <c r="AD223" s="24">
        <v>0</v>
      </c>
      <c r="AE223" s="24">
        <v>0</v>
      </c>
      <c r="AF223" s="24">
        <v>0</v>
      </c>
      <c r="AG223" s="24">
        <v>0</v>
      </c>
      <c r="AH223" s="24">
        <v>0</v>
      </c>
      <c r="AI223" s="24">
        <v>0</v>
      </c>
      <c r="AJ223" s="24">
        <v>0</v>
      </c>
      <c r="AK223" s="24">
        <v>0</v>
      </c>
      <c r="AL223" s="35">
        <v>0</v>
      </c>
    </row>
    <row r="224" spans="1:38">
      <c r="A224" s="41">
        <f t="shared" si="3"/>
        <v>223</v>
      </c>
      <c r="B224" s="23" t="s">
        <v>785</v>
      </c>
      <c r="C224" s="35">
        <v>0</v>
      </c>
      <c r="D224" s="35">
        <v>0</v>
      </c>
      <c r="E224" s="35">
        <v>0</v>
      </c>
      <c r="F224" s="35">
        <v>0</v>
      </c>
      <c r="G224" s="35">
        <v>0</v>
      </c>
      <c r="H224" s="35">
        <v>0</v>
      </c>
      <c r="I224" s="35">
        <v>0</v>
      </c>
      <c r="J224" s="35">
        <v>0</v>
      </c>
      <c r="K224" s="35">
        <v>0</v>
      </c>
      <c r="L224" s="35">
        <v>0</v>
      </c>
      <c r="M224" s="35">
        <v>0</v>
      </c>
      <c r="N224" s="35">
        <v>0</v>
      </c>
      <c r="O224" s="35">
        <v>0</v>
      </c>
      <c r="P224" s="24">
        <v>0</v>
      </c>
      <c r="Q224" s="24">
        <v>0</v>
      </c>
      <c r="R224" s="24">
        <v>0</v>
      </c>
      <c r="S224" s="24">
        <v>0</v>
      </c>
      <c r="T224" s="24">
        <v>0</v>
      </c>
      <c r="U224" s="24">
        <v>0</v>
      </c>
      <c r="V224" s="24">
        <v>0</v>
      </c>
      <c r="W224" s="24">
        <v>0</v>
      </c>
      <c r="X224" s="35">
        <v>0</v>
      </c>
      <c r="Y224" s="35">
        <v>0</v>
      </c>
      <c r="Z224" s="35">
        <v>0</v>
      </c>
      <c r="AA224" s="35">
        <v>0</v>
      </c>
      <c r="AB224" s="35">
        <v>0</v>
      </c>
      <c r="AC224" s="24">
        <v>0</v>
      </c>
      <c r="AD224" s="24">
        <v>0</v>
      </c>
      <c r="AE224" s="24">
        <v>0</v>
      </c>
      <c r="AF224" s="24">
        <v>0</v>
      </c>
      <c r="AG224" s="24">
        <v>0</v>
      </c>
      <c r="AH224" s="24">
        <v>0</v>
      </c>
      <c r="AI224" s="24">
        <v>0</v>
      </c>
      <c r="AJ224" s="24">
        <v>0</v>
      </c>
      <c r="AK224" s="24">
        <v>0</v>
      </c>
      <c r="AL224" s="35">
        <v>0</v>
      </c>
    </row>
    <row r="225" spans="1:38">
      <c r="A225" s="41">
        <f t="shared" si="3"/>
        <v>224</v>
      </c>
      <c r="B225" s="23" t="s">
        <v>779</v>
      </c>
      <c r="C225" s="35">
        <v>7</v>
      </c>
      <c r="D225" s="35">
        <v>1</v>
      </c>
      <c r="E225" s="35">
        <v>0</v>
      </c>
      <c r="F225" s="35">
        <v>6</v>
      </c>
      <c r="G225" s="35">
        <v>0</v>
      </c>
      <c r="H225" s="35">
        <v>0</v>
      </c>
      <c r="I225" s="35">
        <v>0</v>
      </c>
      <c r="J225" s="35">
        <v>0</v>
      </c>
      <c r="K225" s="35">
        <v>0</v>
      </c>
      <c r="L225" s="35">
        <v>0</v>
      </c>
      <c r="M225" s="35">
        <v>0</v>
      </c>
      <c r="N225" s="35">
        <v>0</v>
      </c>
      <c r="O225" s="35">
        <v>7</v>
      </c>
      <c r="P225" s="28">
        <v>21846616</v>
      </c>
      <c r="Q225" s="28">
        <v>950000</v>
      </c>
      <c r="R225" s="24">
        <v>0</v>
      </c>
      <c r="S225" s="28">
        <v>20896616</v>
      </c>
      <c r="T225" s="24">
        <v>0</v>
      </c>
      <c r="U225" s="24">
        <v>0</v>
      </c>
      <c r="V225" s="24">
        <v>0</v>
      </c>
      <c r="W225" s="24">
        <v>0</v>
      </c>
      <c r="X225" s="35">
        <v>1</v>
      </c>
      <c r="Y225" s="35">
        <v>1</v>
      </c>
      <c r="Z225" s="35">
        <v>0</v>
      </c>
      <c r="AA225" s="35">
        <v>0</v>
      </c>
      <c r="AB225" s="35">
        <v>0</v>
      </c>
      <c r="AC225" s="28">
        <v>950000</v>
      </c>
      <c r="AD225" s="28">
        <v>92049</v>
      </c>
      <c r="AE225" s="28">
        <v>92049</v>
      </c>
      <c r="AF225" s="24">
        <v>0</v>
      </c>
      <c r="AG225" s="24">
        <v>0</v>
      </c>
      <c r="AH225" s="24">
        <v>0</v>
      </c>
      <c r="AI225" s="24">
        <v>0</v>
      </c>
      <c r="AJ225" s="24">
        <v>0</v>
      </c>
      <c r="AK225" s="24">
        <v>0</v>
      </c>
      <c r="AL225" s="35">
        <v>0</v>
      </c>
    </row>
    <row r="226" spans="1:38">
      <c r="A226" s="41">
        <f t="shared" si="3"/>
        <v>225</v>
      </c>
      <c r="B226" s="23" t="s">
        <v>972</v>
      </c>
      <c r="C226" s="35">
        <v>14</v>
      </c>
      <c r="D226" s="35">
        <v>0</v>
      </c>
      <c r="E226" s="35">
        <v>12</v>
      </c>
      <c r="F226" s="35">
        <v>1</v>
      </c>
      <c r="G226" s="35">
        <v>0</v>
      </c>
      <c r="H226" s="35">
        <v>0</v>
      </c>
      <c r="I226" s="35">
        <v>0</v>
      </c>
      <c r="J226" s="35">
        <v>1</v>
      </c>
      <c r="K226" s="35" t="s">
        <v>148</v>
      </c>
      <c r="L226" s="35" t="s">
        <v>148</v>
      </c>
      <c r="M226" s="35">
        <v>1</v>
      </c>
      <c r="N226" s="35">
        <v>13</v>
      </c>
      <c r="O226" s="35">
        <v>0</v>
      </c>
      <c r="P226" s="28">
        <v>132712861</v>
      </c>
      <c r="Q226" s="24">
        <v>0</v>
      </c>
      <c r="R226" s="28">
        <v>126937541</v>
      </c>
      <c r="S226" s="28">
        <v>3635330</v>
      </c>
      <c r="T226" s="24">
        <v>0</v>
      </c>
      <c r="U226" s="24">
        <v>0</v>
      </c>
      <c r="V226" s="24">
        <v>0</v>
      </c>
      <c r="W226" s="29">
        <v>2139990</v>
      </c>
      <c r="X226" s="35">
        <v>8</v>
      </c>
      <c r="Y226" s="35">
        <v>6</v>
      </c>
      <c r="Z226" s="35">
        <v>1</v>
      </c>
      <c r="AA226" s="35">
        <v>1</v>
      </c>
      <c r="AB226" s="35">
        <v>0</v>
      </c>
      <c r="AC226" s="28">
        <v>81533530</v>
      </c>
      <c r="AD226" s="28">
        <v>4952896</v>
      </c>
      <c r="AE226" s="24">
        <v>0</v>
      </c>
      <c r="AF226" s="24">
        <v>0</v>
      </c>
      <c r="AG226" s="28">
        <v>4952896</v>
      </c>
      <c r="AH226" s="24">
        <v>0</v>
      </c>
      <c r="AI226" s="24">
        <v>0</v>
      </c>
      <c r="AJ226" s="24">
        <v>0</v>
      </c>
      <c r="AK226" s="24">
        <v>0</v>
      </c>
      <c r="AL226" s="35">
        <v>0</v>
      </c>
    </row>
    <row r="227" spans="1:38">
      <c r="A227" s="41">
        <f t="shared" si="3"/>
        <v>226</v>
      </c>
      <c r="B227" s="23" t="s">
        <v>399</v>
      </c>
      <c r="C227" s="35">
        <v>1747</v>
      </c>
      <c r="D227" s="35">
        <v>252</v>
      </c>
      <c r="E227" s="35">
        <v>501</v>
      </c>
      <c r="F227" s="35">
        <v>832</v>
      </c>
      <c r="G227" s="35">
        <v>2</v>
      </c>
      <c r="H227" s="35">
        <v>0</v>
      </c>
      <c r="I227" s="35">
        <v>0</v>
      </c>
      <c r="J227" s="35">
        <v>160</v>
      </c>
      <c r="K227" s="35">
        <v>1064</v>
      </c>
      <c r="L227" s="35">
        <v>863</v>
      </c>
      <c r="M227" s="35">
        <v>10</v>
      </c>
      <c r="N227" s="35">
        <v>32</v>
      </c>
      <c r="O227" s="35">
        <v>1694</v>
      </c>
      <c r="P227" s="28">
        <v>66138262616</v>
      </c>
      <c r="Q227" s="28">
        <v>1607794357</v>
      </c>
      <c r="R227" s="28">
        <v>30721287903</v>
      </c>
      <c r="S227" s="28">
        <v>30838321550</v>
      </c>
      <c r="T227" s="28">
        <v>67349479</v>
      </c>
      <c r="U227" s="24">
        <v>0</v>
      </c>
      <c r="V227" s="24">
        <v>0</v>
      </c>
      <c r="W227" s="28">
        <v>2903509327</v>
      </c>
      <c r="X227" s="35">
        <v>954</v>
      </c>
      <c r="Y227" s="35">
        <v>909</v>
      </c>
      <c r="Z227" s="35">
        <v>1</v>
      </c>
      <c r="AA227" s="35">
        <v>45</v>
      </c>
      <c r="AB227" s="35">
        <v>0</v>
      </c>
      <c r="AC227" s="28">
        <v>51810241495</v>
      </c>
      <c r="AD227" s="28">
        <v>3050439584</v>
      </c>
      <c r="AE227" s="28">
        <v>10297310</v>
      </c>
      <c r="AF227" s="28">
        <v>971455707</v>
      </c>
      <c r="AG227" s="28">
        <v>1899921457</v>
      </c>
      <c r="AH227" s="28">
        <v>4024600</v>
      </c>
      <c r="AI227" s="24">
        <v>0</v>
      </c>
      <c r="AJ227" s="24">
        <v>0</v>
      </c>
      <c r="AK227" s="28">
        <v>164740510</v>
      </c>
      <c r="AL227" s="35">
        <v>0</v>
      </c>
    </row>
    <row r="228" spans="1:38">
      <c r="A228" s="41">
        <f t="shared" si="3"/>
        <v>227</v>
      </c>
      <c r="B228" s="23" t="s">
        <v>795</v>
      </c>
      <c r="C228" s="35">
        <v>0</v>
      </c>
      <c r="D228" s="35">
        <v>0</v>
      </c>
      <c r="E228" s="35">
        <v>0</v>
      </c>
      <c r="F228" s="35">
        <v>0</v>
      </c>
      <c r="G228" s="35">
        <v>0</v>
      </c>
      <c r="H228" s="35">
        <v>0</v>
      </c>
      <c r="I228" s="35">
        <v>0</v>
      </c>
      <c r="J228" s="35">
        <v>0</v>
      </c>
      <c r="K228" s="35">
        <v>0</v>
      </c>
      <c r="L228" s="35">
        <v>0</v>
      </c>
      <c r="M228" s="35">
        <v>0</v>
      </c>
      <c r="N228" s="35">
        <v>0</v>
      </c>
      <c r="O228" s="35">
        <v>0</v>
      </c>
      <c r="P228" s="24">
        <v>0</v>
      </c>
      <c r="Q228" s="24">
        <v>0</v>
      </c>
      <c r="R228" s="24">
        <v>0</v>
      </c>
      <c r="S228" s="24">
        <v>0</v>
      </c>
      <c r="T228" s="24">
        <v>0</v>
      </c>
      <c r="U228" s="24">
        <v>0</v>
      </c>
      <c r="V228" s="24">
        <v>0</v>
      </c>
      <c r="W228" s="24">
        <v>0</v>
      </c>
      <c r="X228" s="35">
        <v>0</v>
      </c>
      <c r="Y228" s="35">
        <v>0</v>
      </c>
      <c r="Z228" s="35">
        <v>0</v>
      </c>
      <c r="AA228" s="35">
        <v>0</v>
      </c>
      <c r="AB228" s="35">
        <v>0</v>
      </c>
      <c r="AC228" s="24">
        <v>0</v>
      </c>
      <c r="AD228" s="24">
        <v>0</v>
      </c>
      <c r="AE228" s="24">
        <v>0</v>
      </c>
      <c r="AF228" s="24">
        <v>0</v>
      </c>
      <c r="AG228" s="24">
        <v>0</v>
      </c>
      <c r="AH228" s="24">
        <v>0</v>
      </c>
      <c r="AI228" s="24">
        <v>0</v>
      </c>
      <c r="AJ228" s="24">
        <v>0</v>
      </c>
      <c r="AK228" s="24">
        <v>0</v>
      </c>
      <c r="AL228" s="35">
        <v>0</v>
      </c>
    </row>
    <row r="229" spans="1:38">
      <c r="A229" s="41">
        <f t="shared" si="3"/>
        <v>228</v>
      </c>
      <c r="B229" s="23" t="s">
        <v>155</v>
      </c>
      <c r="C229" s="35">
        <v>0</v>
      </c>
      <c r="D229" s="35">
        <v>0</v>
      </c>
      <c r="E229" s="35">
        <v>0</v>
      </c>
      <c r="F229" s="35">
        <v>0</v>
      </c>
      <c r="G229" s="35">
        <v>0</v>
      </c>
      <c r="H229" s="35">
        <v>0</v>
      </c>
      <c r="I229" s="35">
        <v>0</v>
      </c>
      <c r="J229" s="35">
        <v>0</v>
      </c>
      <c r="K229" s="35">
        <v>0</v>
      </c>
      <c r="L229" s="35">
        <v>0</v>
      </c>
      <c r="M229" s="35">
        <v>0</v>
      </c>
      <c r="N229" s="35">
        <v>0</v>
      </c>
      <c r="O229" s="35">
        <v>0</v>
      </c>
      <c r="P229" s="24">
        <v>0</v>
      </c>
      <c r="Q229" s="24">
        <v>0</v>
      </c>
      <c r="R229" s="24">
        <v>0</v>
      </c>
      <c r="S229" s="24">
        <v>0</v>
      </c>
      <c r="T229" s="24">
        <v>0</v>
      </c>
      <c r="U229" s="24">
        <v>0</v>
      </c>
      <c r="V229" s="24">
        <v>0</v>
      </c>
      <c r="W229" s="24">
        <v>0</v>
      </c>
      <c r="X229" s="35">
        <v>0</v>
      </c>
      <c r="Y229" s="35">
        <v>0</v>
      </c>
      <c r="Z229" s="35">
        <v>0</v>
      </c>
      <c r="AA229" s="35">
        <v>0</v>
      </c>
      <c r="AB229" s="35">
        <v>0</v>
      </c>
      <c r="AC229" s="24">
        <v>0</v>
      </c>
      <c r="AD229" s="24">
        <v>0</v>
      </c>
      <c r="AE229" s="24">
        <v>0</v>
      </c>
      <c r="AF229" s="24">
        <v>0</v>
      </c>
      <c r="AG229" s="24">
        <v>0</v>
      </c>
      <c r="AH229" s="24">
        <v>0</v>
      </c>
      <c r="AI229" s="24">
        <v>0</v>
      </c>
      <c r="AJ229" s="24">
        <v>0</v>
      </c>
      <c r="AK229" s="24">
        <v>0</v>
      </c>
      <c r="AL229" s="35">
        <v>0</v>
      </c>
    </row>
    <row r="230" spans="1:38">
      <c r="A230" s="41">
        <f t="shared" si="3"/>
        <v>229</v>
      </c>
      <c r="B230" s="23" t="s">
        <v>187</v>
      </c>
      <c r="C230" s="35">
        <v>2</v>
      </c>
      <c r="D230" s="35">
        <v>0</v>
      </c>
      <c r="E230" s="35">
        <v>0</v>
      </c>
      <c r="F230" s="35">
        <v>2</v>
      </c>
      <c r="G230" s="35">
        <v>0</v>
      </c>
      <c r="H230" s="35">
        <v>0</v>
      </c>
      <c r="I230" s="35">
        <v>0</v>
      </c>
      <c r="J230" s="35">
        <v>0</v>
      </c>
      <c r="K230" s="35">
        <v>1</v>
      </c>
      <c r="L230" s="35">
        <v>0</v>
      </c>
      <c r="M230" s="35">
        <v>0</v>
      </c>
      <c r="N230" s="35">
        <v>0</v>
      </c>
      <c r="O230" s="35">
        <v>1</v>
      </c>
      <c r="P230" s="28">
        <v>3169900</v>
      </c>
      <c r="Q230" s="24">
        <v>0</v>
      </c>
      <c r="R230" s="24">
        <v>0</v>
      </c>
      <c r="S230" s="28">
        <v>3169900</v>
      </c>
      <c r="T230" s="24">
        <v>0</v>
      </c>
      <c r="U230" s="24">
        <v>0</v>
      </c>
      <c r="V230" s="24">
        <v>0</v>
      </c>
      <c r="W230" s="24">
        <v>0</v>
      </c>
      <c r="X230" s="35">
        <v>0</v>
      </c>
      <c r="Y230" s="35">
        <v>0</v>
      </c>
      <c r="Z230" s="35">
        <v>0</v>
      </c>
      <c r="AA230" s="35">
        <v>0</v>
      </c>
      <c r="AB230" s="35">
        <v>0</v>
      </c>
      <c r="AC230" s="24">
        <v>0</v>
      </c>
      <c r="AD230" s="24">
        <v>0</v>
      </c>
      <c r="AE230" s="24">
        <v>0</v>
      </c>
      <c r="AF230" s="24">
        <v>0</v>
      </c>
      <c r="AG230" s="24">
        <v>0</v>
      </c>
      <c r="AH230" s="24">
        <v>0</v>
      </c>
      <c r="AI230" s="24">
        <v>0</v>
      </c>
      <c r="AJ230" s="24">
        <v>0</v>
      </c>
      <c r="AK230" s="24">
        <v>0</v>
      </c>
      <c r="AL230" s="35">
        <v>0</v>
      </c>
    </row>
    <row r="231" spans="1:38">
      <c r="A231" s="41">
        <f t="shared" si="3"/>
        <v>230</v>
      </c>
      <c r="B231" s="23" t="s">
        <v>971</v>
      </c>
      <c r="C231" s="35">
        <v>1</v>
      </c>
      <c r="D231" s="35">
        <v>0</v>
      </c>
      <c r="E231" s="35">
        <v>0</v>
      </c>
      <c r="F231" s="35">
        <v>0</v>
      </c>
      <c r="G231" s="35">
        <v>0</v>
      </c>
      <c r="H231" s="35">
        <v>1</v>
      </c>
      <c r="I231" s="35">
        <v>0</v>
      </c>
      <c r="J231" s="35">
        <v>0</v>
      </c>
      <c r="K231" s="35">
        <v>0</v>
      </c>
      <c r="L231" s="35">
        <v>0</v>
      </c>
      <c r="M231" s="35">
        <v>1</v>
      </c>
      <c r="N231" s="35">
        <v>1</v>
      </c>
      <c r="O231" s="35">
        <v>1</v>
      </c>
      <c r="P231" s="28">
        <v>83217660</v>
      </c>
      <c r="Q231" s="24">
        <v>0</v>
      </c>
      <c r="R231" s="24">
        <v>0</v>
      </c>
      <c r="S231" s="24">
        <v>0</v>
      </c>
      <c r="T231" s="24">
        <v>0</v>
      </c>
      <c r="U231" s="28">
        <v>83217660</v>
      </c>
      <c r="V231" s="24">
        <v>0</v>
      </c>
      <c r="W231" s="24">
        <v>0</v>
      </c>
      <c r="X231" s="35">
        <v>0</v>
      </c>
      <c r="Y231" s="35">
        <v>0</v>
      </c>
      <c r="Z231" s="35">
        <v>0</v>
      </c>
      <c r="AA231" s="35">
        <v>0</v>
      </c>
      <c r="AB231" s="35">
        <v>0</v>
      </c>
      <c r="AC231" s="24">
        <v>0</v>
      </c>
      <c r="AD231" s="24">
        <v>0</v>
      </c>
      <c r="AE231" s="24">
        <v>0</v>
      </c>
      <c r="AF231" s="24">
        <v>0</v>
      </c>
      <c r="AG231" s="24">
        <v>0</v>
      </c>
      <c r="AH231" s="24">
        <v>0</v>
      </c>
      <c r="AI231" s="24">
        <v>0</v>
      </c>
      <c r="AJ231" s="24">
        <v>0</v>
      </c>
      <c r="AK231" s="24"/>
      <c r="AL231" s="35">
        <v>0</v>
      </c>
    </row>
    <row r="232" spans="1:38">
      <c r="A232" s="41">
        <f t="shared" si="3"/>
        <v>231</v>
      </c>
      <c r="B232" s="23" t="s">
        <v>561</v>
      </c>
      <c r="C232" s="35">
        <v>1</v>
      </c>
      <c r="D232" s="35">
        <v>0</v>
      </c>
      <c r="E232" s="35">
        <v>1</v>
      </c>
      <c r="F232" s="35">
        <v>0</v>
      </c>
      <c r="G232" s="35">
        <v>0</v>
      </c>
      <c r="H232" s="35">
        <v>0</v>
      </c>
      <c r="I232" s="35">
        <v>0</v>
      </c>
      <c r="J232" s="35">
        <v>0</v>
      </c>
      <c r="K232" s="35">
        <v>0</v>
      </c>
      <c r="L232" s="35">
        <v>0</v>
      </c>
      <c r="M232" s="35">
        <v>0</v>
      </c>
      <c r="N232" s="35">
        <v>0</v>
      </c>
      <c r="O232" s="35">
        <v>1</v>
      </c>
      <c r="P232" s="28">
        <v>3381716</v>
      </c>
      <c r="Q232" s="24">
        <v>0</v>
      </c>
      <c r="R232" s="28">
        <v>3381716</v>
      </c>
      <c r="S232" s="24">
        <v>0</v>
      </c>
      <c r="T232" s="24">
        <v>0</v>
      </c>
      <c r="U232" s="24">
        <v>0</v>
      </c>
      <c r="V232" s="24">
        <v>0</v>
      </c>
      <c r="W232" s="24">
        <v>0</v>
      </c>
      <c r="X232" s="35">
        <v>0</v>
      </c>
      <c r="Y232" s="35">
        <v>0</v>
      </c>
      <c r="Z232" s="35">
        <v>0</v>
      </c>
      <c r="AA232" s="35">
        <v>0</v>
      </c>
      <c r="AB232" s="35">
        <v>0</v>
      </c>
      <c r="AC232" s="24">
        <v>0</v>
      </c>
      <c r="AD232" s="24">
        <v>0</v>
      </c>
      <c r="AE232" s="24">
        <v>0</v>
      </c>
      <c r="AF232" s="24">
        <v>0</v>
      </c>
      <c r="AG232" s="24">
        <v>0</v>
      </c>
      <c r="AH232" s="24">
        <v>0</v>
      </c>
      <c r="AI232" s="24">
        <v>0</v>
      </c>
      <c r="AJ232" s="24">
        <v>0</v>
      </c>
      <c r="AK232" s="24">
        <v>0</v>
      </c>
      <c r="AL232" s="35">
        <v>0</v>
      </c>
    </row>
    <row r="233" spans="1:38">
      <c r="A233" s="41">
        <f t="shared" si="3"/>
        <v>232</v>
      </c>
      <c r="B233" s="23" t="s">
        <v>349</v>
      </c>
      <c r="C233" s="35">
        <v>4</v>
      </c>
      <c r="D233" s="35">
        <v>0</v>
      </c>
      <c r="E233" s="35">
        <v>0</v>
      </c>
      <c r="F233" s="35">
        <v>0</v>
      </c>
      <c r="G233" s="35">
        <v>1</v>
      </c>
      <c r="H233" s="35">
        <v>0</v>
      </c>
      <c r="I233" s="35">
        <v>0</v>
      </c>
      <c r="J233" s="35">
        <v>3</v>
      </c>
      <c r="K233" s="35">
        <v>4</v>
      </c>
      <c r="L233" s="35">
        <v>4</v>
      </c>
      <c r="M233" s="35">
        <v>4</v>
      </c>
      <c r="N233" s="35">
        <v>0</v>
      </c>
      <c r="O233" s="35">
        <v>0</v>
      </c>
      <c r="P233" s="28">
        <v>132969576</v>
      </c>
      <c r="Q233" s="24">
        <v>0</v>
      </c>
      <c r="R233" s="24">
        <v>0</v>
      </c>
      <c r="S233" s="24">
        <v>0</v>
      </c>
      <c r="T233" s="28">
        <v>132585572</v>
      </c>
      <c r="U233" s="24">
        <v>0</v>
      </c>
      <c r="V233" s="24">
        <v>0</v>
      </c>
      <c r="W233" s="28">
        <v>384004</v>
      </c>
      <c r="X233" s="35">
        <v>12</v>
      </c>
      <c r="Y233" s="35">
        <v>12</v>
      </c>
      <c r="Z233" s="35">
        <v>0</v>
      </c>
      <c r="AA233" s="35">
        <v>0</v>
      </c>
      <c r="AB233" s="35">
        <v>0</v>
      </c>
      <c r="AC233" s="24">
        <v>0</v>
      </c>
      <c r="AD233" s="29">
        <v>42932959</v>
      </c>
      <c r="AE233" s="24">
        <v>0</v>
      </c>
      <c r="AF233" s="24">
        <v>0</v>
      </c>
      <c r="AG233" s="28">
        <v>42932959</v>
      </c>
      <c r="AH233" s="24">
        <v>0</v>
      </c>
      <c r="AI233" s="24">
        <v>0</v>
      </c>
      <c r="AJ233" s="24">
        <v>0</v>
      </c>
      <c r="AK233" s="24">
        <v>0</v>
      </c>
      <c r="AL233" s="35">
        <v>0</v>
      </c>
    </row>
    <row r="234" spans="1:38">
      <c r="A234" s="41">
        <f t="shared" si="3"/>
        <v>233</v>
      </c>
      <c r="B234" s="23" t="s">
        <v>201</v>
      </c>
      <c r="C234" s="35">
        <v>2</v>
      </c>
      <c r="D234" s="35">
        <v>1</v>
      </c>
      <c r="E234" s="35">
        <v>0</v>
      </c>
      <c r="F234" s="35">
        <v>1</v>
      </c>
      <c r="G234" s="35">
        <v>0</v>
      </c>
      <c r="H234" s="35">
        <v>0</v>
      </c>
      <c r="I234" s="35">
        <v>0</v>
      </c>
      <c r="J234" s="35">
        <v>0</v>
      </c>
      <c r="K234" s="35">
        <v>1</v>
      </c>
      <c r="L234" s="35">
        <v>1</v>
      </c>
      <c r="M234" s="35">
        <v>0</v>
      </c>
      <c r="N234" s="35">
        <v>0</v>
      </c>
      <c r="O234" s="35">
        <v>1</v>
      </c>
      <c r="P234" s="28">
        <v>1676200</v>
      </c>
      <c r="Q234" s="28">
        <v>1301400</v>
      </c>
      <c r="R234" s="24">
        <v>0</v>
      </c>
      <c r="S234" s="28">
        <v>374800</v>
      </c>
      <c r="T234" s="24">
        <v>0</v>
      </c>
      <c r="U234" s="24">
        <v>0</v>
      </c>
      <c r="V234" s="24">
        <v>0</v>
      </c>
      <c r="W234" s="24">
        <v>0</v>
      </c>
      <c r="X234" s="35">
        <v>0</v>
      </c>
      <c r="Y234" s="35">
        <v>0</v>
      </c>
      <c r="Z234" s="35">
        <v>0</v>
      </c>
      <c r="AA234" s="35">
        <v>0</v>
      </c>
      <c r="AB234" s="35">
        <v>0</v>
      </c>
      <c r="AC234" s="24">
        <v>0</v>
      </c>
      <c r="AD234" s="24">
        <v>0</v>
      </c>
      <c r="AE234" s="24">
        <v>0</v>
      </c>
      <c r="AF234" s="24">
        <v>0</v>
      </c>
      <c r="AG234" s="24">
        <v>0</v>
      </c>
      <c r="AH234" s="24">
        <v>0</v>
      </c>
      <c r="AI234" s="24">
        <v>0</v>
      </c>
      <c r="AJ234" s="24">
        <v>0</v>
      </c>
      <c r="AK234" s="24">
        <v>0</v>
      </c>
      <c r="AL234" s="35">
        <v>0</v>
      </c>
    </row>
    <row r="235" spans="1:38">
      <c r="A235" s="41">
        <f t="shared" si="3"/>
        <v>234</v>
      </c>
      <c r="B235" s="23" t="s">
        <v>849</v>
      </c>
      <c r="C235" s="35">
        <v>12</v>
      </c>
      <c r="D235" s="35">
        <v>0</v>
      </c>
      <c r="E235" s="35">
        <v>3</v>
      </c>
      <c r="F235" s="35">
        <v>8</v>
      </c>
      <c r="G235" s="35">
        <v>0</v>
      </c>
      <c r="H235" s="35">
        <v>1</v>
      </c>
      <c r="I235" s="35">
        <v>0</v>
      </c>
      <c r="J235" s="35">
        <v>0</v>
      </c>
      <c r="K235" s="35">
        <v>4</v>
      </c>
      <c r="L235" s="35">
        <v>1</v>
      </c>
      <c r="M235" s="35">
        <v>0</v>
      </c>
      <c r="N235" s="35">
        <v>0</v>
      </c>
      <c r="O235" s="35">
        <v>12</v>
      </c>
      <c r="P235" s="28">
        <v>516704400</v>
      </c>
      <c r="Q235" s="24">
        <v>0</v>
      </c>
      <c r="R235" s="28">
        <v>21649980</v>
      </c>
      <c r="S235" s="28">
        <v>441378880</v>
      </c>
      <c r="T235" s="24">
        <v>0</v>
      </c>
      <c r="U235" s="28">
        <v>53675540</v>
      </c>
      <c r="V235" s="24">
        <v>0</v>
      </c>
      <c r="W235" s="24">
        <v>0</v>
      </c>
      <c r="X235" s="35">
        <v>36</v>
      </c>
      <c r="Y235" s="35">
        <v>36</v>
      </c>
      <c r="Z235" s="35">
        <v>0</v>
      </c>
      <c r="AA235" s="35">
        <v>0</v>
      </c>
      <c r="AB235" s="35">
        <v>0</v>
      </c>
      <c r="AC235" s="28">
        <v>364357843</v>
      </c>
      <c r="AD235" s="28">
        <v>84329687</v>
      </c>
      <c r="AE235" s="24">
        <v>0</v>
      </c>
      <c r="AF235" s="28">
        <v>2869730</v>
      </c>
      <c r="AG235" s="28">
        <v>18085147</v>
      </c>
      <c r="AH235" s="28">
        <v>63214830</v>
      </c>
      <c r="AI235" s="24">
        <v>0</v>
      </c>
      <c r="AJ235" s="24">
        <v>0</v>
      </c>
      <c r="AK235" s="28">
        <v>159980</v>
      </c>
      <c r="AL235" s="35">
        <v>0</v>
      </c>
    </row>
    <row r="236" spans="1:38">
      <c r="A236" s="41">
        <f t="shared" si="3"/>
        <v>235</v>
      </c>
      <c r="B236" s="23" t="s">
        <v>624</v>
      </c>
      <c r="C236" s="35">
        <v>67</v>
      </c>
      <c r="D236" s="35">
        <v>1</v>
      </c>
      <c r="E236" s="35">
        <v>40</v>
      </c>
      <c r="F236" s="35">
        <v>20</v>
      </c>
      <c r="G236" s="35">
        <v>0</v>
      </c>
      <c r="H236" s="35">
        <v>1</v>
      </c>
      <c r="I236" s="35">
        <v>0</v>
      </c>
      <c r="J236" s="35">
        <v>5</v>
      </c>
      <c r="K236" s="35">
        <v>4</v>
      </c>
      <c r="L236" s="35">
        <v>0</v>
      </c>
      <c r="M236" s="35">
        <v>1</v>
      </c>
      <c r="N236" s="35">
        <v>0</v>
      </c>
      <c r="O236" s="35">
        <v>66</v>
      </c>
      <c r="P236" s="28">
        <v>514556654</v>
      </c>
      <c r="Q236" s="28">
        <v>41910</v>
      </c>
      <c r="R236" s="28">
        <v>420680800</v>
      </c>
      <c r="S236" s="28">
        <v>86536744</v>
      </c>
      <c r="T236" s="24">
        <v>0</v>
      </c>
      <c r="U236" s="28">
        <v>6135100</v>
      </c>
      <c r="V236" s="24">
        <v>0</v>
      </c>
      <c r="W236" s="28">
        <v>1162100</v>
      </c>
      <c r="X236" s="35">
        <v>11</v>
      </c>
      <c r="Y236" s="35">
        <v>9</v>
      </c>
      <c r="Z236" s="35">
        <v>0</v>
      </c>
      <c r="AA236" s="35">
        <v>2</v>
      </c>
      <c r="AB236" s="35">
        <v>0</v>
      </c>
      <c r="AC236" s="28">
        <v>97278270</v>
      </c>
      <c r="AD236" s="28">
        <v>2885110</v>
      </c>
      <c r="AE236" s="24">
        <v>0</v>
      </c>
      <c r="AF236" s="28">
        <v>2004550</v>
      </c>
      <c r="AG236" s="28">
        <v>880560</v>
      </c>
      <c r="AH236" s="24">
        <v>0</v>
      </c>
      <c r="AI236" s="24">
        <v>0</v>
      </c>
      <c r="AJ236" s="24">
        <v>0</v>
      </c>
      <c r="AK236" s="24">
        <v>0</v>
      </c>
      <c r="AL236" s="35">
        <v>0</v>
      </c>
    </row>
    <row r="237" spans="1:38">
      <c r="A237" s="41">
        <f t="shared" si="3"/>
        <v>236</v>
      </c>
      <c r="B237" s="23" t="s">
        <v>877</v>
      </c>
      <c r="C237" s="35">
        <v>61</v>
      </c>
      <c r="D237" s="35">
        <v>2</v>
      </c>
      <c r="E237" s="35">
        <v>3</v>
      </c>
      <c r="F237" s="35">
        <v>34</v>
      </c>
      <c r="G237" s="35">
        <v>13</v>
      </c>
      <c r="H237" s="35">
        <v>1</v>
      </c>
      <c r="I237" s="35">
        <v>0</v>
      </c>
      <c r="J237" s="35">
        <v>8</v>
      </c>
      <c r="K237" s="35">
        <v>14</v>
      </c>
      <c r="L237" s="35">
        <v>12</v>
      </c>
      <c r="M237" s="35">
        <v>0</v>
      </c>
      <c r="N237" s="35">
        <v>0</v>
      </c>
      <c r="O237" s="35">
        <v>61</v>
      </c>
      <c r="P237" s="28">
        <v>493964704</v>
      </c>
      <c r="Q237" s="28">
        <v>2411950</v>
      </c>
      <c r="R237" s="28">
        <v>3268530</v>
      </c>
      <c r="S237" s="28">
        <v>270340900</v>
      </c>
      <c r="T237" s="28">
        <v>46405210</v>
      </c>
      <c r="U237" s="28">
        <v>983950</v>
      </c>
      <c r="V237" s="24">
        <v>0</v>
      </c>
      <c r="W237" s="28">
        <v>170554164</v>
      </c>
      <c r="X237" s="35">
        <v>17</v>
      </c>
      <c r="Y237" s="35">
        <v>11</v>
      </c>
      <c r="Z237" s="35">
        <v>0</v>
      </c>
      <c r="AA237" s="35">
        <v>6</v>
      </c>
      <c r="AB237" s="35">
        <v>0</v>
      </c>
      <c r="AC237" s="28">
        <v>24423031</v>
      </c>
      <c r="AD237" s="28">
        <v>22581830</v>
      </c>
      <c r="AE237" s="24">
        <v>0</v>
      </c>
      <c r="AF237" s="24">
        <v>0</v>
      </c>
      <c r="AG237" s="28">
        <v>21162720</v>
      </c>
      <c r="AH237" s="24">
        <v>0</v>
      </c>
      <c r="AI237" s="24">
        <v>0</v>
      </c>
      <c r="AJ237" s="24">
        <v>0</v>
      </c>
      <c r="AK237" s="28">
        <v>1419110</v>
      </c>
      <c r="AL237" s="35">
        <v>0</v>
      </c>
    </row>
    <row r="238" spans="1:38">
      <c r="A238" s="41">
        <f t="shared" si="3"/>
        <v>237</v>
      </c>
      <c r="B238" s="23" t="s">
        <v>309</v>
      </c>
      <c r="C238" s="35">
        <v>1</v>
      </c>
      <c r="D238" s="35">
        <v>0</v>
      </c>
      <c r="E238" s="35">
        <v>0</v>
      </c>
      <c r="F238" s="35">
        <v>1</v>
      </c>
      <c r="G238" s="35">
        <v>0</v>
      </c>
      <c r="H238" s="35">
        <v>0</v>
      </c>
      <c r="I238" s="35">
        <v>0</v>
      </c>
      <c r="J238" s="35">
        <v>0</v>
      </c>
      <c r="K238" s="35">
        <v>0</v>
      </c>
      <c r="L238" s="35">
        <v>0</v>
      </c>
      <c r="M238" s="35">
        <v>0</v>
      </c>
      <c r="N238" s="35">
        <v>0</v>
      </c>
      <c r="O238" s="35">
        <v>1</v>
      </c>
      <c r="P238" s="28">
        <v>1547100</v>
      </c>
      <c r="Q238" s="24">
        <v>0</v>
      </c>
      <c r="R238" s="24">
        <v>0</v>
      </c>
      <c r="S238" s="28">
        <v>1547100</v>
      </c>
      <c r="T238" s="24">
        <v>0</v>
      </c>
      <c r="U238" s="24">
        <v>0</v>
      </c>
      <c r="V238" s="24">
        <v>0</v>
      </c>
      <c r="W238" s="24">
        <v>0</v>
      </c>
      <c r="X238" s="35">
        <v>0</v>
      </c>
      <c r="Y238" s="35">
        <v>0</v>
      </c>
      <c r="Z238" s="35">
        <v>0</v>
      </c>
      <c r="AA238" s="35">
        <v>0</v>
      </c>
      <c r="AB238" s="35">
        <v>0</v>
      </c>
      <c r="AC238" s="24">
        <v>0</v>
      </c>
      <c r="AD238" s="24">
        <v>0</v>
      </c>
      <c r="AE238" s="24">
        <v>0</v>
      </c>
      <c r="AF238" s="24">
        <v>0</v>
      </c>
      <c r="AG238" s="24">
        <v>0</v>
      </c>
      <c r="AH238" s="24">
        <v>0</v>
      </c>
      <c r="AI238" s="24">
        <v>0</v>
      </c>
      <c r="AJ238" s="24">
        <v>0</v>
      </c>
      <c r="AK238" s="24">
        <v>0</v>
      </c>
      <c r="AL238" s="35">
        <v>0</v>
      </c>
    </row>
    <row r="239" spans="1:38">
      <c r="A239" s="41">
        <f t="shared" si="3"/>
        <v>238</v>
      </c>
      <c r="B239" s="23" t="s">
        <v>605</v>
      </c>
      <c r="C239" s="35">
        <v>11</v>
      </c>
      <c r="D239" s="35">
        <v>1</v>
      </c>
      <c r="E239" s="35">
        <v>2</v>
      </c>
      <c r="F239" s="35">
        <v>4</v>
      </c>
      <c r="G239" s="35">
        <v>1</v>
      </c>
      <c r="H239" s="35">
        <v>0</v>
      </c>
      <c r="I239" s="35">
        <v>0</v>
      </c>
      <c r="J239" s="35">
        <v>3</v>
      </c>
      <c r="K239" s="35">
        <v>1</v>
      </c>
      <c r="L239" s="35">
        <v>0</v>
      </c>
      <c r="M239" s="35">
        <v>0</v>
      </c>
      <c r="N239" s="35">
        <v>0</v>
      </c>
      <c r="O239" s="35">
        <v>11</v>
      </c>
      <c r="P239" s="28">
        <v>44287319</v>
      </c>
      <c r="Q239" s="28">
        <v>121600</v>
      </c>
      <c r="R239" s="28">
        <v>6647605</v>
      </c>
      <c r="S239" s="28">
        <v>9959444</v>
      </c>
      <c r="T239" s="28">
        <v>10188350</v>
      </c>
      <c r="U239" s="24">
        <v>0</v>
      </c>
      <c r="V239" s="24">
        <v>0</v>
      </c>
      <c r="W239" s="28">
        <v>17370320</v>
      </c>
      <c r="X239" s="35">
        <v>4</v>
      </c>
      <c r="Y239" s="35">
        <v>4</v>
      </c>
      <c r="Z239" s="35">
        <v>0</v>
      </c>
      <c r="AA239" s="35">
        <v>0</v>
      </c>
      <c r="AB239" s="35">
        <v>0</v>
      </c>
      <c r="AC239" s="28">
        <v>24041070</v>
      </c>
      <c r="AD239" s="28">
        <v>2641850</v>
      </c>
      <c r="AE239" s="24">
        <v>0</v>
      </c>
      <c r="AF239" s="24">
        <v>0</v>
      </c>
      <c r="AG239" s="28">
        <v>2641850</v>
      </c>
      <c r="AH239" s="24">
        <v>0</v>
      </c>
      <c r="AI239" s="24">
        <v>0</v>
      </c>
      <c r="AJ239" s="24">
        <v>0</v>
      </c>
      <c r="AK239" s="24">
        <v>0</v>
      </c>
      <c r="AL239" s="35">
        <v>0</v>
      </c>
    </row>
    <row r="240" spans="1:38">
      <c r="A240" s="41">
        <f t="shared" si="3"/>
        <v>239</v>
      </c>
      <c r="B240" s="23" t="s">
        <v>440</v>
      </c>
      <c r="C240" s="35">
        <v>25</v>
      </c>
      <c r="D240" s="35">
        <v>0</v>
      </c>
      <c r="E240" s="35">
        <v>1</v>
      </c>
      <c r="F240" s="35">
        <v>24</v>
      </c>
      <c r="G240" s="35">
        <v>0</v>
      </c>
      <c r="H240" s="35">
        <v>0</v>
      </c>
      <c r="I240" s="35">
        <v>0</v>
      </c>
      <c r="J240" s="35">
        <v>0</v>
      </c>
      <c r="K240" s="35">
        <v>1</v>
      </c>
      <c r="L240" s="35">
        <v>0</v>
      </c>
      <c r="M240" s="35">
        <v>0</v>
      </c>
      <c r="N240" s="35">
        <v>0</v>
      </c>
      <c r="O240" s="35">
        <v>25</v>
      </c>
      <c r="P240" s="28">
        <v>355432459</v>
      </c>
      <c r="Q240" s="24">
        <v>0</v>
      </c>
      <c r="R240" s="28">
        <v>829926</v>
      </c>
      <c r="S240" s="28">
        <v>354602533</v>
      </c>
      <c r="T240" s="24">
        <v>0</v>
      </c>
      <c r="U240" s="24">
        <v>0</v>
      </c>
      <c r="V240" s="24">
        <v>0</v>
      </c>
      <c r="W240" s="24">
        <v>0</v>
      </c>
      <c r="X240" s="35">
        <v>16</v>
      </c>
      <c r="Y240" s="35">
        <v>15</v>
      </c>
      <c r="Z240" s="35">
        <v>0</v>
      </c>
      <c r="AA240" s="35">
        <v>1</v>
      </c>
      <c r="AB240" s="35">
        <v>0</v>
      </c>
      <c r="AC240" s="28">
        <v>104104156</v>
      </c>
      <c r="AD240" s="28">
        <v>11916664</v>
      </c>
      <c r="AE240" s="24">
        <v>0</v>
      </c>
      <c r="AF240" s="24">
        <v>0</v>
      </c>
      <c r="AG240" s="28">
        <v>11916664</v>
      </c>
      <c r="AH240" s="24">
        <v>0</v>
      </c>
      <c r="AI240" s="24">
        <v>0</v>
      </c>
      <c r="AJ240" s="24">
        <v>0</v>
      </c>
      <c r="AK240" s="24">
        <v>0</v>
      </c>
      <c r="AL240" s="35"/>
    </row>
    <row r="241" spans="1:38">
      <c r="A241" s="41">
        <f t="shared" si="3"/>
        <v>240</v>
      </c>
      <c r="B241" s="23" t="s">
        <v>126</v>
      </c>
      <c r="C241" s="35">
        <v>7</v>
      </c>
      <c r="D241" s="35">
        <v>1</v>
      </c>
      <c r="E241" s="35">
        <v>1</v>
      </c>
      <c r="F241" s="35">
        <v>3</v>
      </c>
      <c r="G241" s="35">
        <v>0</v>
      </c>
      <c r="H241" s="35">
        <v>1</v>
      </c>
      <c r="I241" s="35">
        <v>0</v>
      </c>
      <c r="J241" s="35">
        <v>1</v>
      </c>
      <c r="K241" s="35">
        <v>6</v>
      </c>
      <c r="L241" s="35">
        <v>2</v>
      </c>
      <c r="M241" s="35">
        <v>0</v>
      </c>
      <c r="N241" s="35">
        <v>0</v>
      </c>
      <c r="O241" s="35">
        <v>7</v>
      </c>
      <c r="P241" s="28">
        <v>99307153</v>
      </c>
      <c r="Q241" s="28">
        <v>1195951</v>
      </c>
      <c r="R241" s="28">
        <v>11880436</v>
      </c>
      <c r="S241" s="28">
        <v>51270440</v>
      </c>
      <c r="T241" s="24">
        <v>0</v>
      </c>
      <c r="U241" s="28">
        <v>33555800</v>
      </c>
      <c r="V241" s="24">
        <v>0</v>
      </c>
      <c r="W241" s="28">
        <v>1404526</v>
      </c>
      <c r="X241" s="35">
        <v>7</v>
      </c>
      <c r="Y241" s="35">
        <v>5</v>
      </c>
      <c r="Z241" s="35">
        <v>0</v>
      </c>
      <c r="AA241" s="35">
        <v>2</v>
      </c>
      <c r="AB241" s="35">
        <v>0</v>
      </c>
      <c r="AC241" s="28">
        <v>5240610</v>
      </c>
      <c r="AD241" s="28">
        <v>1330770</v>
      </c>
      <c r="AE241" s="24">
        <v>0</v>
      </c>
      <c r="AF241" s="28">
        <v>642105</v>
      </c>
      <c r="AG241" s="28">
        <v>688665</v>
      </c>
      <c r="AH241" s="24">
        <v>0</v>
      </c>
      <c r="AI241" s="24">
        <v>0</v>
      </c>
      <c r="AJ241" s="24">
        <v>0</v>
      </c>
      <c r="AK241" s="24">
        <v>0</v>
      </c>
      <c r="AL241" s="35">
        <v>0</v>
      </c>
    </row>
    <row r="242" spans="1:38">
      <c r="A242" s="41">
        <f t="shared" si="3"/>
        <v>241</v>
      </c>
      <c r="B242" s="23" t="s">
        <v>366</v>
      </c>
      <c r="C242" s="35">
        <v>2</v>
      </c>
      <c r="D242" s="35">
        <v>0</v>
      </c>
      <c r="E242" s="35">
        <v>0</v>
      </c>
      <c r="F242" s="35">
        <v>1</v>
      </c>
      <c r="G242" s="35">
        <v>0</v>
      </c>
      <c r="H242" s="35">
        <v>1</v>
      </c>
      <c r="I242" s="35">
        <v>0</v>
      </c>
      <c r="J242" s="35">
        <v>0</v>
      </c>
      <c r="K242" s="35">
        <v>1</v>
      </c>
      <c r="L242" s="35">
        <v>1</v>
      </c>
      <c r="M242" s="35">
        <v>0</v>
      </c>
      <c r="N242" s="35">
        <v>0</v>
      </c>
      <c r="O242" s="35">
        <v>2</v>
      </c>
      <c r="P242" s="28">
        <v>170414930</v>
      </c>
      <c r="Q242" s="24">
        <v>0</v>
      </c>
      <c r="R242" s="24">
        <v>0</v>
      </c>
      <c r="S242" s="28">
        <v>2520780</v>
      </c>
      <c r="T242" s="24">
        <v>0</v>
      </c>
      <c r="U242" s="28">
        <v>167894150</v>
      </c>
      <c r="V242" s="24">
        <v>0</v>
      </c>
      <c r="W242" s="24">
        <v>0</v>
      </c>
      <c r="X242" s="35">
        <v>1</v>
      </c>
      <c r="Y242" s="35">
        <v>0</v>
      </c>
      <c r="Z242" s="35">
        <v>0</v>
      </c>
      <c r="AA242" s="35">
        <v>0</v>
      </c>
      <c r="AB242" s="35">
        <v>1</v>
      </c>
      <c r="AC242" s="28">
        <v>607017655</v>
      </c>
      <c r="AD242" s="28">
        <v>153302023</v>
      </c>
      <c r="AE242" s="24"/>
      <c r="AF242" s="24"/>
      <c r="AG242" s="24"/>
      <c r="AH242" s="24"/>
      <c r="AI242" s="28">
        <v>153302023</v>
      </c>
      <c r="AJ242" s="24"/>
      <c r="AK242" s="24"/>
      <c r="AL242" s="35">
        <v>0</v>
      </c>
    </row>
    <row r="243" spans="1:38">
      <c r="A243" s="41">
        <f t="shared" si="3"/>
        <v>242</v>
      </c>
      <c r="B243" s="23" t="s">
        <v>710</v>
      </c>
      <c r="C243" s="35">
        <v>10</v>
      </c>
      <c r="D243" s="35">
        <v>0</v>
      </c>
      <c r="E243" s="35">
        <v>4</v>
      </c>
      <c r="F243" s="35">
        <v>6</v>
      </c>
      <c r="G243" s="35">
        <v>0</v>
      </c>
      <c r="H243" s="35">
        <v>0</v>
      </c>
      <c r="I243" s="35">
        <v>0</v>
      </c>
      <c r="J243" s="35">
        <v>0</v>
      </c>
      <c r="K243" s="35">
        <v>3</v>
      </c>
      <c r="L243" s="35">
        <v>1</v>
      </c>
      <c r="M243" s="35">
        <v>0</v>
      </c>
      <c r="N243" s="35">
        <v>0</v>
      </c>
      <c r="O243" s="35">
        <v>10</v>
      </c>
      <c r="P243" s="28">
        <v>101062000</v>
      </c>
      <c r="Q243" s="24">
        <v>0</v>
      </c>
      <c r="R243" s="28">
        <v>45811000</v>
      </c>
      <c r="S243" s="28">
        <v>55251000</v>
      </c>
      <c r="T243" s="24">
        <v>0</v>
      </c>
      <c r="U243" s="24">
        <v>0</v>
      </c>
      <c r="V243" s="24">
        <v>0</v>
      </c>
      <c r="W243" s="24">
        <v>0</v>
      </c>
      <c r="X243" s="35">
        <v>9</v>
      </c>
      <c r="Y243" s="35">
        <v>9</v>
      </c>
      <c r="Z243" s="35">
        <v>0</v>
      </c>
      <c r="AA243" s="35">
        <v>0</v>
      </c>
      <c r="AB243" s="35">
        <v>0</v>
      </c>
      <c r="AC243" s="28">
        <v>258418255</v>
      </c>
      <c r="AD243" s="28">
        <v>21870406</v>
      </c>
      <c r="AE243" s="24">
        <v>0</v>
      </c>
      <c r="AF243" s="28">
        <v>678000</v>
      </c>
      <c r="AG243" s="28">
        <v>16026497</v>
      </c>
      <c r="AH243" s="28">
        <v>5165909</v>
      </c>
      <c r="AI243" s="24">
        <v>0</v>
      </c>
      <c r="AJ243" s="24">
        <v>0</v>
      </c>
      <c r="AK243" s="24">
        <v>0</v>
      </c>
      <c r="AL243" s="35">
        <v>0</v>
      </c>
    </row>
    <row r="244" spans="1:38">
      <c r="A244" s="41">
        <f t="shared" si="3"/>
        <v>243</v>
      </c>
      <c r="B244" s="23" t="s">
        <v>474</v>
      </c>
      <c r="C244" s="35">
        <v>1</v>
      </c>
      <c r="D244" s="35">
        <v>0</v>
      </c>
      <c r="E244" s="35">
        <v>0</v>
      </c>
      <c r="F244" s="35">
        <v>1</v>
      </c>
      <c r="G244" s="35">
        <v>0</v>
      </c>
      <c r="H244" s="35">
        <v>0</v>
      </c>
      <c r="I244" s="35">
        <v>0</v>
      </c>
      <c r="J244" s="35">
        <v>0</v>
      </c>
      <c r="K244" s="35">
        <v>0</v>
      </c>
      <c r="L244" s="35">
        <v>0</v>
      </c>
      <c r="M244" s="35">
        <v>0</v>
      </c>
      <c r="N244" s="35">
        <v>0</v>
      </c>
      <c r="O244" s="35">
        <v>1</v>
      </c>
      <c r="P244" s="28">
        <v>4155970</v>
      </c>
      <c r="Q244" s="24">
        <v>0</v>
      </c>
      <c r="R244" s="24">
        <v>0</v>
      </c>
      <c r="S244" s="28">
        <v>4155970</v>
      </c>
      <c r="T244" s="24">
        <v>0</v>
      </c>
      <c r="U244" s="24">
        <v>0</v>
      </c>
      <c r="V244" s="24">
        <v>0</v>
      </c>
      <c r="W244" s="24">
        <v>0</v>
      </c>
      <c r="X244" s="35">
        <v>1</v>
      </c>
      <c r="Y244" s="35">
        <v>1</v>
      </c>
      <c r="Z244" s="35">
        <v>0</v>
      </c>
      <c r="AA244" s="35">
        <v>0</v>
      </c>
      <c r="AB244" s="35">
        <v>0</v>
      </c>
      <c r="AC244" s="28">
        <v>4155970</v>
      </c>
      <c r="AD244" s="28">
        <v>308558</v>
      </c>
      <c r="AE244" s="24">
        <v>0</v>
      </c>
      <c r="AF244" s="24">
        <v>0</v>
      </c>
      <c r="AG244" s="28">
        <v>308558</v>
      </c>
      <c r="AH244" s="24">
        <v>0</v>
      </c>
      <c r="AI244" s="24">
        <v>0</v>
      </c>
      <c r="AJ244" s="24">
        <v>0</v>
      </c>
      <c r="AK244" s="24">
        <v>0</v>
      </c>
      <c r="AL244" s="35">
        <v>0</v>
      </c>
    </row>
    <row r="245" spans="1:38">
      <c r="A245" s="41">
        <f t="shared" si="3"/>
        <v>244</v>
      </c>
      <c r="B245" s="23" t="s">
        <v>424</v>
      </c>
      <c r="C245" s="35">
        <v>0</v>
      </c>
      <c r="D245" s="35">
        <v>0</v>
      </c>
      <c r="E245" s="35">
        <v>0</v>
      </c>
      <c r="F245" s="35">
        <v>0</v>
      </c>
      <c r="G245" s="35">
        <v>0</v>
      </c>
      <c r="H245" s="35">
        <v>0</v>
      </c>
      <c r="I245" s="35">
        <v>0</v>
      </c>
      <c r="J245" s="35">
        <v>0</v>
      </c>
      <c r="K245" s="35">
        <v>0</v>
      </c>
      <c r="L245" s="35">
        <v>0</v>
      </c>
      <c r="M245" s="35">
        <v>0</v>
      </c>
      <c r="N245" s="35">
        <v>0</v>
      </c>
      <c r="O245" s="35">
        <v>0</v>
      </c>
      <c r="P245" s="24">
        <v>0</v>
      </c>
      <c r="Q245" s="24">
        <v>0</v>
      </c>
      <c r="R245" s="24">
        <v>0</v>
      </c>
      <c r="S245" s="24">
        <v>0</v>
      </c>
      <c r="T245" s="24">
        <v>0</v>
      </c>
      <c r="U245" s="24">
        <v>0</v>
      </c>
      <c r="V245" s="24">
        <v>0</v>
      </c>
      <c r="W245" s="24">
        <v>0</v>
      </c>
      <c r="X245" s="35">
        <v>0</v>
      </c>
      <c r="Y245" s="35">
        <v>0</v>
      </c>
      <c r="Z245" s="35">
        <v>0</v>
      </c>
      <c r="AA245" s="35">
        <v>0</v>
      </c>
      <c r="AB245" s="35">
        <v>0</v>
      </c>
      <c r="AC245" s="24">
        <v>0</v>
      </c>
      <c r="AD245" s="24">
        <v>0</v>
      </c>
      <c r="AE245" s="24">
        <v>0</v>
      </c>
      <c r="AF245" s="24">
        <v>0</v>
      </c>
      <c r="AG245" s="24">
        <v>0</v>
      </c>
      <c r="AH245" s="24">
        <v>0</v>
      </c>
      <c r="AI245" s="24">
        <v>0</v>
      </c>
      <c r="AJ245" s="24">
        <v>0</v>
      </c>
      <c r="AK245" s="24">
        <v>0</v>
      </c>
      <c r="AL245" s="35">
        <v>0</v>
      </c>
    </row>
    <row r="246" spans="1:38">
      <c r="A246" s="41">
        <f t="shared" si="3"/>
        <v>245</v>
      </c>
      <c r="B246" s="23" t="s">
        <v>333</v>
      </c>
      <c r="C246" s="35">
        <v>446</v>
      </c>
      <c r="D246" s="35">
        <v>16</v>
      </c>
      <c r="E246" s="35">
        <v>132</v>
      </c>
      <c r="F246" s="35">
        <v>275</v>
      </c>
      <c r="G246" s="35">
        <v>3</v>
      </c>
      <c r="H246" s="35">
        <v>1</v>
      </c>
      <c r="I246" s="35">
        <v>0</v>
      </c>
      <c r="J246" s="35">
        <v>19</v>
      </c>
      <c r="K246" s="35">
        <v>316</v>
      </c>
      <c r="L246" s="35">
        <v>183</v>
      </c>
      <c r="M246" s="35">
        <v>3</v>
      </c>
      <c r="N246" s="35">
        <v>5</v>
      </c>
      <c r="O246" s="35">
        <v>438</v>
      </c>
      <c r="P246" s="28">
        <v>11748920050</v>
      </c>
      <c r="Q246" s="28">
        <v>130037397</v>
      </c>
      <c r="R246" s="28">
        <v>7125519489</v>
      </c>
      <c r="S246" s="28">
        <v>4330143011</v>
      </c>
      <c r="T246" s="28">
        <v>57907635</v>
      </c>
      <c r="U246" s="28">
        <v>4661472</v>
      </c>
      <c r="V246" s="24">
        <v>0</v>
      </c>
      <c r="W246" s="28">
        <v>100651046</v>
      </c>
      <c r="X246" s="35">
        <v>167</v>
      </c>
      <c r="Y246" s="35">
        <v>138</v>
      </c>
      <c r="Z246" s="35">
        <v>0</v>
      </c>
      <c r="AA246" s="35">
        <v>26</v>
      </c>
      <c r="AB246" s="35">
        <v>3</v>
      </c>
      <c r="AC246" s="28">
        <v>5161434053</v>
      </c>
      <c r="AD246" s="28">
        <v>274888804</v>
      </c>
      <c r="AE246" s="28">
        <v>353281</v>
      </c>
      <c r="AF246" s="28">
        <v>47845291</v>
      </c>
      <c r="AG246" s="28">
        <v>225944406</v>
      </c>
      <c r="AH246" s="24">
        <v>0</v>
      </c>
      <c r="AI246" s="24">
        <v>0</v>
      </c>
      <c r="AJ246" s="24">
        <v>0</v>
      </c>
      <c r="AK246" s="28">
        <v>745826</v>
      </c>
      <c r="AL246" s="35">
        <v>0</v>
      </c>
    </row>
    <row r="247" spans="1:38">
      <c r="A247" s="41">
        <f t="shared" si="3"/>
        <v>246</v>
      </c>
      <c r="B247" s="23" t="s">
        <v>316</v>
      </c>
      <c r="C247" s="35">
        <v>2</v>
      </c>
      <c r="D247" s="35">
        <v>0</v>
      </c>
      <c r="E247" s="35">
        <v>0</v>
      </c>
      <c r="F247" s="35">
        <v>2</v>
      </c>
      <c r="G247" s="35">
        <v>0</v>
      </c>
      <c r="H247" s="35">
        <v>0</v>
      </c>
      <c r="I247" s="35">
        <v>0</v>
      </c>
      <c r="J247" s="35">
        <v>0</v>
      </c>
      <c r="K247" s="35">
        <v>0</v>
      </c>
      <c r="L247" s="35">
        <v>0</v>
      </c>
      <c r="M247" s="35">
        <v>0</v>
      </c>
      <c r="N247" s="35">
        <v>0</v>
      </c>
      <c r="O247" s="35">
        <v>2</v>
      </c>
      <c r="P247" s="28">
        <v>10741192</v>
      </c>
      <c r="Q247" s="24">
        <v>0</v>
      </c>
      <c r="R247" s="24">
        <v>0</v>
      </c>
      <c r="S247" s="28">
        <v>10741192</v>
      </c>
      <c r="T247" s="24">
        <v>0</v>
      </c>
      <c r="U247" s="24">
        <v>0</v>
      </c>
      <c r="V247" s="24">
        <v>0</v>
      </c>
      <c r="W247" s="24">
        <v>0</v>
      </c>
      <c r="X247" s="35">
        <v>0</v>
      </c>
      <c r="Y247" s="35">
        <v>1</v>
      </c>
      <c r="Z247" s="35">
        <v>0</v>
      </c>
      <c r="AA247" s="35">
        <v>0</v>
      </c>
      <c r="AB247" s="35">
        <v>0</v>
      </c>
      <c r="AC247" s="28">
        <v>1665200</v>
      </c>
      <c r="AD247" s="28">
        <v>225200</v>
      </c>
      <c r="AE247" s="24">
        <v>0</v>
      </c>
      <c r="AF247" s="24">
        <v>0</v>
      </c>
      <c r="AG247" s="28">
        <v>225200</v>
      </c>
      <c r="AH247" s="24">
        <v>0</v>
      </c>
      <c r="AI247" s="24">
        <v>0</v>
      </c>
      <c r="AJ247" s="24">
        <v>0</v>
      </c>
      <c r="AK247" s="24">
        <v>0</v>
      </c>
      <c r="AL247" s="35">
        <v>0</v>
      </c>
    </row>
    <row r="248" spans="1:38">
      <c r="A248" s="41">
        <f t="shared" si="3"/>
        <v>247</v>
      </c>
      <c r="B248" s="23" t="s">
        <v>653</v>
      </c>
      <c r="C248" s="35">
        <v>1</v>
      </c>
      <c r="D248" s="35">
        <v>0</v>
      </c>
      <c r="E248" s="35">
        <v>0</v>
      </c>
      <c r="F248" s="35">
        <v>0</v>
      </c>
      <c r="G248" s="35">
        <v>1</v>
      </c>
      <c r="H248" s="35">
        <v>0</v>
      </c>
      <c r="I248" s="35">
        <v>0</v>
      </c>
      <c r="J248" s="35">
        <v>0</v>
      </c>
      <c r="K248" s="35">
        <v>0</v>
      </c>
      <c r="L248" s="35">
        <v>0</v>
      </c>
      <c r="M248" s="35">
        <v>0</v>
      </c>
      <c r="N248" s="35">
        <v>0</v>
      </c>
      <c r="O248" s="35">
        <v>1</v>
      </c>
      <c r="P248" s="28">
        <v>90095390</v>
      </c>
      <c r="Q248" s="24">
        <v>0</v>
      </c>
      <c r="R248" s="24">
        <v>0</v>
      </c>
      <c r="S248" s="24">
        <v>0</v>
      </c>
      <c r="T248" s="28">
        <v>90095390</v>
      </c>
      <c r="U248" s="24">
        <v>0</v>
      </c>
      <c r="V248" s="24">
        <v>0</v>
      </c>
      <c r="W248" s="24">
        <v>0</v>
      </c>
      <c r="X248" s="35">
        <v>0</v>
      </c>
      <c r="Y248" s="35">
        <v>0</v>
      </c>
      <c r="Z248" s="35">
        <v>0</v>
      </c>
      <c r="AA248" s="35">
        <v>0</v>
      </c>
      <c r="AB248" s="35">
        <v>0</v>
      </c>
      <c r="AC248" s="24">
        <v>0</v>
      </c>
      <c r="AD248" s="24">
        <v>0</v>
      </c>
      <c r="AE248" s="24">
        <v>0</v>
      </c>
      <c r="AF248" s="24">
        <v>0</v>
      </c>
      <c r="AG248" s="24">
        <v>0</v>
      </c>
      <c r="AH248" s="24">
        <v>0</v>
      </c>
      <c r="AI248" s="24">
        <v>0</v>
      </c>
      <c r="AJ248" s="24">
        <v>0</v>
      </c>
      <c r="AK248" s="24">
        <v>0</v>
      </c>
      <c r="AL248" s="35">
        <v>0</v>
      </c>
    </row>
    <row r="249" spans="1:38">
      <c r="A249" s="41">
        <f t="shared" si="3"/>
        <v>248</v>
      </c>
      <c r="B249" s="23" t="s">
        <v>929</v>
      </c>
      <c r="C249" s="35">
        <v>13</v>
      </c>
      <c r="D249" s="35">
        <v>0</v>
      </c>
      <c r="E249" s="35">
        <v>0</v>
      </c>
      <c r="F249" s="35">
        <v>10</v>
      </c>
      <c r="G249" s="35">
        <v>2</v>
      </c>
      <c r="H249" s="35">
        <v>1</v>
      </c>
      <c r="I249" s="35">
        <v>0</v>
      </c>
      <c r="J249" s="35">
        <v>0</v>
      </c>
      <c r="K249" s="35">
        <v>3</v>
      </c>
      <c r="L249" s="35">
        <v>2</v>
      </c>
      <c r="M249" s="35"/>
      <c r="N249" s="35"/>
      <c r="O249" s="35"/>
      <c r="P249" s="29">
        <v>86139103</v>
      </c>
      <c r="Q249" s="24">
        <v>0</v>
      </c>
      <c r="R249" s="24">
        <v>0</v>
      </c>
      <c r="S249" s="28">
        <v>25866248</v>
      </c>
      <c r="T249" s="28">
        <v>45030264</v>
      </c>
      <c r="U249" s="28">
        <v>15242591</v>
      </c>
      <c r="V249" s="24">
        <v>0</v>
      </c>
      <c r="W249" s="24">
        <v>0</v>
      </c>
      <c r="X249" s="35">
        <v>9</v>
      </c>
      <c r="Y249" s="35">
        <v>9</v>
      </c>
      <c r="Z249" s="35">
        <v>0</v>
      </c>
      <c r="AA249" s="35">
        <v>0</v>
      </c>
      <c r="AB249" s="35">
        <v>0</v>
      </c>
      <c r="AC249" s="28">
        <v>35172200</v>
      </c>
      <c r="AD249" s="28">
        <v>3106929</v>
      </c>
      <c r="AE249" s="28">
        <v>52319</v>
      </c>
      <c r="AF249" s="28">
        <v>1256670</v>
      </c>
      <c r="AG249" s="28">
        <v>1797940</v>
      </c>
      <c r="AH249" s="24">
        <v>0</v>
      </c>
      <c r="AI249" s="24">
        <v>0</v>
      </c>
      <c r="AJ249" s="24">
        <v>0</v>
      </c>
      <c r="AK249" s="24">
        <v>0</v>
      </c>
      <c r="AL249" s="35">
        <v>0</v>
      </c>
    </row>
    <row r="250" spans="1:38">
      <c r="A250" s="41">
        <f t="shared" si="3"/>
        <v>249</v>
      </c>
      <c r="B250" s="23" t="s">
        <v>964</v>
      </c>
      <c r="C250" s="35">
        <v>0</v>
      </c>
      <c r="D250" s="35">
        <v>0</v>
      </c>
      <c r="E250" s="35">
        <v>0</v>
      </c>
      <c r="F250" s="35">
        <v>0</v>
      </c>
      <c r="G250" s="35">
        <v>0</v>
      </c>
      <c r="H250" s="35">
        <v>0</v>
      </c>
      <c r="I250" s="35">
        <v>0</v>
      </c>
      <c r="J250" s="35">
        <v>0</v>
      </c>
      <c r="K250" s="35">
        <v>0</v>
      </c>
      <c r="L250" s="35">
        <v>0</v>
      </c>
      <c r="M250" s="35">
        <v>0</v>
      </c>
      <c r="N250" s="35">
        <v>0</v>
      </c>
      <c r="O250" s="35">
        <v>0</v>
      </c>
      <c r="P250" s="24">
        <v>0</v>
      </c>
      <c r="Q250" s="24">
        <v>0</v>
      </c>
      <c r="R250" s="24">
        <v>0</v>
      </c>
      <c r="S250" s="24">
        <v>0</v>
      </c>
      <c r="T250" s="24">
        <v>0</v>
      </c>
      <c r="U250" s="24">
        <v>0</v>
      </c>
      <c r="V250" s="24">
        <v>0</v>
      </c>
      <c r="W250" s="24">
        <v>0</v>
      </c>
      <c r="X250" s="35">
        <v>0</v>
      </c>
      <c r="Y250" s="35">
        <v>0</v>
      </c>
      <c r="Z250" s="35">
        <v>0</v>
      </c>
      <c r="AA250" s="35">
        <v>0</v>
      </c>
      <c r="AB250" s="35"/>
      <c r="AC250" s="24">
        <v>0</v>
      </c>
      <c r="AD250" s="24">
        <v>0</v>
      </c>
      <c r="AE250" s="24">
        <v>0</v>
      </c>
      <c r="AF250" s="24">
        <v>0</v>
      </c>
      <c r="AG250" s="24">
        <v>0</v>
      </c>
      <c r="AH250" s="24">
        <v>0</v>
      </c>
      <c r="AI250" s="24">
        <v>0</v>
      </c>
      <c r="AJ250" s="24">
        <v>0</v>
      </c>
      <c r="AK250" s="24">
        <v>0</v>
      </c>
      <c r="AL250" s="35">
        <v>0</v>
      </c>
    </row>
    <row r="251" spans="1:38">
      <c r="A251" s="41">
        <f t="shared" si="3"/>
        <v>250</v>
      </c>
      <c r="B251" s="23" t="s">
        <v>436</v>
      </c>
      <c r="C251" s="35">
        <v>0</v>
      </c>
      <c r="D251" s="35">
        <v>0</v>
      </c>
      <c r="E251" s="35">
        <v>0</v>
      </c>
      <c r="F251" s="35">
        <v>0</v>
      </c>
      <c r="G251" s="35">
        <v>0</v>
      </c>
      <c r="H251" s="35">
        <v>0</v>
      </c>
      <c r="I251" s="35">
        <v>0</v>
      </c>
      <c r="J251" s="35">
        <v>0</v>
      </c>
      <c r="K251" s="35">
        <v>0</v>
      </c>
      <c r="L251" s="35">
        <v>0</v>
      </c>
      <c r="M251" s="35">
        <v>0</v>
      </c>
      <c r="N251" s="35">
        <v>0</v>
      </c>
      <c r="O251" s="35">
        <v>0</v>
      </c>
      <c r="P251" s="24">
        <v>0</v>
      </c>
      <c r="Q251" s="24">
        <v>0</v>
      </c>
      <c r="R251" s="24">
        <v>0</v>
      </c>
      <c r="S251" s="24">
        <v>0</v>
      </c>
      <c r="T251" s="24">
        <v>0</v>
      </c>
      <c r="U251" s="24">
        <v>0</v>
      </c>
      <c r="V251" s="24">
        <v>0</v>
      </c>
      <c r="W251" s="24">
        <v>0</v>
      </c>
      <c r="X251" s="35">
        <v>0</v>
      </c>
      <c r="Y251" s="35">
        <v>0</v>
      </c>
      <c r="Z251" s="35">
        <v>0</v>
      </c>
      <c r="AA251" s="35">
        <v>0</v>
      </c>
      <c r="AB251" s="35">
        <v>0</v>
      </c>
      <c r="AC251" s="24">
        <v>0</v>
      </c>
      <c r="AD251" s="24">
        <v>0</v>
      </c>
      <c r="AE251" s="24">
        <v>0</v>
      </c>
      <c r="AF251" s="24">
        <v>0</v>
      </c>
      <c r="AG251" s="24">
        <v>0</v>
      </c>
      <c r="AH251" s="24">
        <v>0</v>
      </c>
      <c r="AI251" s="24">
        <v>0</v>
      </c>
      <c r="AJ251" s="24">
        <v>0</v>
      </c>
      <c r="AK251" s="24">
        <v>0</v>
      </c>
      <c r="AL251" s="35">
        <v>0</v>
      </c>
    </row>
    <row r="252" spans="1:38">
      <c r="A252" s="41">
        <f t="shared" si="3"/>
        <v>251</v>
      </c>
      <c r="B252" s="23" t="s">
        <v>732</v>
      </c>
      <c r="C252" s="35">
        <v>2</v>
      </c>
      <c r="D252" s="35">
        <v>0</v>
      </c>
      <c r="E252" s="35">
        <v>0</v>
      </c>
      <c r="F252" s="35">
        <v>2</v>
      </c>
      <c r="G252" s="35">
        <v>0</v>
      </c>
      <c r="H252" s="35">
        <v>0</v>
      </c>
      <c r="I252" s="35">
        <v>0</v>
      </c>
      <c r="J252" s="35">
        <v>0</v>
      </c>
      <c r="K252" s="35">
        <v>0</v>
      </c>
      <c r="L252" s="35">
        <v>0</v>
      </c>
      <c r="M252" s="35">
        <v>2</v>
      </c>
      <c r="N252" s="35">
        <v>2</v>
      </c>
      <c r="O252" s="35">
        <v>2</v>
      </c>
      <c r="P252" s="28">
        <v>8467110</v>
      </c>
      <c r="Q252" s="24">
        <v>0</v>
      </c>
      <c r="R252" s="24">
        <v>0</v>
      </c>
      <c r="S252" s="28">
        <v>8467110</v>
      </c>
      <c r="T252" s="24">
        <v>0</v>
      </c>
      <c r="U252" s="24">
        <v>0</v>
      </c>
      <c r="V252" s="24">
        <v>0</v>
      </c>
      <c r="W252" s="24">
        <v>0</v>
      </c>
      <c r="X252" s="35">
        <v>0</v>
      </c>
      <c r="Y252" s="35">
        <v>0</v>
      </c>
      <c r="Z252" s="35">
        <v>0</v>
      </c>
      <c r="AA252" s="35">
        <v>0</v>
      </c>
      <c r="AB252" s="35">
        <v>0</v>
      </c>
      <c r="AC252" s="24">
        <v>0</v>
      </c>
      <c r="AD252" s="24">
        <v>0</v>
      </c>
      <c r="AE252" s="24">
        <v>0</v>
      </c>
      <c r="AF252" s="24">
        <v>0</v>
      </c>
      <c r="AG252" s="24">
        <v>0</v>
      </c>
      <c r="AH252" s="24">
        <v>0</v>
      </c>
      <c r="AI252" s="24">
        <v>0</v>
      </c>
      <c r="AJ252" s="24">
        <v>0</v>
      </c>
      <c r="AK252" s="24">
        <v>0</v>
      </c>
      <c r="AL252" s="35">
        <v>0</v>
      </c>
    </row>
    <row r="253" spans="1:38">
      <c r="A253" s="41">
        <f t="shared" si="3"/>
        <v>252</v>
      </c>
      <c r="B253" s="23" t="s">
        <v>882</v>
      </c>
      <c r="C253" s="35">
        <v>0</v>
      </c>
      <c r="D253" s="35"/>
      <c r="E253" s="35"/>
      <c r="F253" s="35"/>
      <c r="G253" s="35"/>
      <c r="H253" s="35"/>
      <c r="I253" s="35"/>
      <c r="J253" s="35"/>
      <c r="K253" s="35"/>
      <c r="L253" s="35"/>
      <c r="M253" s="35"/>
      <c r="N253" s="35"/>
      <c r="O253" s="35"/>
      <c r="P253" s="24"/>
      <c r="Q253" s="24"/>
      <c r="R253" s="24"/>
      <c r="S253" s="24"/>
      <c r="T253" s="24"/>
      <c r="U253" s="24"/>
      <c r="V253" s="24"/>
      <c r="W253" s="24"/>
      <c r="X253" s="35"/>
      <c r="Y253" s="35"/>
      <c r="Z253" s="35"/>
      <c r="AA253" s="35"/>
      <c r="AB253" s="35"/>
      <c r="AC253" s="24"/>
      <c r="AD253" s="24"/>
      <c r="AE253" s="24"/>
      <c r="AF253" s="24"/>
      <c r="AG253" s="24"/>
      <c r="AH253" s="24"/>
      <c r="AI253" s="24"/>
      <c r="AJ253" s="24"/>
      <c r="AK253" s="24"/>
      <c r="AL253" s="35"/>
    </row>
    <row r="254" spans="1:38">
      <c r="A254" s="41">
        <f t="shared" si="3"/>
        <v>253</v>
      </c>
      <c r="B254" s="23" t="s">
        <v>638</v>
      </c>
      <c r="C254" s="35">
        <v>1</v>
      </c>
      <c r="D254" s="35">
        <v>0</v>
      </c>
      <c r="E254" s="35">
        <v>0</v>
      </c>
      <c r="F254" s="35">
        <v>0</v>
      </c>
      <c r="G254" s="35">
        <v>0</v>
      </c>
      <c r="H254" s="35">
        <v>1</v>
      </c>
      <c r="I254" s="35">
        <v>0</v>
      </c>
      <c r="J254" s="35">
        <v>0</v>
      </c>
      <c r="K254" s="35">
        <v>0</v>
      </c>
      <c r="L254" s="35">
        <v>0</v>
      </c>
      <c r="M254" s="35">
        <v>1</v>
      </c>
      <c r="N254" s="35">
        <v>1</v>
      </c>
      <c r="O254" s="35">
        <v>1</v>
      </c>
      <c r="P254" s="28">
        <v>61165730</v>
      </c>
      <c r="Q254" s="24">
        <v>0</v>
      </c>
      <c r="R254" s="24">
        <v>0</v>
      </c>
      <c r="S254" s="24">
        <v>0</v>
      </c>
      <c r="T254" s="24">
        <v>0</v>
      </c>
      <c r="U254" s="28">
        <v>61165730</v>
      </c>
      <c r="V254" s="24">
        <v>0</v>
      </c>
      <c r="W254" s="24">
        <v>0</v>
      </c>
      <c r="X254" s="35">
        <v>0</v>
      </c>
      <c r="Y254" s="35">
        <v>0</v>
      </c>
      <c r="Z254" s="35">
        <v>0</v>
      </c>
      <c r="AA254" s="35">
        <v>0</v>
      </c>
      <c r="AB254" s="35">
        <v>0</v>
      </c>
      <c r="AC254" s="24">
        <v>0</v>
      </c>
      <c r="AD254" s="24">
        <v>0</v>
      </c>
      <c r="AE254" s="24">
        <v>0</v>
      </c>
      <c r="AF254" s="24">
        <v>0</v>
      </c>
      <c r="AG254" s="24">
        <v>0</v>
      </c>
      <c r="AH254" s="24">
        <v>0</v>
      </c>
      <c r="AI254" s="24">
        <v>0</v>
      </c>
      <c r="AJ254" s="24">
        <v>0</v>
      </c>
      <c r="AK254" s="24">
        <v>0</v>
      </c>
      <c r="AL254" s="35">
        <v>0</v>
      </c>
    </row>
  </sheetData>
  <autoFilter ref="B1:AL254" xr:uid="{F7E0FBB0-F30F-45FF-B2FD-FD6EE1461100}">
    <sortState xmlns:xlrd2="http://schemas.microsoft.com/office/spreadsheetml/2017/richdata2" ref="B2:AL254">
      <sortCondition ref="B1:B247"/>
    </sortState>
  </autoFilter>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10</vt:i4>
      </vt:variant>
    </vt:vector>
  </HeadingPairs>
  <TitlesOfParts>
    <vt:vector size="10" baseType="lpstr">
      <vt:lpstr>1. Board of Directors</vt:lpstr>
      <vt:lpstr>2. Budget</vt:lpstr>
      <vt:lpstr>3. Chief Appraiser</vt:lpstr>
      <vt:lpstr>4. Appraisal District Staff</vt:lpstr>
      <vt:lpstr>5. Appraisal Related Functions</vt:lpstr>
      <vt:lpstr>6. Exemptions</vt:lpstr>
      <vt:lpstr>7. Assessment &amp; Collection</vt:lpstr>
      <vt:lpstr>8. Appraisal Review Board</vt:lpstr>
      <vt:lpstr>9. Protests</vt:lpstr>
      <vt:lpstr>10. Litigation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PyExcelerate</dc:creator>
  <cp:lastModifiedBy>Linda Hopson</cp:lastModifiedBy>
  <cp:lastPrinted>2023-09-15T20:13:58Z</cp:lastPrinted>
  <dcterms:created xsi:type="dcterms:W3CDTF">2023-04-10T12:22:00Z</dcterms:created>
  <dcterms:modified xsi:type="dcterms:W3CDTF">2023-10-06T20:29:39Z</dcterms:modified>
</cp:coreProperties>
</file>