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G:\Local_Govt\Abatement Registry\Biennial-SemiAnnual Reports\Biennial Reports\2024\Abatement Report\Drafts\Editorial2\"/>
    </mc:Choice>
  </mc:AlternateContent>
  <xr:revisionPtr revIDLastSave="0" documentId="13_ncr:1_{497C00AE-5BC3-4394-AEC3-14B0AB6C41A8}" xr6:coauthVersionLast="47" xr6:coauthVersionMax="47" xr10:uidLastSave="{00000000-0000-0000-0000-000000000000}"/>
  <bookViews>
    <workbookView xWindow="-96" yWindow="-96" windowWidth="23232" windowHeight="12432" tabRatio="661" xr2:uid="{904126F5-9FE0-472C-AC73-BF6705A369CD}"/>
  </bookViews>
  <sheets>
    <sheet name="Table of Contents" sheetId="1" r:id="rId1"/>
    <sheet name="EXHIBIT 1 – Zone by Entity Type" sheetId="2" r:id="rId2"/>
    <sheet name="EXHIBIT 2 – Size &amp; Avg Acreage" sheetId="4" r:id="rId3"/>
    <sheet name="EXHIBIT 3- Number New Abatement" sheetId="5" r:id="rId4"/>
    <sheet name="EXHIBIT 4 – Property Type Abate" sheetId="9" r:id="rId5"/>
    <sheet name="EXHIBIT 5- Purpose of TA" sheetId="26" r:id="rId6"/>
    <sheet name="EXHIBIT 6 – Business Size" sheetId="8" r:id="rId7"/>
    <sheet name="EXHIBIT 7-Types of Improvements" sheetId="7" r:id="rId8"/>
    <sheet name="EXHIBIT 8-Number of Active Cur" sheetId="15" r:id="rId9"/>
    <sheet name="EXHIBIT 9 - Abatement Terms" sheetId="13" r:id="rId10"/>
    <sheet name="EXHIBIT 10 - Payroll $" sheetId="16" r:id="rId11"/>
    <sheet name="EXHIBIT 11 - Number of FTEs" sheetId="17" r:id="rId12"/>
    <sheet name="EXHIBIT 12 - Appraised Value " sheetId="18" r:id="rId13"/>
    <sheet name="EXHIBIT 13 - Est Prop Value $" sheetId="19" r:id="rId14"/>
    <sheet name="EXHIBIT 14- Tax Units Submit PA" sheetId="21" r:id="rId15"/>
    <sheet name="EXHIBIT 15 – PropType &amp; TaxUnit" sheetId="20" r:id="rId16"/>
    <sheet name="EXHIBIT 16 - Post Abate Values" sheetId="25" r:id="rId1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5" i="19" l="1"/>
  <c r="B15" i="17"/>
  <c r="B15" i="16"/>
</calcChain>
</file>

<file path=xl/sharedStrings.xml><?xml version="1.0" encoding="utf-8"?>
<sst xmlns="http://schemas.openxmlformats.org/spreadsheetml/2006/main" count="170" uniqueCount="104">
  <si>
    <t>Table of Contents</t>
  </si>
  <si>
    <r>
      <rPr>
        <b/>
        <sz val="14"/>
        <color theme="1"/>
        <rFont val="Times New Roman"/>
        <family val="1"/>
      </rPr>
      <t>Source</t>
    </r>
    <r>
      <rPr>
        <sz val="14"/>
        <color theme="1"/>
        <rFont val="Times New Roman"/>
        <family val="1"/>
      </rPr>
      <t>: Texas CPA</t>
    </r>
  </si>
  <si>
    <t>Lead Taxing Unit</t>
  </si>
  <si>
    <t>Total</t>
  </si>
  <si>
    <t>City</t>
  </si>
  <si>
    <t>County</t>
  </si>
  <si>
    <t>Independent School District</t>
  </si>
  <si>
    <t xml:space="preserve">Total </t>
  </si>
  <si>
    <t>ISD</t>
  </si>
  <si>
    <t>Residential</t>
  </si>
  <si>
    <t>Not Reported</t>
  </si>
  <si>
    <t>Governmental Entity</t>
  </si>
  <si>
    <t>Size (in acres)</t>
  </si>
  <si>
    <t>Average Acreage</t>
  </si>
  <si>
    <t>Local Government Type</t>
  </si>
  <si>
    <t>Year</t>
  </si>
  <si>
    <t>Commercial/ Industrial</t>
  </si>
  <si>
    <t>Large (500+)</t>
  </si>
  <si>
    <t>Medium (100-499)</t>
  </si>
  <si>
    <t>Small (20-99)</t>
  </si>
  <si>
    <t xml:space="preserve">Micro </t>
  </si>
  <si>
    <t>(0-19)</t>
  </si>
  <si>
    <t>Not</t>
  </si>
  <si>
    <t>Reported</t>
  </si>
  <si>
    <t>* (based on number of employees)</t>
  </si>
  <si>
    <t>Abatement Types</t>
  </si>
  <si>
    <t>Number</t>
  </si>
  <si>
    <t xml:space="preserve">Percentage </t>
  </si>
  <si>
    <t>Current active assigned abatements</t>
  </si>
  <si>
    <t>Current active modified abatements</t>
  </si>
  <si>
    <t>Total current active abatements</t>
  </si>
  <si>
    <t>Biennium</t>
  </si>
  <si>
    <t>Average</t>
  </si>
  <si>
    <t xml:space="preserve">Property Type </t>
  </si>
  <si>
    <t># of Property Types</t>
  </si>
  <si>
    <t>Real Property</t>
  </si>
  <si>
    <t>Personal Property</t>
  </si>
  <si>
    <t>Both (Real and Personal Property)</t>
  </si>
  <si>
    <t># of Taxing Units</t>
  </si>
  <si>
    <t>Fiscal Year</t>
  </si>
  <si>
    <t>Base Value When Abatement Agreement Executed</t>
  </si>
  <si>
    <t>Current Appraised Value of Formerly Abated Property</t>
  </si>
  <si>
    <t>Total Value of All Exemptions of Formerly Abated Property</t>
  </si>
  <si>
    <t>Taxable Value of Formerly Abated Property</t>
  </si>
  <si>
    <t>FY 2022</t>
  </si>
  <si>
    <t>FY 2023</t>
  </si>
  <si>
    <t>Expanding</t>
  </si>
  <si>
    <t>New Business</t>
  </si>
  <si>
    <t>Relocating</t>
  </si>
  <si>
    <t>Type of Improvements</t>
  </si>
  <si>
    <t>New Construction</t>
  </si>
  <si>
    <t>Current Facility Renovation/Remodeling</t>
  </si>
  <si>
    <t>New Machinery/Equipment Purchase</t>
  </si>
  <si>
    <t>Current Facility Retooling/Upgrade</t>
  </si>
  <si>
    <t># of Improvement Types by Cities</t>
  </si>
  <si>
    <t># of Improvement Types by Counties</t>
  </si>
  <si>
    <t>Furniture/Fizture Purchase</t>
  </si>
  <si>
    <t>Term</t>
  </si>
  <si>
    <t>Number of Abatement</t>
  </si>
  <si>
    <t xml:space="preserve"> Year</t>
  </si>
  <si>
    <t>TOTAL</t>
  </si>
  <si>
    <t># of FTEs</t>
  </si>
  <si>
    <t>Total Property Value (In $Billions)</t>
  </si>
  <si>
    <t xml:space="preserve">Number of new reinvestment zones and enterprise zones as created and reported by cities, counties and school districts during 2022 and 2023. </t>
  </si>
  <si>
    <t>Total size and average acreage size of the new reinvestment zones created during 2022 and 2023.</t>
  </si>
  <si>
    <t xml:space="preserve">Number of taxing units reporting a new abatement in 2022 and 2023. </t>
  </si>
  <si>
    <t xml:space="preserve">Number of properties as identified by property types that were abated during 2022 and 2023. </t>
  </si>
  <si>
    <t>Size of business that is moving to, relocating to a new taxing unit in Texas or expanding its current business in its existing local community during 2022 and 2023.</t>
  </si>
  <si>
    <t>Types of improvements made within a reinvestment zone as indicated by the lead city or county during 2022 and 2023.</t>
  </si>
  <si>
    <t>Abatement granted by cities and counties in 2022-2023 by the length of term.</t>
  </si>
  <si>
    <t xml:space="preserve">Number of active abatements on file for this biennium whether they are newly assigned or a modified abatement in 2021 through 2023. </t>
  </si>
  <si>
    <t xml:space="preserve">Amount of Total Payroll indicated by cities and/or counties agreeing to provide an abatement to businesses/firms and getting an agreement from those business/firms to provide a certain payroll value as projected for outlying years that are still in effect plus those that had agreements executed in 2022 and 2023. </t>
  </si>
  <si>
    <t xml:space="preserve">Appraised value of all property, real and personal property, as broken down by 2022 and 2023 totals and averages, city and county totals and averages and the combined biennium total and average during 2022 and 2023. </t>
  </si>
  <si>
    <t xml:space="preserve">That is the estimated total of property value to be abated when local governments submit their Comptroller "New Abatement" report projecting these abatement impacts for the future years. These totals are reported for fiscal years 2022 and 2023. </t>
  </si>
  <si>
    <t xml:space="preserve">The total number of property types as identified as real property, personal property and/both types of property (real and personal). </t>
  </si>
  <si>
    <t xml:space="preserve">The total number of lead taxing units reporting a post abatement as identified by taxing unit type. </t>
  </si>
  <si>
    <t xml:space="preserve">The reporting and comparison of the base increment value at the time of the abatement's execution, the current appraised value of the formerly abated property, the total value of all exemptions now on the formly abated properties and the taxable value of the formerly abated property in fiscal years 2022 and 2023. </t>
  </si>
  <si>
    <t>EXHIBIT 4 – Number of Properties Abated by City and County</t>
  </si>
  <si>
    <t xml:space="preserve">The growth type for each tax abatement during 2022 and 2023. </t>
  </si>
  <si>
    <t>Growth Type</t>
  </si>
  <si>
    <t>EXHIBIT 8 - Number of Current Active Tax Abatements</t>
  </si>
  <si>
    <t>EXHIBIT 7 - Types of Improvements Abated During Fiscal 2022-2023</t>
  </si>
  <si>
    <t>EXHIBIT 6 - 2022-2023: Business Size Receiving a Tax Abatement*</t>
  </si>
  <si>
    <t>EXHIBIT 5 - Purpose of a Tax Abatement for FY 2022-2023</t>
  </si>
  <si>
    <t>EXHIBIT 4 - Number of Properties Abated by City and County</t>
  </si>
  <si>
    <t>EXHIBIT 3 - Number of New Tax Abatements by Taxing Unit Type</t>
  </si>
  <si>
    <t>Total Payroll       (in $ Million)</t>
  </si>
  <si>
    <t xml:space="preserve">The number of full time employees pledged in abatement agreements in fiscal years 2022 through 2031. </t>
  </si>
  <si>
    <t>EXHIBIT 9 - Abatement Terms</t>
  </si>
  <si>
    <t>Exhibit 10 - Total Number of Payroll Dollars Pledged for Fiscal 2022-2031</t>
  </si>
  <si>
    <t>EXHIBIT 12 - 2022-2033: Total Appraised Value of Property Subject to New Abatements</t>
  </si>
  <si>
    <t>EXHIBIT 13 - Estimated Total Property Value Abated in Terms of Dollars Fiscal 2022-2031</t>
  </si>
  <si>
    <t>EXHIBIT 14 - Taxing Units with a Post Abatement Valuation Report</t>
  </si>
  <si>
    <t>EXHIBIT 15 - Post Abatement Property Types</t>
  </si>
  <si>
    <t>EXHIBIT 14 - Tax Units with a Post Abatement Valuation Report</t>
  </si>
  <si>
    <t>EXHIBIT 2 - Fiscal 2022-2023: Total Size and Average Acreage of New Reinvestment Zones</t>
  </si>
  <si>
    <t>EXHIBIT 1 – Fiscal 2022-2023: Number of New Reinvestment/Enterprise Zones by Entity Type</t>
  </si>
  <si>
    <t>EXHIBIT 10 - Total Number of Payroll Dollars Pledged for Fiscal 2022-2031</t>
  </si>
  <si>
    <t>EXHIBIT 11 - Number of FTEs Pledged in Tax Abatement Agreements for Fiscal 2022-2023</t>
  </si>
  <si>
    <t>EXHIBIT 16 - FY2022-2023: Post Abatement Values of Formerly Abated Properties</t>
  </si>
  <si>
    <t>EXHIBIT 1 - Fiscal 2022-2023: Number of New Reinvestment Zones by Entity Type</t>
  </si>
  <si>
    <t>EXHIBIT 2 – Fiscal 2022-2023: Total Size and Average Acreage of New Reinvestment Zones</t>
  </si>
  <si>
    <t>EXHIBIT 5 – Purpose of a Tax Abatement for Fiscal 2022-2023</t>
  </si>
  <si>
    <t xml:space="preserve">EXHIBIT 16 - Fiscal 2022-2023 Post Abatement Values of Formerly Abated Properties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</si>
</sst>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164" formatCode="&quot;$&quot;#,##0"/>
  </numFmts>
  <fonts count="13" x14ac:knownFonts="1">
    <font>
      <sz val="11"/>
      <color theme="1"/>
      <name val="Calibri"/>
      <family val="2"/>
      <scheme val="minor"/>
    </font>
    <font>
      <sz val="12"/>
      <color theme="1"/>
      <name val="Times New Roman"/>
      <family val="1"/>
    </font>
    <font>
      <sz val="14"/>
      <color theme="1"/>
      <name val="Times New Roman"/>
      <family val="1"/>
    </font>
    <font>
      <b/>
      <sz val="14"/>
      <color theme="1"/>
      <name val="Times New Roman"/>
      <family val="1"/>
    </font>
    <font>
      <b/>
      <sz val="12"/>
      <color rgb="FF000000"/>
      <name val="Times New Roman"/>
      <family val="1"/>
    </font>
    <font>
      <sz val="12"/>
      <color rgb="FF000000"/>
      <name val="Times New Roman"/>
      <family val="1"/>
    </font>
    <font>
      <u/>
      <sz val="11"/>
      <color theme="10"/>
      <name val="Calibri"/>
      <family val="2"/>
      <scheme val="minor"/>
    </font>
    <font>
      <sz val="11"/>
      <color theme="1"/>
      <name val="Times New Roman"/>
      <family val="1"/>
    </font>
    <font>
      <b/>
      <sz val="12"/>
      <color theme="1"/>
      <name val="Times New Roman"/>
      <family val="1"/>
    </font>
    <font>
      <sz val="11"/>
      <color rgb="FF000000"/>
      <name val="Times New Roman"/>
      <family val="1"/>
    </font>
    <font>
      <b/>
      <sz val="11"/>
      <color rgb="FF000000"/>
      <name val="Times New Roman"/>
      <family val="1"/>
    </font>
    <font>
      <sz val="12"/>
      <color rgb="FF000000"/>
      <name val="Calibri"/>
      <family val="2"/>
      <scheme val="minor"/>
    </font>
    <font>
      <b/>
      <sz val="28"/>
      <color theme="1"/>
      <name val="Times New Roman"/>
      <family val="1"/>
    </font>
  </fonts>
  <fills count="5">
    <fill>
      <patternFill patternType="none"/>
    </fill>
    <fill>
      <patternFill patternType="gray125"/>
    </fill>
    <fill>
      <patternFill patternType="solid">
        <fgColor rgb="FFBFBFBF"/>
        <bgColor indexed="64"/>
      </patternFill>
    </fill>
    <fill>
      <patternFill patternType="solid">
        <fgColor rgb="FFC0C0C0"/>
        <bgColor rgb="FFC0C0C0"/>
      </patternFill>
    </fill>
    <fill>
      <patternFill patternType="solid">
        <fgColor theme="0" tint="-0.249977111117893"/>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2">
    <xf numFmtId="0" fontId="0" fillId="0" borderId="0"/>
    <xf numFmtId="0" fontId="6" fillId="0" borderId="0" applyNumberFormat="0" applyFill="0" applyBorder="0" applyAlignment="0" applyProtection="0"/>
  </cellStyleXfs>
  <cellXfs count="116">
    <xf numFmtId="0" fontId="0" fillId="0" borderId="0" xfId="0"/>
    <xf numFmtId="0" fontId="1" fillId="0" borderId="0" xfId="0" applyFont="1"/>
    <xf numFmtId="0" fontId="3" fillId="0" borderId="0" xfId="0" applyFont="1"/>
    <xf numFmtId="0" fontId="4" fillId="2" borderId="1" xfId="0" applyFont="1" applyFill="1" applyBorder="1" applyAlignment="1">
      <alignment vertical="center"/>
    </xf>
    <xf numFmtId="0" fontId="4" fillId="2" borderId="2" xfId="0" applyFont="1" applyFill="1" applyBorder="1" applyAlignment="1">
      <alignment horizontal="center" vertical="center"/>
    </xf>
    <xf numFmtId="0" fontId="4" fillId="2" borderId="3" xfId="0" applyFont="1" applyFill="1" applyBorder="1" applyAlignment="1">
      <alignment vertical="center"/>
    </xf>
    <xf numFmtId="0" fontId="5" fillId="0" borderId="4" xfId="0" applyFont="1" applyBorder="1" applyAlignment="1">
      <alignment horizontal="center" vertical="center"/>
    </xf>
    <xf numFmtId="0" fontId="4" fillId="0" borderId="4" xfId="0" applyFont="1" applyBorder="1" applyAlignment="1">
      <alignment horizontal="center" vertical="center"/>
    </xf>
    <xf numFmtId="0" fontId="6" fillId="0" borderId="0" xfId="1"/>
    <xf numFmtId="0" fontId="2" fillId="0" borderId="5" xfId="0" applyFont="1" applyBorder="1" applyAlignment="1">
      <alignment horizontal="left"/>
    </xf>
    <xf numFmtId="0" fontId="4" fillId="2" borderId="3" xfId="0" applyFont="1" applyFill="1" applyBorder="1" applyAlignment="1">
      <alignment vertical="center" wrapText="1"/>
    </xf>
    <xf numFmtId="0" fontId="3" fillId="0" borderId="0" xfId="0" applyFont="1" applyAlignment="1"/>
    <xf numFmtId="0" fontId="4" fillId="2" borderId="2"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5" fillId="0" borderId="4" xfId="0" applyFont="1" applyBorder="1" applyAlignment="1">
      <alignment horizontal="center" vertical="center" wrapText="1"/>
    </xf>
    <xf numFmtId="0" fontId="4" fillId="2" borderId="3" xfId="0" applyFont="1" applyFill="1" applyBorder="1" applyAlignment="1">
      <alignment vertical="center"/>
    </xf>
    <xf numFmtId="0" fontId="4" fillId="2" borderId="3" xfId="0" applyFont="1" applyFill="1" applyBorder="1" applyAlignment="1">
      <alignment horizontal="center" vertical="center" wrapText="1"/>
    </xf>
    <xf numFmtId="0" fontId="4" fillId="0" borderId="3" xfId="0" applyFont="1" applyBorder="1" applyAlignment="1">
      <alignment vertical="center"/>
    </xf>
    <xf numFmtId="0" fontId="5" fillId="2" borderId="4" xfId="0" applyFont="1" applyFill="1" applyBorder="1" applyAlignment="1">
      <alignment horizontal="center" vertical="center"/>
    </xf>
    <xf numFmtId="49" fontId="4" fillId="2" borderId="7" xfId="0"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49" fontId="4" fillId="2" borderId="3" xfId="0" applyNumberFormat="1" applyFont="1" applyFill="1" applyBorder="1" applyAlignment="1">
      <alignment vertical="center"/>
    </xf>
    <xf numFmtId="49" fontId="5" fillId="0" borderId="4" xfId="0" applyNumberFormat="1" applyFont="1" applyBorder="1" applyAlignment="1">
      <alignment horizontal="center" vertical="center"/>
    </xf>
    <xf numFmtId="49" fontId="5" fillId="0" borderId="4"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1" fillId="0" borderId="4" xfId="0" applyFont="1" applyBorder="1" applyAlignment="1">
      <alignment horizontal="center" vertical="center"/>
    </xf>
    <xf numFmtId="10" fontId="1" fillId="0" borderId="4" xfId="0" applyNumberFormat="1" applyFont="1" applyBorder="1" applyAlignment="1">
      <alignment horizontal="center" vertical="center"/>
    </xf>
    <xf numFmtId="9" fontId="1" fillId="0" borderId="4" xfId="0" applyNumberFormat="1" applyFont="1" applyBorder="1" applyAlignment="1">
      <alignment horizontal="center" vertical="center"/>
    </xf>
    <xf numFmtId="0" fontId="5" fillId="2" borderId="3" xfId="0" applyFont="1" applyFill="1" applyBorder="1" applyAlignment="1">
      <alignment vertical="center"/>
    </xf>
    <xf numFmtId="6" fontId="9" fillId="2" borderId="4" xfId="0" applyNumberFormat="1" applyFont="1" applyFill="1" applyBorder="1" applyAlignment="1">
      <alignment horizontal="center" vertical="center"/>
    </xf>
    <xf numFmtId="0" fontId="5" fillId="0" borderId="3" xfId="0" applyFont="1" applyBorder="1" applyAlignment="1">
      <alignment vertical="center"/>
    </xf>
    <xf numFmtId="6" fontId="7" fillId="0" borderId="4" xfId="0" applyNumberFormat="1" applyFont="1" applyBorder="1" applyAlignment="1">
      <alignment horizontal="center" vertical="center"/>
    </xf>
    <xf numFmtId="0" fontId="1" fillId="2" borderId="4" xfId="0" applyFont="1" applyFill="1" applyBorder="1" applyAlignment="1">
      <alignment horizontal="center" vertical="center"/>
    </xf>
    <xf numFmtId="0" fontId="0" fillId="2" borderId="4" xfId="0" applyFill="1" applyBorder="1"/>
    <xf numFmtId="0" fontId="4" fillId="0" borderId="3" xfId="0" applyFont="1" applyBorder="1" applyAlignment="1">
      <alignment horizontal="left" vertical="center"/>
    </xf>
    <xf numFmtId="0" fontId="4" fillId="2" borderId="3" xfId="0" applyFont="1" applyFill="1" applyBorder="1" applyAlignment="1">
      <alignment horizontal="left" vertical="center"/>
    </xf>
    <xf numFmtId="0" fontId="8" fillId="0" borderId="4" xfId="0" applyFont="1" applyBorder="1" applyAlignment="1">
      <alignment horizontal="center" vertical="center"/>
    </xf>
    <xf numFmtId="6" fontId="1" fillId="0" borderId="4" xfId="0" applyNumberFormat="1" applyFont="1" applyBorder="1" applyAlignment="1">
      <alignment horizontal="center" vertical="center" wrapText="1"/>
    </xf>
    <xf numFmtId="0" fontId="4" fillId="2" borderId="6" xfId="0" applyFont="1" applyFill="1" applyBorder="1" applyAlignment="1">
      <alignment vertical="center"/>
    </xf>
    <xf numFmtId="0" fontId="4" fillId="2" borderId="3" xfId="0" applyFont="1" applyFill="1" applyBorder="1" applyAlignment="1">
      <alignment vertical="center"/>
    </xf>
    <xf numFmtId="0" fontId="2" fillId="0" borderId="0" xfId="0" applyFont="1"/>
    <xf numFmtId="0" fontId="2" fillId="0" borderId="0" xfId="0" applyFont="1"/>
    <xf numFmtId="0" fontId="4" fillId="3" borderId="9" xfId="0" applyFont="1" applyFill="1" applyBorder="1" applyAlignment="1">
      <alignment horizontal="center" vertical="center"/>
    </xf>
    <xf numFmtId="0" fontId="4" fillId="3" borderId="10" xfId="0" applyFont="1" applyFill="1" applyBorder="1" applyAlignment="1">
      <alignment horizontal="center" vertical="center" wrapText="1"/>
    </xf>
    <xf numFmtId="0" fontId="5" fillId="0" borderId="12" xfId="0" applyFont="1" applyBorder="1" applyAlignment="1">
      <alignment horizontal="center" vertical="center" wrapText="1"/>
    </xf>
    <xf numFmtId="0" fontId="5" fillId="0" borderId="15" xfId="0" applyFont="1" applyBorder="1" applyAlignment="1">
      <alignment horizontal="center" vertical="center" wrapText="1"/>
    </xf>
    <xf numFmtId="0" fontId="4" fillId="2" borderId="16" xfId="0" applyFont="1" applyFill="1" applyBorder="1" applyAlignment="1">
      <alignment vertical="center"/>
    </xf>
    <xf numFmtId="0" fontId="5" fillId="0" borderId="17" xfId="0" applyFont="1" applyBorder="1" applyAlignment="1">
      <alignment horizontal="center" vertical="center"/>
    </xf>
    <xf numFmtId="0" fontId="5" fillId="0" borderId="19" xfId="0" applyFont="1" applyBorder="1" applyAlignment="1">
      <alignment horizontal="center" vertical="center"/>
    </xf>
    <xf numFmtId="0" fontId="4" fillId="2" borderId="18" xfId="0" applyFont="1" applyFill="1" applyBorder="1" applyAlignment="1">
      <alignment vertical="center" wrapText="1"/>
    </xf>
    <xf numFmtId="0" fontId="4" fillId="0" borderId="20" xfId="0" applyFont="1" applyFill="1" applyBorder="1" applyAlignment="1">
      <alignment horizontal="center" vertical="center" wrapText="1"/>
    </xf>
    <xf numFmtId="0" fontId="0" fillId="0" borderId="0" xfId="0" applyBorder="1"/>
    <xf numFmtId="0" fontId="4" fillId="0" borderId="0" xfId="0" applyFont="1" applyFill="1" applyBorder="1" applyAlignment="1">
      <alignment vertical="center"/>
    </xf>
    <xf numFmtId="0" fontId="5" fillId="0" borderId="17" xfId="0" applyFont="1" applyFill="1" applyBorder="1" applyAlignment="1">
      <alignment horizontal="center" vertical="center"/>
    </xf>
    <xf numFmtId="0" fontId="5" fillId="0" borderId="19" xfId="0" applyFont="1" applyFill="1" applyBorder="1" applyAlignment="1">
      <alignment horizontal="center" vertical="center"/>
    </xf>
    <xf numFmtId="0" fontId="5" fillId="0" borderId="19" xfId="0" applyFont="1" applyFill="1" applyBorder="1" applyAlignment="1">
      <alignment horizontal="center" vertical="center" wrapText="1"/>
    </xf>
    <xf numFmtId="0" fontId="5" fillId="0" borderId="4" xfId="0" applyFont="1" applyFill="1" applyBorder="1" applyAlignment="1">
      <alignment horizontal="center" vertical="center"/>
    </xf>
    <xf numFmtId="0" fontId="11" fillId="0" borderId="4" xfId="0" applyFont="1" applyBorder="1" applyAlignment="1">
      <alignment horizontal="center" vertical="center"/>
    </xf>
    <xf numFmtId="0" fontId="5" fillId="0" borderId="11"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8" fillId="4" borderId="23" xfId="0" applyFont="1" applyFill="1" applyBorder="1" applyAlignment="1">
      <alignment horizontal="center" wrapText="1"/>
    </xf>
    <xf numFmtId="0" fontId="8" fillId="4" borderId="24" xfId="0" applyFont="1" applyFill="1" applyBorder="1" applyAlignment="1">
      <alignment horizontal="center" wrapText="1"/>
    </xf>
    <xf numFmtId="6" fontId="1" fillId="0" borderId="15" xfId="0" applyNumberFormat="1" applyFont="1" applyBorder="1" applyAlignment="1">
      <alignment horizontal="center"/>
    </xf>
    <xf numFmtId="164" fontId="1" fillId="0" borderId="15" xfId="0" applyNumberFormat="1" applyFont="1" applyBorder="1" applyAlignment="1">
      <alignment horizontal="center"/>
    </xf>
    <xf numFmtId="0" fontId="8" fillId="4" borderId="21" xfId="0" applyFont="1" applyFill="1" applyBorder="1"/>
    <xf numFmtId="6" fontId="8" fillId="0" borderId="22" xfId="0" applyNumberFormat="1" applyFont="1" applyBorder="1"/>
    <xf numFmtId="0" fontId="8" fillId="4" borderId="25" xfId="0" applyFont="1" applyFill="1" applyBorder="1" applyAlignment="1">
      <alignment horizontal="center"/>
    </xf>
    <xf numFmtId="0" fontId="8" fillId="4" borderId="14" xfId="0" applyFont="1" applyFill="1" applyBorder="1" applyAlignment="1">
      <alignment horizontal="center"/>
    </xf>
    <xf numFmtId="3" fontId="5" fillId="0" borderId="14" xfId="0" applyNumberFormat="1" applyFont="1" applyBorder="1" applyAlignment="1">
      <alignment horizontal="center" vertical="center" wrapText="1"/>
    </xf>
    <xf numFmtId="3" fontId="1" fillId="0" borderId="14" xfId="0" applyNumberFormat="1" applyFont="1" applyBorder="1" applyAlignment="1">
      <alignment horizontal="center"/>
    </xf>
    <xf numFmtId="0" fontId="8" fillId="4" borderId="27" xfId="0" applyFont="1" applyFill="1" applyBorder="1"/>
    <xf numFmtId="3" fontId="8" fillId="0" borderId="14" xfId="0" applyNumberFormat="1" applyFont="1" applyBorder="1" applyAlignment="1">
      <alignment horizontal="center"/>
    </xf>
    <xf numFmtId="0" fontId="8" fillId="4" borderId="1" xfId="0" applyFont="1" applyFill="1" applyBorder="1" applyAlignment="1">
      <alignment horizontal="center"/>
    </xf>
    <xf numFmtId="0" fontId="8" fillId="4" borderId="2" xfId="0" applyFont="1" applyFill="1" applyBorder="1" applyAlignment="1">
      <alignment horizontal="center" wrapText="1"/>
    </xf>
    <xf numFmtId="0" fontId="8" fillId="4" borderId="18" xfId="0" applyFont="1" applyFill="1" applyBorder="1" applyAlignment="1">
      <alignment horizontal="center"/>
    </xf>
    <xf numFmtId="6" fontId="1" fillId="0" borderId="19" xfId="0" applyNumberFormat="1" applyFont="1" applyBorder="1" applyAlignment="1">
      <alignment horizontal="center"/>
    </xf>
    <xf numFmtId="0" fontId="8" fillId="4" borderId="28" xfId="0" applyFont="1" applyFill="1" applyBorder="1" applyAlignment="1">
      <alignment horizontal="center"/>
    </xf>
    <xf numFmtId="6" fontId="1" fillId="0" borderId="29" xfId="0" applyNumberFormat="1" applyFont="1" applyBorder="1" applyAlignment="1">
      <alignment horizontal="center"/>
    </xf>
    <xf numFmtId="0" fontId="2" fillId="0" borderId="0" xfId="0" applyFont="1" applyAlignment="1">
      <alignment horizontal="left" wrapText="1"/>
    </xf>
    <xf numFmtId="0" fontId="6" fillId="0" borderId="0" xfId="1" applyAlignment="1">
      <alignment horizontal="left"/>
    </xf>
    <xf numFmtId="0" fontId="4" fillId="2" borderId="3" xfId="0" applyFont="1" applyFill="1" applyBorder="1" applyAlignment="1">
      <alignment vertical="center"/>
    </xf>
    <xf numFmtId="0" fontId="6" fillId="0" borderId="0" xfId="1" quotePrefix="1" applyAlignment="1">
      <alignment horizontal="left"/>
    </xf>
    <xf numFmtId="0" fontId="0" fillId="0" borderId="0" xfId="0" applyAlignment="1"/>
    <xf numFmtId="0" fontId="2" fillId="0" borderId="0" xfId="0" applyFont="1" applyAlignment="1"/>
    <xf numFmtId="0" fontId="6" fillId="0" borderId="0" xfId="1" quotePrefix="1"/>
    <xf numFmtId="0" fontId="4" fillId="2" borderId="1" xfId="0" applyFont="1" applyFill="1" applyBorder="1" applyAlignment="1">
      <alignment vertical="center" wrapText="1"/>
    </xf>
    <xf numFmtId="4" fontId="5" fillId="0" borderId="4" xfId="0" applyNumberFormat="1" applyFont="1" applyBorder="1" applyAlignment="1">
      <alignment horizontal="center" vertical="center"/>
    </xf>
    <xf numFmtId="3" fontId="5" fillId="0" borderId="4" xfId="0" applyNumberFormat="1" applyFont="1" applyBorder="1" applyAlignment="1">
      <alignment horizontal="center" vertical="center"/>
    </xf>
    <xf numFmtId="3" fontId="4" fillId="0" borderId="4" xfId="0" applyNumberFormat="1" applyFont="1" applyBorder="1" applyAlignment="1">
      <alignment horizontal="center" vertical="center"/>
    </xf>
    <xf numFmtId="0" fontId="4" fillId="0" borderId="4" xfId="0" applyFont="1" applyBorder="1" applyAlignment="1">
      <alignment horizontal="center" vertical="center" wrapText="1"/>
    </xf>
    <xf numFmtId="0" fontId="8" fillId="4" borderId="13" xfId="0" applyFont="1" applyFill="1" applyBorder="1" applyAlignment="1">
      <alignment horizontal="center" vertical="center"/>
    </xf>
    <xf numFmtId="0" fontId="8" fillId="4" borderId="26" xfId="0" applyFont="1" applyFill="1" applyBorder="1" applyAlignment="1">
      <alignment horizontal="center" vertical="center"/>
    </xf>
    <xf numFmtId="0" fontId="12" fillId="0" borderId="0" xfId="0" applyFont="1"/>
    <xf numFmtId="0" fontId="6" fillId="0" borderId="0" xfId="1" applyAlignment="1">
      <alignment horizontal="left"/>
    </xf>
    <xf numFmtId="0" fontId="6" fillId="0" borderId="0" xfId="1" quotePrefix="1" applyAlignment="1">
      <alignment horizontal="left"/>
    </xf>
    <xf numFmtId="0" fontId="2" fillId="0" borderId="5" xfId="0" applyFont="1" applyBorder="1" applyAlignment="1">
      <alignment horizontal="left"/>
    </xf>
    <xf numFmtId="0" fontId="2" fillId="0" borderId="0" xfId="0" applyFont="1" applyAlignment="1">
      <alignment horizontal="left" wrapText="1"/>
    </xf>
    <xf numFmtId="0" fontId="3" fillId="0" borderId="0" xfId="0" applyFont="1" applyAlignment="1"/>
    <xf numFmtId="0" fontId="0" fillId="0" borderId="0" xfId="0" applyAlignment="1"/>
    <xf numFmtId="0" fontId="2" fillId="0" borderId="0" xfId="0" applyFont="1" applyAlignment="1">
      <alignment wrapText="1"/>
    </xf>
    <xf numFmtId="0" fontId="3" fillId="0" borderId="0" xfId="0" applyFont="1" applyAlignment="1">
      <alignment horizontal="left"/>
    </xf>
    <xf numFmtId="0" fontId="0" fillId="0" borderId="0" xfId="0" applyAlignment="1">
      <alignment horizontal="left"/>
    </xf>
    <xf numFmtId="0" fontId="7" fillId="0" borderId="8" xfId="0" applyFont="1" applyBorder="1" applyAlignment="1">
      <alignment horizontal="center"/>
    </xf>
    <xf numFmtId="49" fontId="4" fillId="2" borderId="6" xfId="0" applyNumberFormat="1" applyFont="1" applyFill="1" applyBorder="1" applyAlignment="1">
      <alignment vertical="center"/>
    </xf>
    <xf numFmtId="49" fontId="4" fillId="2" borderId="3" xfId="0" applyNumberFormat="1" applyFont="1" applyFill="1" applyBorder="1" applyAlignment="1">
      <alignment vertical="center"/>
    </xf>
    <xf numFmtId="49" fontId="4" fillId="2" borderId="6" xfId="0" applyNumberFormat="1"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0" fontId="2" fillId="0" borderId="0" xfId="0" applyFont="1" applyBorder="1" applyAlignment="1">
      <alignment horizontal="left"/>
    </xf>
    <xf numFmtId="0" fontId="3" fillId="0" borderId="0" xfId="0" applyFont="1"/>
    <xf numFmtId="0" fontId="0" fillId="0" borderId="0" xfId="0" applyAlignment="1">
      <alignment wrapText="1"/>
    </xf>
    <xf numFmtId="0" fontId="4" fillId="2" borderId="6"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3"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A5D99-D80D-464D-B9B0-C725401A3E95}">
  <dimension ref="A1:H25"/>
  <sheetViews>
    <sheetView tabSelected="1" workbookViewId="0">
      <selection activeCell="A2" sqref="A2:D2"/>
    </sheetView>
  </sheetViews>
  <sheetFormatPr defaultRowHeight="14.4" x14ac:dyDescent="0.55000000000000004"/>
  <cols>
    <col min="1" max="1" width="72.41796875" customWidth="1"/>
  </cols>
  <sheetData>
    <row r="1" spans="1:8" ht="34.799999999999997" x14ac:dyDescent="1.1000000000000001">
      <c r="A1" s="94" t="s">
        <v>0</v>
      </c>
    </row>
    <row r="2" spans="1:8" ht="15.3" x14ac:dyDescent="0.55000000000000004">
      <c r="A2" s="95" t="s">
        <v>100</v>
      </c>
      <c r="B2" s="95"/>
      <c r="C2" s="95"/>
      <c r="D2" s="95"/>
      <c r="E2" s="1"/>
    </row>
    <row r="3" spans="1:8" x14ac:dyDescent="0.55000000000000004">
      <c r="A3" s="81" t="s">
        <v>95</v>
      </c>
      <c r="B3" s="81"/>
      <c r="C3" s="81"/>
      <c r="D3" s="81"/>
      <c r="E3" s="81"/>
      <c r="F3" s="81"/>
      <c r="G3" s="81"/>
      <c r="H3" s="81"/>
    </row>
    <row r="4" spans="1:8" ht="15.3" x14ac:dyDescent="0.55000000000000004">
      <c r="A4" s="83" t="s">
        <v>85</v>
      </c>
      <c r="B4" s="81"/>
      <c r="C4" s="81"/>
      <c r="D4" s="81"/>
      <c r="E4" s="1"/>
    </row>
    <row r="5" spans="1:8" ht="15.3" x14ac:dyDescent="0.55000000000000004">
      <c r="A5" s="96" t="s">
        <v>84</v>
      </c>
      <c r="B5" s="95"/>
      <c r="C5" s="95"/>
      <c r="D5" s="95"/>
      <c r="E5" s="1"/>
    </row>
    <row r="6" spans="1:8" ht="15.3" x14ac:dyDescent="0.55000000000000004">
      <c r="A6" s="96" t="s">
        <v>83</v>
      </c>
      <c r="B6" s="95"/>
      <c r="C6" s="95"/>
      <c r="D6" s="95"/>
      <c r="E6" s="1"/>
    </row>
    <row r="7" spans="1:8" ht="15.3" x14ac:dyDescent="0.55000000000000004">
      <c r="A7" s="96" t="s">
        <v>82</v>
      </c>
      <c r="B7" s="95"/>
      <c r="C7" s="95"/>
      <c r="D7" s="95"/>
      <c r="E7" s="1"/>
    </row>
    <row r="8" spans="1:8" ht="15.3" x14ac:dyDescent="0.55000000000000004">
      <c r="A8" s="86" t="s">
        <v>81</v>
      </c>
      <c r="B8" s="1"/>
      <c r="C8" s="1"/>
      <c r="D8" s="1"/>
      <c r="E8" s="1"/>
    </row>
    <row r="9" spans="1:8" ht="15.3" x14ac:dyDescent="0.55000000000000004">
      <c r="A9" s="86" t="s">
        <v>80</v>
      </c>
      <c r="B9" s="1"/>
      <c r="C9" s="1"/>
      <c r="D9" s="1"/>
      <c r="E9" s="1"/>
    </row>
    <row r="10" spans="1:8" ht="15.3" x14ac:dyDescent="0.55000000000000004">
      <c r="A10" s="86" t="s">
        <v>88</v>
      </c>
      <c r="B10" s="1"/>
      <c r="C10" s="1"/>
      <c r="D10" s="1"/>
      <c r="E10" s="1"/>
    </row>
    <row r="11" spans="1:8" ht="15.3" x14ac:dyDescent="0.55000000000000004">
      <c r="A11" s="8" t="s">
        <v>97</v>
      </c>
      <c r="B11" s="1"/>
      <c r="C11" s="1"/>
      <c r="D11" s="1"/>
      <c r="E11" s="1"/>
    </row>
    <row r="12" spans="1:8" ht="15.3" x14ac:dyDescent="0.55000000000000004">
      <c r="A12" s="86" t="s">
        <v>98</v>
      </c>
      <c r="B12" s="1"/>
      <c r="C12" s="1"/>
      <c r="D12" s="1"/>
      <c r="E12" s="1"/>
    </row>
    <row r="13" spans="1:8" ht="15.3" x14ac:dyDescent="0.55000000000000004">
      <c r="A13" s="86" t="s">
        <v>90</v>
      </c>
      <c r="B13" s="1"/>
      <c r="C13" s="1"/>
      <c r="D13" s="1"/>
      <c r="E13" s="1"/>
    </row>
    <row r="14" spans="1:8" ht="15.3" x14ac:dyDescent="0.55000000000000004">
      <c r="A14" s="86" t="s">
        <v>91</v>
      </c>
      <c r="B14" s="1"/>
      <c r="C14" s="1"/>
      <c r="D14" s="1"/>
      <c r="E14" s="1"/>
    </row>
    <row r="15" spans="1:8" ht="15.3" x14ac:dyDescent="0.55000000000000004">
      <c r="A15" s="86" t="s">
        <v>94</v>
      </c>
      <c r="B15" s="1"/>
      <c r="C15" s="1"/>
      <c r="D15" s="1"/>
      <c r="E15" s="1"/>
    </row>
    <row r="16" spans="1:8" ht="15.3" x14ac:dyDescent="0.55000000000000004">
      <c r="A16" s="86" t="s">
        <v>93</v>
      </c>
      <c r="B16" s="1"/>
      <c r="C16" s="1"/>
      <c r="D16" s="1"/>
      <c r="E16" s="1"/>
    </row>
    <row r="17" spans="1:5" ht="15.3" x14ac:dyDescent="0.55000000000000004">
      <c r="A17" s="86" t="s">
        <v>99</v>
      </c>
      <c r="B17" s="1"/>
      <c r="C17" s="1"/>
      <c r="D17" s="1"/>
      <c r="E17" s="1"/>
    </row>
    <row r="18" spans="1:5" ht="15.3" x14ac:dyDescent="0.55000000000000004">
      <c r="A18" s="8"/>
      <c r="B18" s="1"/>
      <c r="C18" s="1"/>
      <c r="D18" s="1"/>
      <c r="E18" s="1"/>
    </row>
    <row r="19" spans="1:5" ht="15.3" x14ac:dyDescent="0.55000000000000004">
      <c r="A19" s="8"/>
      <c r="B19" s="1"/>
      <c r="C19" s="1"/>
      <c r="D19" s="1"/>
      <c r="E19" s="1"/>
    </row>
    <row r="20" spans="1:5" ht="15.3" x14ac:dyDescent="0.55000000000000004">
      <c r="A20" s="8"/>
      <c r="B20" s="1"/>
      <c r="C20" s="1"/>
      <c r="D20" s="1"/>
      <c r="E20" s="1"/>
    </row>
    <row r="21" spans="1:5" ht="15.3" x14ac:dyDescent="0.55000000000000004">
      <c r="A21" s="8"/>
      <c r="B21" s="1"/>
      <c r="C21" s="1"/>
      <c r="D21" s="1"/>
      <c r="E21" s="1"/>
    </row>
    <row r="22" spans="1:5" ht="15.3" x14ac:dyDescent="0.55000000000000004">
      <c r="A22" s="8"/>
      <c r="B22" s="1"/>
      <c r="C22" s="1"/>
      <c r="D22" s="1"/>
      <c r="E22" s="1"/>
    </row>
    <row r="23" spans="1:5" ht="15.3" x14ac:dyDescent="0.55000000000000004">
      <c r="A23" s="8"/>
      <c r="B23" s="1"/>
      <c r="C23" s="1"/>
      <c r="D23" s="1"/>
      <c r="E23" s="1"/>
    </row>
    <row r="24" spans="1:5" ht="15.3" x14ac:dyDescent="0.55000000000000004">
      <c r="A24" s="8"/>
      <c r="B24" s="1"/>
      <c r="C24" s="1"/>
      <c r="D24" s="1"/>
      <c r="E24" s="1"/>
    </row>
    <row r="25" spans="1:5" ht="15.3" x14ac:dyDescent="0.55000000000000004">
      <c r="A25" s="8"/>
      <c r="B25" s="1"/>
      <c r="C25" s="1"/>
      <c r="D25" s="1"/>
      <c r="E25" s="1"/>
    </row>
  </sheetData>
  <mergeCells count="4">
    <mergeCell ref="A2:D2"/>
    <mergeCell ref="A6:D6"/>
    <mergeCell ref="A5:D5"/>
    <mergeCell ref="A7:D7"/>
  </mergeCells>
  <hyperlinks>
    <hyperlink ref="A2" location="'EXHIBIT 1 – Number of New Reinv'!A1" display="EXHIBIT 1 – Number of New Reinvestment/Enterprise Zones by Entity Type" xr:uid="{0C0A4D5E-2AD6-4E23-9632-F3C128AC38D6}"/>
    <hyperlink ref="A3:H3" location="'EXHIBIT 2 – Size &amp; Avg Acreage'!A1" display="EXHIBIT 3 – Total Size and Average Acreage of New Reinvestment Zones" xr:uid="{AACBAA7C-80D1-4944-A006-E42FBB743F7F}"/>
    <hyperlink ref="A3" location="'EXHIBIT 2 – Size &amp; Avg Acreage'!A1" display="EXHIBIT 2 – Total Size and Average Acreage of New Reinvestment Zones" xr:uid="{B8F908C2-F9E2-4C5F-A335-7DF3D04656A4}"/>
    <hyperlink ref="A4" location="'EXHIBIT 3- Number New Abatement'!A1" display="EXHIBIT 3- Number of New Tax Abatements by Taxing Unit Type" xr:uid="{629BE12A-CFFE-4BF1-8D3A-3DFCA1172611}"/>
    <hyperlink ref="A5:D5" location="'EXHIBIT 4 – Property Type Abate'!A1" display="EXHIBIT 4- Number of Properties Abated by City and County" xr:uid="{C468684B-0322-413C-BF35-90AAF6621BA2}"/>
    <hyperlink ref="A2:D2" location="'EXHIBIT 1 – Zone by Entity Type'!A1" display="EXHIBIT 1 - Fiscal 2022-2023: Number of New Reinvestment Zones by Entity Type" xr:uid="{EAFC51C7-781C-49DA-88DC-D04B6532DA7A}"/>
    <hyperlink ref="A6:D6" location="'EXHIBIT 5- Purpose of TA'!A1" display="'EXHIBIT 5- Purpose of a Tax Abatement for FY 2022-2023" xr:uid="{0F0FC14E-AC1D-4100-A9CD-22F9CCF2F28A}"/>
    <hyperlink ref="A7:D7" location="'EXHIBIT 6 – Business Size'!A1" display="'EXHIBIT 6 – 2022-2023: Business Size Receiving a Tax Abatement*" xr:uid="{4CF90D6F-A115-40DD-850F-92B473D378F2}"/>
    <hyperlink ref="A8" location="'EXHIBIT 7-Types of Improvements'!A1" display="'EXHIBIT 7-Types of Improvements Abated During Fiscal 2022-2023" xr:uid="{B8A43D6F-A67F-408C-8248-D076E39B484F}"/>
    <hyperlink ref="A9" location="'EXHIBIT 8-Number of Active Cur'!A1" display="EXHIBIT 8-Number of Current Active Tax Abatements" xr:uid="{17292A1B-E3B0-41A0-8F46-93977C45BA29}"/>
    <hyperlink ref="A10" location="'EXHIBIT 9 - Abatement Terms'!A1" display="EXHIBIT 9 - Abatement Terms" xr:uid="{6D940DF4-1D3A-44BB-9057-2B9ECAEDD41C}"/>
    <hyperlink ref="A11" location="'EXHIBIT 10 - Payroll $'!A1" display="EXHIBIT 10 - Total Number of Payroll Dollars Pledged for Fiscal 2022-2023" xr:uid="{E186D5BE-A856-4A44-85D3-70B68173BA1D}"/>
    <hyperlink ref="A12" location="'EXHIBIT 11 - Number of FTEs'!A1" display="EXHIBIT 11 - Number of FTEs Pledged in Tax Abatement Agreements" xr:uid="{E0A1A47A-01B5-42ED-AFE2-231F85D5791F}"/>
    <hyperlink ref="A13" location="'EXHIBIT 12 - Appraised Value '!A1" display="EXHIBIT 12 - 2022-2033: Total Appraised Value of Property Subject to New Abatements" xr:uid="{2334C422-5589-40D3-9CFB-00B609286CF7}"/>
    <hyperlink ref="A14" location="'EXHIBIT 13 - Est Prop Value $'!A1" display="EXHIBIT 13 - Estimated Total Property Value Abated in Terms of Dollars Fiscal 2022-2033" xr:uid="{BEA98D39-EFCC-4F63-B3F3-C55B38CE21F3}"/>
    <hyperlink ref="A15" location="'EXHIBIT 14- Tax Units Submit PA'!A1" display="EXHIBIT 14 - Tax Units with a Post Abatement Valuation Report" xr:uid="{BDF9F8D1-552E-4AC9-BB90-4AD08315683F}"/>
    <hyperlink ref="A16" location="'EXHIBIT 15 – PropType &amp; TaxUnit'!A1" display="EXHIBIT 15 - Post Abatement Property Types" xr:uid="{6CCA598C-5C23-45D0-A940-84EB131631E9}"/>
    <hyperlink ref="A17" location="'EXHIBIT 16 - Post Abate Values'!A1" display="EXHIBIT 16 - FY2022-2023 Post Abatement Values of Formerly Abated Properties" xr:uid="{27CA7BB3-A032-4EDC-ADB6-420E48A413E8}"/>
  </hyperlink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C335D-0098-4FB0-91C6-CABE83308408}">
  <dimension ref="A1:P8"/>
  <sheetViews>
    <sheetView workbookViewId="0">
      <selection sqref="A1:K1"/>
    </sheetView>
  </sheetViews>
  <sheetFormatPr defaultRowHeight="14.4" x14ac:dyDescent="0.55000000000000004"/>
  <cols>
    <col min="1" max="1" width="16.41796875" customWidth="1"/>
  </cols>
  <sheetData>
    <row r="1" spans="1:16" ht="17.399999999999999" x14ac:dyDescent="0.55000000000000004">
      <c r="A1" s="99" t="s">
        <v>96</v>
      </c>
      <c r="B1" s="100"/>
      <c r="C1" s="100"/>
      <c r="D1" s="100"/>
      <c r="E1" s="100"/>
      <c r="F1" s="100"/>
      <c r="G1" s="100"/>
      <c r="H1" s="100"/>
      <c r="I1" s="100"/>
      <c r="J1" s="100"/>
      <c r="K1" s="100"/>
    </row>
    <row r="2" spans="1:16" ht="35.700000000000003" customHeight="1" x14ac:dyDescent="0.6">
      <c r="A2" s="98" t="s">
        <v>63</v>
      </c>
      <c r="B2" s="98"/>
      <c r="C2" s="98"/>
      <c r="D2" s="98"/>
      <c r="E2" s="98"/>
      <c r="F2" s="98"/>
      <c r="G2" s="98"/>
      <c r="H2" s="98"/>
      <c r="I2" s="98"/>
      <c r="J2" s="98"/>
      <c r="K2" s="80"/>
      <c r="L2" s="80"/>
      <c r="M2" s="80"/>
      <c r="N2" s="80"/>
      <c r="O2" s="80"/>
      <c r="P2" s="80"/>
    </row>
    <row r="3" spans="1:16" ht="18" thickBot="1" x14ac:dyDescent="0.65">
      <c r="A3" s="97" t="s">
        <v>1</v>
      </c>
      <c r="B3" s="97"/>
      <c r="C3" s="97"/>
    </row>
    <row r="4" spans="1:16" ht="30.3" thickBot="1" x14ac:dyDescent="0.6">
      <c r="A4" s="87" t="s">
        <v>2</v>
      </c>
      <c r="B4" s="4">
        <v>2022</v>
      </c>
      <c r="C4" s="4">
        <v>2023</v>
      </c>
      <c r="D4" s="4" t="s">
        <v>3</v>
      </c>
    </row>
    <row r="5" spans="1:16" ht="15.6" thickBot="1" x14ac:dyDescent="0.6">
      <c r="A5" s="10" t="s">
        <v>4</v>
      </c>
      <c r="B5" s="6">
        <v>12</v>
      </c>
      <c r="C5" s="6">
        <v>10</v>
      </c>
      <c r="D5" s="6">
        <v>22</v>
      </c>
    </row>
    <row r="6" spans="1:16" ht="15.6" thickBot="1" x14ac:dyDescent="0.6">
      <c r="A6" s="10" t="s">
        <v>5</v>
      </c>
      <c r="B6" s="6">
        <v>21</v>
      </c>
      <c r="C6" s="6">
        <v>17</v>
      </c>
      <c r="D6" s="6">
        <v>38</v>
      </c>
    </row>
    <row r="7" spans="1:16" ht="30.3" thickBot="1" x14ac:dyDescent="0.6">
      <c r="A7" s="10" t="s">
        <v>6</v>
      </c>
      <c r="B7" s="6">
        <v>1</v>
      </c>
      <c r="C7" s="6">
        <v>1</v>
      </c>
      <c r="D7" s="6">
        <v>2</v>
      </c>
    </row>
    <row r="8" spans="1:16" ht="15.3" thickBot="1" x14ac:dyDescent="0.6">
      <c r="A8" s="10" t="s">
        <v>7</v>
      </c>
      <c r="B8" s="7">
        <v>34</v>
      </c>
      <c r="C8" s="7">
        <v>28</v>
      </c>
      <c r="D8" s="7">
        <v>62</v>
      </c>
    </row>
  </sheetData>
  <mergeCells count="3">
    <mergeCell ref="A3:C3"/>
    <mergeCell ref="A2:J2"/>
    <mergeCell ref="A1:K1"/>
  </mergeCell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4AD0B-D607-4E14-8598-1F681B2EB4BF}">
  <dimension ref="A1:O8"/>
  <sheetViews>
    <sheetView workbookViewId="0">
      <selection sqref="A1:I1"/>
    </sheetView>
  </sheetViews>
  <sheetFormatPr defaultColWidth="10.578125" defaultRowHeight="14.4" x14ac:dyDescent="0.55000000000000004"/>
  <cols>
    <col min="1" max="1" width="15.734375" customWidth="1"/>
  </cols>
  <sheetData>
    <row r="1" spans="1:15" ht="17.399999999999999" x14ac:dyDescent="0.55000000000000004">
      <c r="A1" s="102" t="s">
        <v>101</v>
      </c>
      <c r="B1" s="103"/>
      <c r="C1" s="103"/>
      <c r="D1" s="103"/>
      <c r="E1" s="103"/>
      <c r="F1" s="103"/>
      <c r="G1" s="103"/>
      <c r="H1" s="103"/>
      <c r="I1" s="103"/>
    </row>
    <row r="2" spans="1:15" ht="36.9" customHeight="1" x14ac:dyDescent="0.6">
      <c r="A2" s="101" t="s">
        <v>64</v>
      </c>
      <c r="B2" s="101"/>
      <c r="C2" s="101"/>
      <c r="D2" s="101"/>
      <c r="E2" s="101"/>
      <c r="F2" s="101"/>
      <c r="G2" s="101"/>
      <c r="H2" s="101"/>
      <c r="I2" s="41"/>
      <c r="J2" s="41"/>
      <c r="K2" s="41"/>
      <c r="L2" s="41"/>
      <c r="M2" s="41"/>
      <c r="N2" s="41"/>
      <c r="O2" s="41"/>
    </row>
    <row r="3" spans="1:15" ht="18" thickBot="1" x14ac:dyDescent="0.65">
      <c r="A3" s="97" t="s">
        <v>1</v>
      </c>
      <c r="B3" s="97"/>
      <c r="C3" s="97"/>
    </row>
    <row r="4" spans="1:15" ht="30.3" thickBot="1" x14ac:dyDescent="0.6">
      <c r="A4" s="87" t="s">
        <v>11</v>
      </c>
      <c r="B4" s="12" t="s">
        <v>12</v>
      </c>
      <c r="C4" s="12" t="s">
        <v>13</v>
      </c>
    </row>
    <row r="5" spans="1:15" ht="15.6" thickBot="1" x14ac:dyDescent="0.6">
      <c r="A5" s="5" t="s">
        <v>4</v>
      </c>
      <c r="B5" s="88">
        <v>10316.719999999999</v>
      </c>
      <c r="C5" s="14">
        <v>468.94</v>
      </c>
    </row>
    <row r="6" spans="1:15" ht="15.6" thickBot="1" x14ac:dyDescent="0.6">
      <c r="A6" s="5" t="s">
        <v>5</v>
      </c>
      <c r="B6" s="89">
        <v>16147</v>
      </c>
      <c r="C6" s="14">
        <v>424.92</v>
      </c>
    </row>
    <row r="7" spans="1:15" ht="15.6" thickBot="1" x14ac:dyDescent="0.6">
      <c r="A7" s="5" t="s">
        <v>8</v>
      </c>
      <c r="B7" s="6">
        <v>102</v>
      </c>
      <c r="C7" s="14">
        <v>51</v>
      </c>
    </row>
    <row r="8" spans="1:15" ht="15.3" thickBot="1" x14ac:dyDescent="0.6">
      <c r="A8" s="5" t="s">
        <v>3</v>
      </c>
      <c r="B8" s="90">
        <v>26565</v>
      </c>
      <c r="C8" s="91">
        <v>428.48</v>
      </c>
    </row>
  </sheetData>
  <mergeCells count="3">
    <mergeCell ref="A3:C3"/>
    <mergeCell ref="A2:H2"/>
    <mergeCell ref="A1:I1"/>
  </mergeCells>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906AE-C7DC-4629-8141-51674CD63E0B}">
  <dimension ref="A1:P7"/>
  <sheetViews>
    <sheetView workbookViewId="0"/>
  </sheetViews>
  <sheetFormatPr defaultRowHeight="14.4" x14ac:dyDescent="0.55000000000000004"/>
  <cols>
    <col min="1" max="1" width="18.15625" customWidth="1"/>
  </cols>
  <sheetData>
    <row r="1" spans="1:16" ht="17.399999999999999" x14ac:dyDescent="0.55000000000000004">
      <c r="A1" s="11" t="s">
        <v>85</v>
      </c>
      <c r="B1" s="11"/>
    </row>
    <row r="2" spans="1:16" ht="35.4" customHeight="1" x14ac:dyDescent="0.6">
      <c r="A2" s="101" t="s">
        <v>65</v>
      </c>
      <c r="B2" s="101"/>
      <c r="C2" s="101"/>
      <c r="D2" s="101"/>
      <c r="E2" s="101"/>
      <c r="F2" s="41"/>
      <c r="G2" s="41"/>
      <c r="H2" s="41"/>
      <c r="I2" s="41"/>
      <c r="J2" s="41"/>
      <c r="K2" s="41"/>
      <c r="L2" s="41"/>
      <c r="M2" s="41"/>
      <c r="N2" s="41"/>
      <c r="O2" s="41"/>
      <c r="P2" s="41"/>
    </row>
    <row r="3" spans="1:16" ht="18" thickBot="1" x14ac:dyDescent="0.65">
      <c r="A3" s="97" t="s">
        <v>1</v>
      </c>
      <c r="B3" s="97"/>
      <c r="C3" s="97"/>
    </row>
    <row r="4" spans="1:16" ht="15.3" thickBot="1" x14ac:dyDescent="0.6">
      <c r="A4" s="3" t="s">
        <v>2</v>
      </c>
      <c r="B4" s="4">
        <v>2022</v>
      </c>
      <c r="C4" s="4">
        <v>2023</v>
      </c>
      <c r="D4" s="4" t="s">
        <v>3</v>
      </c>
    </row>
    <row r="5" spans="1:16" ht="15.6" thickBot="1" x14ac:dyDescent="0.6">
      <c r="A5" s="5" t="s">
        <v>4</v>
      </c>
      <c r="B5" s="6">
        <v>24</v>
      </c>
      <c r="C5" s="6">
        <v>12</v>
      </c>
      <c r="D5" s="6">
        <v>36</v>
      </c>
    </row>
    <row r="6" spans="1:16" ht="15.6" thickBot="1" x14ac:dyDescent="0.6">
      <c r="A6" s="5" t="s">
        <v>5</v>
      </c>
      <c r="B6" s="6">
        <v>21</v>
      </c>
      <c r="C6" s="6">
        <v>18</v>
      </c>
      <c r="D6" s="6">
        <v>39</v>
      </c>
    </row>
    <row r="7" spans="1:16" ht="15.3" thickBot="1" x14ac:dyDescent="0.6">
      <c r="A7" s="5" t="s">
        <v>7</v>
      </c>
      <c r="B7" s="7">
        <v>45</v>
      </c>
      <c r="C7" s="7">
        <v>30</v>
      </c>
      <c r="D7" s="7">
        <v>75</v>
      </c>
    </row>
  </sheetData>
  <mergeCells count="2">
    <mergeCell ref="A3:C3"/>
    <mergeCell ref="A2:E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B625E-87F7-45FE-9D6A-7CA29E9C543A}">
  <dimension ref="A1:S9"/>
  <sheetViews>
    <sheetView workbookViewId="0"/>
  </sheetViews>
  <sheetFormatPr defaultRowHeight="14.4" x14ac:dyDescent="0.55000000000000004"/>
  <cols>
    <col min="1" max="1" width="23.41796875" customWidth="1"/>
    <col min="3" max="3" width="11.3671875" customWidth="1"/>
    <col min="4" max="4" width="10.734375" customWidth="1"/>
    <col min="5" max="5" width="10.3125" customWidth="1"/>
  </cols>
  <sheetData>
    <row r="1" spans="1:19" ht="17.399999999999999" x14ac:dyDescent="0.55000000000000004">
      <c r="A1" s="2" t="s">
        <v>77</v>
      </c>
    </row>
    <row r="2" spans="1:19" ht="38.1" customHeight="1" x14ac:dyDescent="0.6">
      <c r="A2" s="101" t="s">
        <v>66</v>
      </c>
      <c r="B2" s="101"/>
      <c r="C2" s="101"/>
      <c r="D2" s="101"/>
      <c r="E2" s="101"/>
      <c r="F2" s="101"/>
      <c r="G2" s="41"/>
      <c r="H2" s="41"/>
      <c r="I2" s="41"/>
      <c r="J2" s="41"/>
      <c r="K2" s="41"/>
      <c r="L2" s="41"/>
      <c r="M2" s="41"/>
      <c r="N2" s="41"/>
      <c r="O2" s="41"/>
      <c r="P2" s="41"/>
      <c r="Q2" s="41"/>
      <c r="R2" s="41"/>
      <c r="S2" s="41"/>
    </row>
    <row r="3" spans="1:19" ht="18" thickBot="1" x14ac:dyDescent="0.65">
      <c r="A3" s="97" t="s">
        <v>1</v>
      </c>
      <c r="B3" s="97"/>
      <c r="C3" s="97"/>
    </row>
    <row r="4" spans="1:19" ht="60.3" thickBot="1" x14ac:dyDescent="0.6">
      <c r="A4" s="3" t="s">
        <v>14</v>
      </c>
      <c r="B4" s="4" t="s">
        <v>15</v>
      </c>
      <c r="C4" s="12" t="s">
        <v>16</v>
      </c>
      <c r="D4" s="4" t="s">
        <v>9</v>
      </c>
      <c r="E4" s="12" t="s">
        <v>10</v>
      </c>
      <c r="F4" s="4" t="s">
        <v>3</v>
      </c>
    </row>
    <row r="5" spans="1:19" ht="15.6" thickBot="1" x14ac:dyDescent="0.6">
      <c r="A5" s="17" t="s">
        <v>4</v>
      </c>
      <c r="B5" s="6">
        <v>2022</v>
      </c>
      <c r="C5" s="6">
        <v>17</v>
      </c>
      <c r="D5" s="6">
        <v>4</v>
      </c>
      <c r="E5" s="6">
        <v>0</v>
      </c>
      <c r="F5" s="6">
        <v>21</v>
      </c>
    </row>
    <row r="6" spans="1:19" ht="15.6" thickBot="1" x14ac:dyDescent="0.6">
      <c r="A6" s="17" t="s">
        <v>5</v>
      </c>
      <c r="B6" s="6">
        <v>2022</v>
      </c>
      <c r="C6" s="6">
        <v>20</v>
      </c>
      <c r="D6" s="6">
        <v>0</v>
      </c>
      <c r="E6" s="6">
        <v>1</v>
      </c>
      <c r="F6" s="6">
        <v>21</v>
      </c>
    </row>
    <row r="7" spans="1:19" ht="15.6" thickBot="1" x14ac:dyDescent="0.6">
      <c r="A7" s="17" t="s">
        <v>4</v>
      </c>
      <c r="B7" s="6">
        <v>2023</v>
      </c>
      <c r="C7" s="6">
        <v>12</v>
      </c>
      <c r="D7" s="6">
        <v>1</v>
      </c>
      <c r="E7" s="6">
        <v>0</v>
      </c>
      <c r="F7" s="6">
        <v>13</v>
      </c>
    </row>
    <row r="8" spans="1:19" ht="15.6" thickBot="1" x14ac:dyDescent="0.6">
      <c r="A8" s="17" t="s">
        <v>5</v>
      </c>
      <c r="B8" s="6">
        <v>2023</v>
      </c>
      <c r="C8" s="6">
        <v>17</v>
      </c>
      <c r="D8" s="6">
        <v>0</v>
      </c>
      <c r="E8" s="6">
        <v>0</v>
      </c>
      <c r="F8" s="6">
        <v>17</v>
      </c>
    </row>
    <row r="9" spans="1:19" ht="15.6" thickBot="1" x14ac:dyDescent="0.6">
      <c r="A9" s="17" t="s">
        <v>3</v>
      </c>
      <c r="B9" s="18"/>
      <c r="C9" s="7">
        <v>66</v>
      </c>
      <c r="D9" s="7">
        <v>5</v>
      </c>
      <c r="E9" s="7">
        <v>1</v>
      </c>
      <c r="F9" s="7">
        <v>72</v>
      </c>
    </row>
  </sheetData>
  <mergeCells count="2">
    <mergeCell ref="A3:C3"/>
    <mergeCell ref="A2:F2"/>
  </mergeCells>
  <pageMargins left="0.7" right="0.7" top="0.75" bottom="0.75" header="0.3" footer="0.3"/>
  <pageSetup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39EBE-A40E-4B66-B094-0340E256F61D}">
  <dimension ref="A1:H9"/>
  <sheetViews>
    <sheetView workbookViewId="0">
      <selection sqref="A1:G1"/>
    </sheetView>
  </sheetViews>
  <sheetFormatPr defaultRowHeight="14.4" x14ac:dyDescent="0.55000000000000004"/>
  <cols>
    <col min="1" max="1" width="23.7890625" customWidth="1"/>
  </cols>
  <sheetData>
    <row r="1" spans="1:8" ht="17.399999999999999" x14ac:dyDescent="0.55000000000000004">
      <c r="A1" s="99" t="s">
        <v>102</v>
      </c>
      <c r="B1" s="100"/>
      <c r="C1" s="100"/>
      <c r="D1" s="100"/>
      <c r="E1" s="100"/>
      <c r="F1" s="100"/>
      <c r="G1" s="100"/>
    </row>
    <row r="2" spans="1:8" ht="17.7" x14ac:dyDescent="0.6">
      <c r="A2" s="85" t="s">
        <v>78</v>
      </c>
      <c r="B2" s="85"/>
      <c r="C2" s="85"/>
      <c r="D2" s="85"/>
      <c r="E2" s="85"/>
      <c r="F2" s="85"/>
      <c r="G2" s="84"/>
      <c r="H2" s="84"/>
    </row>
    <row r="3" spans="1:8" ht="18" thickBot="1" x14ac:dyDescent="0.65">
      <c r="A3" s="97" t="s">
        <v>1</v>
      </c>
      <c r="B3" s="97"/>
      <c r="C3" s="97"/>
    </row>
    <row r="4" spans="1:8" ht="15.3" thickBot="1" x14ac:dyDescent="0.6">
      <c r="A4" s="3" t="s">
        <v>79</v>
      </c>
      <c r="B4" s="4">
        <v>2022</v>
      </c>
      <c r="C4" s="4">
        <v>2023</v>
      </c>
    </row>
    <row r="5" spans="1:8" ht="15.6" thickBot="1" x14ac:dyDescent="0.6">
      <c r="A5" s="82" t="s">
        <v>46</v>
      </c>
      <c r="B5" s="6">
        <v>18</v>
      </c>
      <c r="C5" s="6">
        <v>10</v>
      </c>
    </row>
    <row r="6" spans="1:8" ht="15.6" thickBot="1" x14ac:dyDescent="0.6">
      <c r="A6" s="82" t="s">
        <v>47</v>
      </c>
      <c r="B6" s="6">
        <v>17</v>
      </c>
      <c r="C6" s="6">
        <v>16</v>
      </c>
    </row>
    <row r="7" spans="1:8" ht="15.6" thickBot="1" x14ac:dyDescent="0.6">
      <c r="A7" s="82" t="s">
        <v>48</v>
      </c>
      <c r="B7" s="6">
        <v>2</v>
      </c>
      <c r="C7" s="6">
        <v>1</v>
      </c>
    </row>
    <row r="8" spans="1:8" ht="15.6" thickBot="1" x14ac:dyDescent="0.6">
      <c r="A8" s="82" t="s">
        <v>10</v>
      </c>
      <c r="B8" s="6">
        <v>6</v>
      </c>
      <c r="C8" s="6">
        <v>2</v>
      </c>
    </row>
    <row r="9" spans="1:8" ht="15.3" thickBot="1" x14ac:dyDescent="0.6">
      <c r="A9" s="82" t="s">
        <v>3</v>
      </c>
      <c r="B9" s="7">
        <v>43</v>
      </c>
      <c r="C9" s="7">
        <v>29</v>
      </c>
    </row>
  </sheetData>
  <mergeCells count="2">
    <mergeCell ref="A3:C3"/>
    <mergeCell ref="A1:G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9F2C2-ED51-4A40-8FA9-3098F6F5BD31}">
  <dimension ref="A1:AN9"/>
  <sheetViews>
    <sheetView workbookViewId="0">
      <selection sqref="A1:G1"/>
    </sheetView>
  </sheetViews>
  <sheetFormatPr defaultRowHeight="14.4" x14ac:dyDescent="0.55000000000000004"/>
  <cols>
    <col min="1" max="1" width="22.83984375" customWidth="1"/>
    <col min="3" max="4" width="10.68359375" customWidth="1"/>
    <col min="6" max="6" width="9.7890625" customWidth="1"/>
  </cols>
  <sheetData>
    <row r="1" spans="1:40" ht="17.399999999999999" x14ac:dyDescent="0.55000000000000004">
      <c r="A1" s="102" t="s">
        <v>82</v>
      </c>
      <c r="B1" s="102"/>
      <c r="C1" s="102"/>
      <c r="D1" s="102"/>
      <c r="E1" s="102"/>
      <c r="F1" s="102"/>
      <c r="G1" s="102"/>
    </row>
    <row r="2" spans="1:40" ht="56.1" customHeight="1" x14ac:dyDescent="0.6">
      <c r="A2" s="101" t="s">
        <v>67</v>
      </c>
      <c r="B2" s="101"/>
      <c r="C2" s="101"/>
      <c r="D2" s="101"/>
      <c r="E2" s="101"/>
      <c r="F2" s="101"/>
      <c r="G2" s="10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c r="AL2" s="41"/>
      <c r="AM2" s="41"/>
      <c r="AN2" s="41"/>
    </row>
    <row r="3" spans="1:40" ht="18" thickBot="1" x14ac:dyDescent="0.65">
      <c r="A3" s="9" t="s">
        <v>1</v>
      </c>
      <c r="B3" s="9"/>
      <c r="C3" s="9"/>
    </row>
    <row r="4" spans="1:40" ht="15" customHeight="1" x14ac:dyDescent="0.55000000000000004">
      <c r="A4" s="105" t="s">
        <v>14</v>
      </c>
      <c r="B4" s="107" t="s">
        <v>17</v>
      </c>
      <c r="C4" s="107" t="s">
        <v>18</v>
      </c>
      <c r="D4" s="107" t="s">
        <v>19</v>
      </c>
      <c r="E4" s="19" t="s">
        <v>20</v>
      </c>
      <c r="F4" s="19" t="s">
        <v>22</v>
      </c>
      <c r="G4" s="107" t="s">
        <v>3</v>
      </c>
    </row>
    <row r="5" spans="1:40" ht="15.3" thickBot="1" x14ac:dyDescent="0.6">
      <c r="A5" s="106"/>
      <c r="B5" s="108"/>
      <c r="C5" s="108"/>
      <c r="D5" s="108"/>
      <c r="E5" s="20" t="s">
        <v>21</v>
      </c>
      <c r="F5" s="20" t="s">
        <v>23</v>
      </c>
      <c r="G5" s="108"/>
    </row>
    <row r="6" spans="1:40" ht="15.6" thickBot="1" x14ac:dyDescent="0.6">
      <c r="A6" s="21" t="s">
        <v>4</v>
      </c>
      <c r="B6" s="22">
        <v>4</v>
      </c>
      <c r="C6" s="22">
        <v>10</v>
      </c>
      <c r="D6" s="22">
        <v>6</v>
      </c>
      <c r="E6" s="22">
        <v>5</v>
      </c>
      <c r="F6" s="23">
        <v>9</v>
      </c>
      <c r="G6" s="23">
        <v>34</v>
      </c>
    </row>
    <row r="7" spans="1:40" ht="15.6" thickBot="1" x14ac:dyDescent="0.6">
      <c r="A7" s="21" t="s">
        <v>5</v>
      </c>
      <c r="B7" s="22">
        <v>8</v>
      </c>
      <c r="C7" s="22">
        <v>4</v>
      </c>
      <c r="D7" s="22">
        <v>12</v>
      </c>
      <c r="E7" s="22">
        <v>11</v>
      </c>
      <c r="F7" s="23">
        <v>3</v>
      </c>
      <c r="G7" s="23">
        <v>38</v>
      </c>
    </row>
    <row r="8" spans="1:40" ht="15.6" thickBot="1" x14ac:dyDescent="0.6">
      <c r="A8" s="21" t="s">
        <v>3</v>
      </c>
      <c r="B8" s="22">
        <v>12</v>
      </c>
      <c r="C8" s="22">
        <v>14</v>
      </c>
      <c r="D8" s="22">
        <v>18</v>
      </c>
      <c r="E8" s="22">
        <v>16</v>
      </c>
      <c r="F8" s="23">
        <v>12</v>
      </c>
      <c r="G8" s="24">
        <v>72</v>
      </c>
    </row>
    <row r="9" spans="1:40" x14ac:dyDescent="0.55000000000000004">
      <c r="A9" s="104" t="s">
        <v>24</v>
      </c>
      <c r="B9" s="104"/>
    </row>
  </sheetData>
  <mergeCells count="8">
    <mergeCell ref="A9:B9"/>
    <mergeCell ref="A1:G1"/>
    <mergeCell ref="A4:A5"/>
    <mergeCell ref="B4:B5"/>
    <mergeCell ref="C4:C5"/>
    <mergeCell ref="D4:D5"/>
    <mergeCell ref="G4:G5"/>
    <mergeCell ref="A2:G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EACE6-9575-494E-9ECB-B1250E7903FF}">
  <dimension ref="A1:S9"/>
  <sheetViews>
    <sheetView workbookViewId="0">
      <selection sqref="A1:J1"/>
    </sheetView>
  </sheetViews>
  <sheetFormatPr defaultRowHeight="14.4" x14ac:dyDescent="0.55000000000000004"/>
  <cols>
    <col min="1" max="1" width="42.62890625" customWidth="1"/>
    <col min="2" max="2" width="24.41796875" customWidth="1"/>
    <col min="3" max="3" width="24.1015625" customWidth="1"/>
    <col min="4" max="4" width="18.20703125" customWidth="1"/>
  </cols>
  <sheetData>
    <row r="1" spans="1:19" ht="17.399999999999999" x14ac:dyDescent="0.55000000000000004">
      <c r="A1" s="102" t="s">
        <v>81</v>
      </c>
      <c r="B1" s="102"/>
      <c r="C1" s="102"/>
      <c r="D1" s="102"/>
      <c r="E1" s="102"/>
      <c r="F1" s="102"/>
      <c r="G1" s="102"/>
      <c r="H1" s="102"/>
      <c r="I1" s="102"/>
      <c r="J1" s="102"/>
    </row>
    <row r="2" spans="1:19" ht="34.5" customHeight="1" x14ac:dyDescent="0.6">
      <c r="A2" s="101" t="s">
        <v>68</v>
      </c>
      <c r="B2" s="101"/>
      <c r="C2" s="101"/>
      <c r="D2" s="41"/>
      <c r="E2" s="41"/>
      <c r="F2" s="41"/>
      <c r="G2" s="41"/>
      <c r="H2" s="41"/>
      <c r="I2" s="41"/>
      <c r="J2" s="41"/>
      <c r="K2" s="41"/>
      <c r="L2" s="41"/>
      <c r="M2" s="41"/>
      <c r="N2" s="41"/>
      <c r="O2" s="41"/>
      <c r="P2" s="41"/>
      <c r="Q2" s="41"/>
      <c r="R2" s="41"/>
      <c r="S2" s="41"/>
    </row>
    <row r="3" spans="1:19" ht="18" thickBot="1" x14ac:dyDescent="0.65">
      <c r="A3" s="109" t="s">
        <v>1</v>
      </c>
      <c r="B3" s="109"/>
      <c r="C3" s="109"/>
      <c r="D3" s="109"/>
    </row>
    <row r="4" spans="1:19" ht="36" customHeight="1" thickBot="1" x14ac:dyDescent="0.6">
      <c r="A4" s="38" t="s">
        <v>49</v>
      </c>
      <c r="B4" s="13" t="s">
        <v>55</v>
      </c>
      <c r="C4" s="13" t="s">
        <v>54</v>
      </c>
      <c r="D4" s="50"/>
    </row>
    <row r="5" spans="1:19" ht="18.3" customHeight="1" x14ac:dyDescent="0.55000000000000004">
      <c r="A5" s="46" t="s">
        <v>50</v>
      </c>
      <c r="B5" s="53">
        <v>36</v>
      </c>
      <c r="C5" s="47">
        <v>23</v>
      </c>
    </row>
    <row r="6" spans="1:19" ht="18.3" customHeight="1" thickBot="1" x14ac:dyDescent="0.6">
      <c r="A6" s="82" t="s">
        <v>52</v>
      </c>
      <c r="B6" s="56">
        <v>26</v>
      </c>
      <c r="C6" s="57">
        <v>15</v>
      </c>
    </row>
    <row r="7" spans="1:19" ht="18.3" customHeight="1" thickBot="1" x14ac:dyDescent="0.6">
      <c r="A7" s="82" t="s">
        <v>56</v>
      </c>
      <c r="B7" s="54">
        <v>10</v>
      </c>
      <c r="C7" s="48">
        <v>9</v>
      </c>
      <c r="F7" s="52"/>
      <c r="G7" s="51"/>
    </row>
    <row r="8" spans="1:19" ht="18.3" customHeight="1" x14ac:dyDescent="0.55000000000000004">
      <c r="A8" s="49" t="s">
        <v>51</v>
      </c>
      <c r="B8" s="54">
        <v>4</v>
      </c>
      <c r="C8" s="48">
        <v>6</v>
      </c>
    </row>
    <row r="9" spans="1:19" ht="17.7" customHeight="1" thickBot="1" x14ac:dyDescent="0.6">
      <c r="A9" s="39" t="s">
        <v>53</v>
      </c>
      <c r="B9" s="55">
        <v>1</v>
      </c>
      <c r="C9" s="48">
        <v>2</v>
      </c>
      <c r="F9" s="51"/>
      <c r="G9" s="51"/>
    </row>
  </sheetData>
  <mergeCells count="3">
    <mergeCell ref="A1:J1"/>
    <mergeCell ref="A3:D3"/>
    <mergeCell ref="A2:C2"/>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54DB5-7629-4AA0-BA0A-0F6DD29C1365}">
  <dimension ref="A1:P7"/>
  <sheetViews>
    <sheetView workbookViewId="0">
      <selection sqref="A1:J1"/>
    </sheetView>
  </sheetViews>
  <sheetFormatPr defaultRowHeight="14.4" x14ac:dyDescent="0.55000000000000004"/>
  <cols>
    <col min="1" max="1" width="39.578125" customWidth="1"/>
    <col min="2" max="2" width="11.3671875" customWidth="1"/>
    <col min="3" max="3" width="12.15625" customWidth="1"/>
  </cols>
  <sheetData>
    <row r="1" spans="1:16" ht="17.399999999999999" x14ac:dyDescent="0.55000000000000004">
      <c r="A1" s="110" t="s">
        <v>80</v>
      </c>
      <c r="B1" s="110"/>
      <c r="C1" s="110"/>
      <c r="D1" s="110"/>
      <c r="E1" s="110"/>
      <c r="F1" s="110"/>
      <c r="G1" s="110"/>
      <c r="H1" s="110"/>
      <c r="I1" s="110"/>
      <c r="J1" s="110"/>
    </row>
    <row r="2" spans="1:16" ht="51.6" customHeight="1" x14ac:dyDescent="0.6">
      <c r="A2" s="101" t="s">
        <v>70</v>
      </c>
      <c r="B2" s="111"/>
      <c r="C2" s="111"/>
      <c r="D2" s="85"/>
      <c r="E2" s="85"/>
      <c r="F2" s="85"/>
      <c r="G2" s="85"/>
      <c r="H2" s="85"/>
      <c r="I2" s="85"/>
      <c r="J2" s="85"/>
      <c r="K2" s="85"/>
      <c r="L2" s="85"/>
      <c r="M2" s="85"/>
      <c r="N2" s="85"/>
      <c r="O2" s="85"/>
      <c r="P2" s="85"/>
    </row>
    <row r="3" spans="1:16" ht="18" thickBot="1" x14ac:dyDescent="0.65">
      <c r="A3" s="109" t="s">
        <v>1</v>
      </c>
      <c r="B3" s="109"/>
      <c r="C3" s="109"/>
    </row>
    <row r="4" spans="1:16" ht="15.3" thickBot="1" x14ac:dyDescent="0.6">
      <c r="A4" s="3" t="s">
        <v>25</v>
      </c>
      <c r="B4" s="4" t="s">
        <v>26</v>
      </c>
      <c r="C4" s="4" t="s">
        <v>27</v>
      </c>
    </row>
    <row r="5" spans="1:16" ht="15.6" thickBot="1" x14ac:dyDescent="0.6">
      <c r="A5" s="15" t="s">
        <v>28</v>
      </c>
      <c r="B5" s="25">
        <v>560</v>
      </c>
      <c r="C5" s="26">
        <v>0.97699999999999998</v>
      </c>
    </row>
    <row r="6" spans="1:16" ht="15.6" thickBot="1" x14ac:dyDescent="0.6">
      <c r="A6" s="15" t="s">
        <v>29</v>
      </c>
      <c r="B6" s="25">
        <v>13</v>
      </c>
      <c r="C6" s="26">
        <v>2.3E-2</v>
      </c>
    </row>
    <row r="7" spans="1:16" ht="15.6" thickBot="1" x14ac:dyDescent="0.6">
      <c r="A7" s="15" t="s">
        <v>30</v>
      </c>
      <c r="B7" s="25">
        <v>573</v>
      </c>
      <c r="C7" s="27">
        <v>1</v>
      </c>
    </row>
  </sheetData>
  <mergeCells count="3">
    <mergeCell ref="A1:J1"/>
    <mergeCell ref="A3:C3"/>
    <mergeCell ref="A2:C2"/>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A8B63-7175-498A-AA7B-A7FE7C7D4AC1}">
  <dimension ref="A1:N14"/>
  <sheetViews>
    <sheetView workbookViewId="0">
      <selection sqref="A1:E1"/>
    </sheetView>
  </sheetViews>
  <sheetFormatPr defaultRowHeight="14.4" x14ac:dyDescent="0.55000000000000004"/>
  <cols>
    <col min="1" max="3" width="12.3671875" customWidth="1"/>
  </cols>
  <sheetData>
    <row r="1" spans="1:14" ht="17.399999999999999" x14ac:dyDescent="0.55000000000000004">
      <c r="A1" s="110" t="s">
        <v>88</v>
      </c>
      <c r="B1" s="110"/>
      <c r="C1" s="110"/>
      <c r="D1" s="110"/>
      <c r="E1" s="110"/>
    </row>
    <row r="2" spans="1:14" ht="40.5" customHeight="1" x14ac:dyDescent="0.6">
      <c r="A2" s="101" t="s">
        <v>69</v>
      </c>
      <c r="B2" s="101"/>
      <c r="C2" s="101"/>
      <c r="D2" s="111"/>
      <c r="E2" s="41"/>
      <c r="F2" s="41"/>
      <c r="G2" s="41"/>
      <c r="H2" s="41"/>
      <c r="I2" s="41"/>
      <c r="J2" s="41"/>
      <c r="K2" s="41"/>
      <c r="L2" s="41"/>
      <c r="M2" s="41"/>
      <c r="N2" s="41"/>
    </row>
    <row r="3" spans="1:14" ht="18" thickBot="1" x14ac:dyDescent="0.65">
      <c r="A3" s="109" t="s">
        <v>1</v>
      </c>
      <c r="B3" s="109"/>
      <c r="C3" s="109"/>
    </row>
    <row r="4" spans="1:14" ht="44.4" customHeight="1" thickBot="1" x14ac:dyDescent="0.6">
      <c r="A4" s="42" t="s">
        <v>57</v>
      </c>
      <c r="B4" s="43" t="s">
        <v>58</v>
      </c>
    </row>
    <row r="5" spans="1:14" ht="15.3" x14ac:dyDescent="0.55000000000000004">
      <c r="A5" s="58">
        <v>1</v>
      </c>
      <c r="B5" s="44">
        <v>0</v>
      </c>
    </row>
    <row r="6" spans="1:14" ht="15.3" x14ac:dyDescent="0.55000000000000004">
      <c r="A6" s="59">
        <v>2</v>
      </c>
      <c r="B6" s="45">
        <v>0</v>
      </c>
    </row>
    <row r="7" spans="1:14" ht="15.3" x14ac:dyDescent="0.55000000000000004">
      <c r="A7" s="59">
        <v>3</v>
      </c>
      <c r="B7" s="45">
        <v>1</v>
      </c>
    </row>
    <row r="8" spans="1:14" ht="15.3" x14ac:dyDescent="0.55000000000000004">
      <c r="A8" s="59">
        <v>4</v>
      </c>
      <c r="B8" s="45">
        <v>1</v>
      </c>
    </row>
    <row r="9" spans="1:14" ht="15.3" x14ac:dyDescent="0.55000000000000004">
      <c r="A9" s="59">
        <v>5</v>
      </c>
      <c r="B9" s="45">
        <v>6</v>
      </c>
    </row>
    <row r="10" spans="1:14" ht="15.3" x14ac:dyDescent="0.55000000000000004">
      <c r="A10" s="59">
        <v>6</v>
      </c>
      <c r="B10" s="45">
        <v>3</v>
      </c>
    </row>
    <row r="11" spans="1:14" ht="15.3" x14ac:dyDescent="0.55000000000000004">
      <c r="A11" s="59">
        <v>7</v>
      </c>
      <c r="B11" s="45">
        <v>2</v>
      </c>
    </row>
    <row r="12" spans="1:14" ht="15.3" x14ac:dyDescent="0.55000000000000004">
      <c r="A12" s="59">
        <v>8</v>
      </c>
      <c r="B12" s="45">
        <v>1</v>
      </c>
    </row>
    <row r="13" spans="1:14" ht="15.3" x14ac:dyDescent="0.55000000000000004">
      <c r="A13" s="59">
        <v>9</v>
      </c>
      <c r="B13" s="45">
        <v>1</v>
      </c>
    </row>
    <row r="14" spans="1:14" ht="15.6" thickBot="1" x14ac:dyDescent="0.6">
      <c r="A14" s="60">
        <v>10</v>
      </c>
      <c r="B14" s="61">
        <v>37</v>
      </c>
    </row>
  </sheetData>
  <mergeCells count="3">
    <mergeCell ref="A1:E1"/>
    <mergeCell ref="A3:C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C696E-FF66-418B-8B0B-04998751F44B}">
  <dimension ref="A1:R15"/>
  <sheetViews>
    <sheetView workbookViewId="0">
      <selection sqref="A1:J1"/>
    </sheetView>
  </sheetViews>
  <sheetFormatPr defaultRowHeight="14.4" x14ac:dyDescent="0.55000000000000004"/>
  <cols>
    <col min="2" max="2" width="17.41796875" customWidth="1"/>
  </cols>
  <sheetData>
    <row r="1" spans="1:18" ht="17.399999999999999" x14ac:dyDescent="0.55000000000000004">
      <c r="A1" s="110" t="s">
        <v>89</v>
      </c>
      <c r="B1" s="110"/>
      <c r="C1" s="110"/>
      <c r="D1" s="110"/>
      <c r="E1" s="110"/>
      <c r="F1" s="110"/>
      <c r="G1" s="110"/>
      <c r="H1" s="110"/>
      <c r="I1" s="110"/>
      <c r="J1" s="110"/>
    </row>
    <row r="2" spans="1:18" ht="94.8" customHeight="1" x14ac:dyDescent="0.6">
      <c r="A2" s="101" t="s">
        <v>71</v>
      </c>
      <c r="B2" s="101"/>
      <c r="C2" s="101"/>
      <c r="D2" s="101"/>
      <c r="E2" s="101"/>
      <c r="F2" s="101"/>
      <c r="G2" s="101"/>
      <c r="H2" s="101"/>
      <c r="I2" s="41"/>
      <c r="J2" s="41"/>
      <c r="K2" s="41"/>
      <c r="L2" s="41"/>
      <c r="M2" s="41"/>
      <c r="N2" s="41"/>
      <c r="O2" s="41"/>
      <c r="P2" s="41"/>
      <c r="Q2" s="41"/>
      <c r="R2" s="41"/>
    </row>
    <row r="3" spans="1:18" ht="18" thickBot="1" x14ac:dyDescent="0.65">
      <c r="A3" s="109" t="s">
        <v>1</v>
      </c>
      <c r="B3" s="109"/>
      <c r="C3" s="109"/>
    </row>
    <row r="4" spans="1:18" ht="33.9" customHeight="1" x14ac:dyDescent="0.55000000000000004">
      <c r="A4" s="62" t="s">
        <v>59</v>
      </c>
      <c r="B4" s="63" t="s">
        <v>86</v>
      </c>
    </row>
    <row r="5" spans="1:18" ht="15.3" x14ac:dyDescent="0.55000000000000004">
      <c r="A5" s="92">
        <v>2022</v>
      </c>
      <c r="B5" s="64">
        <v>198412218</v>
      </c>
    </row>
    <row r="6" spans="1:18" ht="15.3" x14ac:dyDescent="0.55000000000000004">
      <c r="A6" s="92">
        <v>2023</v>
      </c>
      <c r="B6" s="64">
        <v>218278157</v>
      </c>
    </row>
    <row r="7" spans="1:18" ht="15.3" x14ac:dyDescent="0.55000000000000004">
      <c r="A7" s="92">
        <v>2024</v>
      </c>
      <c r="B7" s="64">
        <v>181846702</v>
      </c>
    </row>
    <row r="8" spans="1:18" ht="15.3" x14ac:dyDescent="0.55000000000000004">
      <c r="A8" s="92">
        <v>2025</v>
      </c>
      <c r="B8" s="64">
        <v>168296766</v>
      </c>
    </row>
    <row r="9" spans="1:18" ht="15.3" x14ac:dyDescent="0.55000000000000004">
      <c r="A9" s="92">
        <v>2026</v>
      </c>
      <c r="B9" s="64">
        <v>161081756</v>
      </c>
    </row>
    <row r="10" spans="1:18" ht="15.3" x14ac:dyDescent="0.55000000000000004">
      <c r="A10" s="92">
        <v>2027</v>
      </c>
      <c r="B10" s="64">
        <v>154838248</v>
      </c>
    </row>
    <row r="11" spans="1:18" ht="15.3" x14ac:dyDescent="0.55000000000000004">
      <c r="A11" s="92">
        <v>2028</v>
      </c>
      <c r="B11" s="64">
        <v>148429792</v>
      </c>
    </row>
    <row r="12" spans="1:18" ht="15.3" x14ac:dyDescent="0.55000000000000004">
      <c r="A12" s="92">
        <v>2029</v>
      </c>
      <c r="B12" s="64">
        <v>141347430</v>
      </c>
    </row>
    <row r="13" spans="1:18" ht="15.3" x14ac:dyDescent="0.55000000000000004">
      <c r="A13" s="92">
        <v>2030</v>
      </c>
      <c r="B13" s="65">
        <v>141484679</v>
      </c>
    </row>
    <row r="14" spans="1:18" ht="15.3" x14ac:dyDescent="0.55000000000000004">
      <c r="A14" s="92">
        <v>2031</v>
      </c>
      <c r="B14" s="64">
        <v>98545301</v>
      </c>
    </row>
    <row r="15" spans="1:18" ht="15.6" thickBot="1" x14ac:dyDescent="0.6">
      <c r="A15" s="66" t="s">
        <v>60</v>
      </c>
      <c r="B15" s="67">
        <f>SUM(B5:B14)</f>
        <v>1612561049</v>
      </c>
    </row>
  </sheetData>
  <mergeCells count="3">
    <mergeCell ref="A1:J1"/>
    <mergeCell ref="A3:C3"/>
    <mergeCell ref="A2:H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42F30-805C-444A-85CA-8AD5BE0D5BD9}">
  <dimension ref="A1:P15"/>
  <sheetViews>
    <sheetView workbookViewId="0">
      <selection sqref="A1:K1"/>
    </sheetView>
  </sheetViews>
  <sheetFormatPr defaultRowHeight="14.4" x14ac:dyDescent="0.55000000000000004"/>
  <cols>
    <col min="1" max="1" width="12.05078125" customWidth="1"/>
    <col min="2" max="2" width="11.89453125" customWidth="1"/>
  </cols>
  <sheetData>
    <row r="1" spans="1:16" ht="18.3" customHeight="1" x14ac:dyDescent="0.55000000000000004">
      <c r="A1" s="99" t="s">
        <v>98</v>
      </c>
      <c r="B1" s="99"/>
      <c r="C1" s="99"/>
      <c r="D1" s="99"/>
      <c r="E1" s="99"/>
      <c r="F1" s="99"/>
      <c r="G1" s="99"/>
      <c r="H1" s="99"/>
      <c r="I1" s="99"/>
      <c r="J1" s="100"/>
      <c r="K1" s="100"/>
    </row>
    <row r="2" spans="1:16" ht="37.5" customHeight="1" x14ac:dyDescent="0.6">
      <c r="A2" s="101" t="s">
        <v>87</v>
      </c>
      <c r="B2" s="101"/>
      <c r="C2" s="101"/>
      <c r="D2" s="101"/>
      <c r="E2" s="101"/>
      <c r="F2" s="101"/>
      <c r="G2" s="101"/>
      <c r="H2" s="41"/>
      <c r="I2" s="41"/>
      <c r="J2" s="41"/>
      <c r="K2" s="41"/>
      <c r="L2" s="41"/>
      <c r="M2" s="41"/>
      <c r="N2" s="41"/>
      <c r="O2" s="41"/>
      <c r="P2" s="41"/>
    </row>
    <row r="3" spans="1:16" ht="18" thickBot="1" x14ac:dyDescent="0.65">
      <c r="A3" s="109" t="s">
        <v>1</v>
      </c>
      <c r="B3" s="109"/>
      <c r="C3" s="109"/>
    </row>
    <row r="4" spans="1:16" ht="15.6" thickBot="1" x14ac:dyDescent="0.6">
      <c r="A4" s="68" t="s">
        <v>39</v>
      </c>
      <c r="B4" s="69" t="s">
        <v>61</v>
      </c>
    </row>
    <row r="5" spans="1:16" ht="15.3" x14ac:dyDescent="0.55000000000000004">
      <c r="A5" s="93">
        <v>2022</v>
      </c>
      <c r="B5" s="70">
        <v>7013</v>
      </c>
    </row>
    <row r="6" spans="1:16" ht="15.3" x14ac:dyDescent="0.55000000000000004">
      <c r="A6" s="93">
        <v>2023</v>
      </c>
      <c r="B6" s="70">
        <v>9092</v>
      </c>
    </row>
    <row r="7" spans="1:16" ht="15.3" x14ac:dyDescent="0.55000000000000004">
      <c r="A7" s="93">
        <v>2024</v>
      </c>
      <c r="B7" s="71">
        <v>8112</v>
      </c>
    </row>
    <row r="8" spans="1:16" ht="15.3" x14ac:dyDescent="0.55000000000000004">
      <c r="A8" s="93">
        <v>2025</v>
      </c>
      <c r="B8" s="71">
        <v>7217</v>
      </c>
    </row>
    <row r="9" spans="1:16" ht="15.3" x14ac:dyDescent="0.55000000000000004">
      <c r="A9" s="93">
        <v>2026</v>
      </c>
      <c r="B9" s="71">
        <v>6152</v>
      </c>
    </row>
    <row r="10" spans="1:16" ht="15.3" x14ac:dyDescent="0.55000000000000004">
      <c r="A10" s="93">
        <v>2027</v>
      </c>
      <c r="B10" s="71">
        <v>5497</v>
      </c>
    </row>
    <row r="11" spans="1:16" ht="15.3" x14ac:dyDescent="0.55000000000000004">
      <c r="A11" s="93">
        <v>2028</v>
      </c>
      <c r="B11" s="71">
        <v>4970</v>
      </c>
    </row>
    <row r="12" spans="1:16" ht="15.3" x14ac:dyDescent="0.55000000000000004">
      <c r="A12" s="93">
        <v>2029</v>
      </c>
      <c r="B12" s="71">
        <v>4047</v>
      </c>
    </row>
    <row r="13" spans="1:16" ht="15.3" x14ac:dyDescent="0.55000000000000004">
      <c r="A13" s="93">
        <v>2030</v>
      </c>
      <c r="B13" s="71">
        <v>3474</v>
      </c>
    </row>
    <row r="14" spans="1:16" ht="15.3" x14ac:dyDescent="0.55000000000000004">
      <c r="A14" s="93">
        <v>2031</v>
      </c>
      <c r="B14" s="71">
        <v>2029</v>
      </c>
    </row>
    <row r="15" spans="1:16" ht="15.6" thickBot="1" x14ac:dyDescent="0.6">
      <c r="A15" s="72" t="s">
        <v>60</v>
      </c>
      <c r="B15" s="73">
        <f>SUM(B5:B14)</f>
        <v>57603</v>
      </c>
    </row>
  </sheetData>
  <mergeCells count="3">
    <mergeCell ref="A3:C3"/>
    <mergeCell ref="A2:G2"/>
    <mergeCell ref="A1:K1"/>
  </mergeCells>
  <pageMargins left="0.7" right="0.7" top="0.75" bottom="0.75" header="0.3" footer="0.3"/>
  <pageSetup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27359-19D0-4EF7-A75F-67AB250BE4FA}">
  <dimension ref="A1:N18"/>
  <sheetViews>
    <sheetView workbookViewId="0">
      <selection sqref="A1:L1"/>
    </sheetView>
  </sheetViews>
  <sheetFormatPr defaultRowHeight="14.4" x14ac:dyDescent="0.55000000000000004"/>
  <cols>
    <col min="1" max="1" width="11" customWidth="1"/>
    <col min="2" max="2" width="16.1015625" customWidth="1"/>
  </cols>
  <sheetData>
    <row r="1" spans="1:14" ht="17.399999999999999" x14ac:dyDescent="0.55000000000000004">
      <c r="A1" s="110" t="s">
        <v>90</v>
      </c>
      <c r="B1" s="110"/>
      <c r="C1" s="110"/>
      <c r="D1" s="110"/>
      <c r="E1" s="110"/>
      <c r="F1" s="110"/>
      <c r="G1" s="110"/>
      <c r="H1" s="110"/>
      <c r="I1" s="110"/>
      <c r="J1" s="110"/>
      <c r="K1" s="110"/>
      <c r="L1" s="110"/>
    </row>
    <row r="2" spans="1:14" ht="56.1" customHeight="1" x14ac:dyDescent="0.6">
      <c r="A2" s="101" t="s">
        <v>72</v>
      </c>
      <c r="B2" s="101"/>
      <c r="C2" s="101"/>
      <c r="D2" s="101"/>
      <c r="E2" s="101"/>
      <c r="F2" s="101"/>
      <c r="G2" s="101"/>
      <c r="H2" s="101"/>
      <c r="I2" s="101"/>
      <c r="J2" s="101"/>
      <c r="K2" s="41"/>
      <c r="L2" s="41"/>
      <c r="M2" s="41"/>
      <c r="N2" s="41"/>
    </row>
    <row r="3" spans="1:14" ht="18" thickBot="1" x14ac:dyDescent="0.65">
      <c r="A3" s="109" t="s">
        <v>1</v>
      </c>
      <c r="B3" s="109"/>
      <c r="C3" s="109"/>
    </row>
    <row r="4" spans="1:14" ht="15.3" thickBot="1" x14ac:dyDescent="0.6">
      <c r="A4" s="3" t="s">
        <v>31</v>
      </c>
      <c r="B4" s="4" t="s">
        <v>3</v>
      </c>
    </row>
    <row r="5" spans="1:14" ht="15.6" thickBot="1" x14ac:dyDescent="0.6">
      <c r="A5" s="28" t="s">
        <v>3</v>
      </c>
      <c r="B5" s="29">
        <v>3831940246</v>
      </c>
    </row>
    <row r="6" spans="1:14" ht="15.6" thickBot="1" x14ac:dyDescent="0.6">
      <c r="A6" s="28" t="s">
        <v>32</v>
      </c>
      <c r="B6" s="29">
        <v>68427504</v>
      </c>
    </row>
    <row r="7" spans="1:14" ht="15.6" thickBot="1" x14ac:dyDescent="0.6">
      <c r="A7" s="34">
        <v>2022</v>
      </c>
      <c r="B7" s="25"/>
    </row>
    <row r="8" spans="1:14" ht="15.6" thickBot="1" x14ac:dyDescent="0.6">
      <c r="A8" s="30" t="s">
        <v>3</v>
      </c>
      <c r="B8" s="31">
        <v>1940015564</v>
      </c>
    </row>
    <row r="9" spans="1:14" ht="15.6" thickBot="1" x14ac:dyDescent="0.6">
      <c r="A9" s="30" t="s">
        <v>32</v>
      </c>
      <c r="B9" s="31">
        <v>97000778</v>
      </c>
    </row>
    <row r="10" spans="1:14" ht="15.6" thickBot="1" x14ac:dyDescent="0.6">
      <c r="A10" s="35">
        <v>2023</v>
      </c>
      <c r="B10" s="32"/>
    </row>
    <row r="11" spans="1:14" ht="15.6" thickBot="1" x14ac:dyDescent="0.6">
      <c r="A11" s="28" t="s">
        <v>3</v>
      </c>
      <c r="B11" s="29">
        <v>1891924682</v>
      </c>
    </row>
    <row r="12" spans="1:14" ht="15.6" thickBot="1" x14ac:dyDescent="0.6">
      <c r="A12" s="28" t="s">
        <v>32</v>
      </c>
      <c r="B12" s="29">
        <v>52553463</v>
      </c>
    </row>
    <row r="13" spans="1:14" ht="15.6" thickBot="1" x14ac:dyDescent="0.6">
      <c r="A13" s="17" t="s">
        <v>4</v>
      </c>
      <c r="B13" s="25"/>
    </row>
    <row r="14" spans="1:14" ht="15.6" thickBot="1" x14ac:dyDescent="0.6">
      <c r="A14" s="30" t="s">
        <v>3</v>
      </c>
      <c r="B14" s="31">
        <v>64135000</v>
      </c>
    </row>
    <row r="15" spans="1:14" ht="15.6" thickBot="1" x14ac:dyDescent="0.6">
      <c r="A15" s="30" t="s">
        <v>32</v>
      </c>
      <c r="B15" s="31">
        <v>6413500</v>
      </c>
    </row>
    <row r="16" spans="1:14" ht="15.3" thickBot="1" x14ac:dyDescent="0.6">
      <c r="A16" s="15" t="s">
        <v>5</v>
      </c>
      <c r="B16" s="33"/>
    </row>
    <row r="17" spans="1:2" ht="15.6" thickBot="1" x14ac:dyDescent="0.6">
      <c r="A17" s="28" t="s">
        <v>3</v>
      </c>
      <c r="B17" s="29">
        <v>3767805246</v>
      </c>
    </row>
    <row r="18" spans="1:2" ht="15.6" thickBot="1" x14ac:dyDescent="0.6">
      <c r="A18" s="28" t="s">
        <v>32</v>
      </c>
      <c r="B18" s="29">
        <v>81908810</v>
      </c>
    </row>
  </sheetData>
  <mergeCells count="3">
    <mergeCell ref="A1:L1"/>
    <mergeCell ref="A3:C3"/>
    <mergeCell ref="A2:J2"/>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0C5DF-F204-4A6D-9C43-1E112241B3F4}">
  <dimension ref="A1:N15"/>
  <sheetViews>
    <sheetView workbookViewId="0">
      <selection sqref="A1:L1"/>
    </sheetView>
  </sheetViews>
  <sheetFormatPr defaultRowHeight="14.4" x14ac:dyDescent="0.55000000000000004"/>
  <cols>
    <col min="1" max="1" width="11" bestFit="1" customWidth="1"/>
    <col min="2" max="2" width="21.1015625" customWidth="1"/>
  </cols>
  <sheetData>
    <row r="1" spans="1:14" ht="17.399999999999999" x14ac:dyDescent="0.55000000000000004">
      <c r="A1" s="110" t="s">
        <v>91</v>
      </c>
      <c r="B1" s="110"/>
      <c r="C1" s="110"/>
      <c r="D1" s="110"/>
      <c r="E1" s="110"/>
      <c r="F1" s="110"/>
      <c r="G1" s="110"/>
      <c r="H1" s="110"/>
      <c r="I1" s="110"/>
      <c r="J1" s="110"/>
      <c r="K1" s="110"/>
      <c r="L1" s="110"/>
    </row>
    <row r="2" spans="1:14" ht="55.5" customHeight="1" x14ac:dyDescent="0.6">
      <c r="A2" s="101" t="s">
        <v>73</v>
      </c>
      <c r="B2" s="101"/>
      <c r="C2" s="101"/>
      <c r="D2" s="101"/>
      <c r="E2" s="101"/>
      <c r="F2" s="101"/>
      <c r="G2" s="101"/>
      <c r="H2" s="101"/>
      <c r="I2" s="101"/>
      <c r="J2" s="41"/>
      <c r="K2" s="40"/>
      <c r="L2" s="40"/>
      <c r="M2" s="40"/>
      <c r="N2" s="40"/>
    </row>
    <row r="3" spans="1:14" ht="18" thickBot="1" x14ac:dyDescent="0.65">
      <c r="A3" s="109" t="s">
        <v>1</v>
      </c>
      <c r="B3" s="109"/>
      <c r="C3" s="109"/>
    </row>
    <row r="4" spans="1:14" ht="39.299999999999997" customHeight="1" thickBot="1" x14ac:dyDescent="0.6">
      <c r="A4" s="74" t="s">
        <v>39</v>
      </c>
      <c r="B4" s="75" t="s">
        <v>62</v>
      </c>
    </row>
    <row r="5" spans="1:14" ht="15.3" x14ac:dyDescent="0.55000000000000004">
      <c r="A5" s="76">
        <v>2022</v>
      </c>
      <c r="B5" s="77">
        <v>9960596102</v>
      </c>
    </row>
    <row r="6" spans="1:14" ht="15.3" x14ac:dyDescent="0.55000000000000004">
      <c r="A6" s="76">
        <v>2023</v>
      </c>
      <c r="B6" s="77">
        <v>11047760542</v>
      </c>
    </row>
    <row r="7" spans="1:14" ht="15.3" x14ac:dyDescent="0.55000000000000004">
      <c r="A7" s="76">
        <v>2024</v>
      </c>
      <c r="B7" s="77">
        <v>12250657604</v>
      </c>
    </row>
    <row r="8" spans="1:14" ht="15.3" x14ac:dyDescent="0.55000000000000004">
      <c r="A8" s="76">
        <v>2025</v>
      </c>
      <c r="B8" s="77">
        <v>12199295711</v>
      </c>
    </row>
    <row r="9" spans="1:14" ht="15.3" x14ac:dyDescent="0.55000000000000004">
      <c r="A9" s="76">
        <v>2026</v>
      </c>
      <c r="B9" s="77">
        <v>12141439823</v>
      </c>
    </row>
    <row r="10" spans="1:14" ht="15.3" x14ac:dyDescent="0.55000000000000004">
      <c r="A10" s="76">
        <v>2027</v>
      </c>
      <c r="B10" s="77">
        <v>10907457199</v>
      </c>
    </row>
    <row r="11" spans="1:14" ht="15.3" x14ac:dyDescent="0.55000000000000004">
      <c r="A11" s="76">
        <v>2028</v>
      </c>
      <c r="B11" s="77">
        <v>10332259173</v>
      </c>
    </row>
    <row r="12" spans="1:14" ht="15.3" x14ac:dyDescent="0.55000000000000004">
      <c r="A12" s="76">
        <v>2029</v>
      </c>
      <c r="B12" s="77">
        <v>9839019379</v>
      </c>
    </row>
    <row r="13" spans="1:14" ht="15.3" x14ac:dyDescent="0.55000000000000004">
      <c r="A13" s="76">
        <v>2030</v>
      </c>
      <c r="B13" s="77">
        <v>8154570853</v>
      </c>
    </row>
    <row r="14" spans="1:14" ht="15.3" x14ac:dyDescent="0.55000000000000004">
      <c r="A14" s="76">
        <v>2031</v>
      </c>
      <c r="B14" s="77">
        <v>4665545817</v>
      </c>
    </row>
    <row r="15" spans="1:14" ht="15.6" thickBot="1" x14ac:dyDescent="0.6">
      <c r="A15" s="78" t="s">
        <v>60</v>
      </c>
      <c r="B15" s="79">
        <f>SUM(B5:B14)</f>
        <v>101498602203</v>
      </c>
    </row>
  </sheetData>
  <mergeCells count="3">
    <mergeCell ref="A1:L1"/>
    <mergeCell ref="A3:C3"/>
    <mergeCell ref="A2:I2"/>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8B61F-107C-4784-80B6-28BAFF560DEF}">
  <dimension ref="A1:K7"/>
  <sheetViews>
    <sheetView workbookViewId="0">
      <selection sqref="A1:I1"/>
    </sheetView>
  </sheetViews>
  <sheetFormatPr defaultRowHeight="14.4" x14ac:dyDescent="0.55000000000000004"/>
  <cols>
    <col min="1" max="1" width="21.15625" customWidth="1"/>
    <col min="2" max="2" width="14.26171875" customWidth="1"/>
  </cols>
  <sheetData>
    <row r="1" spans="1:11" ht="17.399999999999999" x14ac:dyDescent="0.55000000000000004">
      <c r="A1" s="110" t="s">
        <v>92</v>
      </c>
      <c r="B1" s="110"/>
      <c r="C1" s="110"/>
      <c r="D1" s="110"/>
      <c r="E1" s="110"/>
      <c r="F1" s="110"/>
      <c r="G1" s="110"/>
      <c r="H1" s="110"/>
      <c r="I1" s="110"/>
    </row>
    <row r="2" spans="1:11" ht="35.700000000000003" customHeight="1" x14ac:dyDescent="0.6">
      <c r="A2" s="101" t="s">
        <v>75</v>
      </c>
      <c r="B2" s="101"/>
      <c r="C2" s="101"/>
      <c r="D2" s="101"/>
      <c r="E2" s="101"/>
      <c r="F2" s="101"/>
      <c r="G2" s="41"/>
      <c r="H2" s="41"/>
      <c r="I2" s="41"/>
      <c r="J2" s="41"/>
      <c r="K2" s="41"/>
    </row>
    <row r="3" spans="1:11" ht="18" thickBot="1" x14ac:dyDescent="0.65">
      <c r="A3" s="109" t="s">
        <v>1</v>
      </c>
      <c r="B3" s="109"/>
      <c r="C3" s="109"/>
    </row>
    <row r="4" spans="1:11" ht="37.200000000000003" customHeight="1" thickBot="1" x14ac:dyDescent="0.6">
      <c r="A4" s="3" t="s">
        <v>11</v>
      </c>
      <c r="B4" s="12" t="s">
        <v>38</v>
      </c>
    </row>
    <row r="5" spans="1:11" ht="21.3" customHeight="1" thickBot="1" x14ac:dyDescent="0.6">
      <c r="A5" s="15" t="s">
        <v>4</v>
      </c>
      <c r="B5" s="6">
        <v>53</v>
      </c>
    </row>
    <row r="6" spans="1:11" ht="19.5" customHeight="1" thickBot="1" x14ac:dyDescent="0.6">
      <c r="A6" s="15" t="s">
        <v>5</v>
      </c>
      <c r="B6" s="6">
        <v>16</v>
      </c>
    </row>
    <row r="7" spans="1:11" ht="22.8" customHeight="1" thickBot="1" x14ac:dyDescent="0.6">
      <c r="A7" s="15" t="s">
        <v>3</v>
      </c>
      <c r="B7" s="6">
        <v>69</v>
      </c>
    </row>
  </sheetData>
  <mergeCells count="3">
    <mergeCell ref="A1:I1"/>
    <mergeCell ref="A3:C3"/>
    <mergeCell ref="A2:F2"/>
  </mergeCells>
  <pageMargins left="0.7" right="0.7" top="0.75" bottom="0.75" header="0.3" footer="0.3"/>
  <pageSetup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F24A7-5C53-4116-856C-A46073E47CD3}">
  <dimension ref="A1:S8"/>
  <sheetViews>
    <sheetView workbookViewId="0">
      <selection sqref="A1:H1"/>
    </sheetView>
  </sheetViews>
  <sheetFormatPr defaultRowHeight="14.4" x14ac:dyDescent="0.55000000000000004"/>
  <cols>
    <col min="1" max="1" width="18.05078125" customWidth="1"/>
    <col min="2" max="2" width="19.7890625" customWidth="1"/>
  </cols>
  <sheetData>
    <row r="1" spans="1:19" ht="17.399999999999999" x14ac:dyDescent="0.55000000000000004">
      <c r="A1" s="110" t="s">
        <v>93</v>
      </c>
      <c r="B1" s="110"/>
      <c r="C1" s="110"/>
      <c r="D1" s="110"/>
      <c r="E1" s="110"/>
      <c r="F1" s="110"/>
      <c r="G1" s="110"/>
      <c r="H1" s="110"/>
    </row>
    <row r="2" spans="1:19" ht="54.6" customHeight="1" x14ac:dyDescent="0.6">
      <c r="A2" s="101" t="s">
        <v>74</v>
      </c>
      <c r="B2" s="101"/>
      <c r="C2" s="101"/>
      <c r="D2" s="101"/>
      <c r="E2" s="41"/>
      <c r="F2" s="41"/>
      <c r="G2" s="41"/>
      <c r="H2" s="41"/>
      <c r="I2" s="41"/>
      <c r="J2" s="41"/>
      <c r="K2" s="41"/>
      <c r="L2" s="41"/>
      <c r="M2" s="41"/>
      <c r="N2" s="41"/>
      <c r="O2" s="41"/>
      <c r="P2" s="41"/>
      <c r="Q2" s="41"/>
      <c r="R2" s="41"/>
      <c r="S2" s="41"/>
    </row>
    <row r="3" spans="1:19" ht="18" thickBot="1" x14ac:dyDescent="0.65">
      <c r="A3" s="109" t="s">
        <v>1</v>
      </c>
      <c r="B3" s="109"/>
      <c r="C3" s="109"/>
    </row>
    <row r="4" spans="1:19" ht="15.3" thickBot="1" x14ac:dyDescent="0.6">
      <c r="A4" s="3" t="s">
        <v>33</v>
      </c>
      <c r="B4" s="4" t="s">
        <v>34</v>
      </c>
    </row>
    <row r="5" spans="1:19" ht="15.6" thickBot="1" x14ac:dyDescent="0.6">
      <c r="A5" s="15" t="s">
        <v>35</v>
      </c>
      <c r="B5" s="25">
        <v>129</v>
      </c>
    </row>
    <row r="6" spans="1:19" ht="15.6" thickBot="1" x14ac:dyDescent="0.6">
      <c r="A6" s="15" t="s">
        <v>36</v>
      </c>
      <c r="B6" s="25">
        <v>54</v>
      </c>
    </row>
    <row r="7" spans="1:19" ht="36.299999999999997" customHeight="1" thickBot="1" x14ac:dyDescent="0.6">
      <c r="A7" s="10" t="s">
        <v>37</v>
      </c>
      <c r="B7" s="25">
        <v>61</v>
      </c>
    </row>
    <row r="8" spans="1:19" ht="28.8" customHeight="1" thickBot="1" x14ac:dyDescent="0.6">
      <c r="A8" s="10" t="s">
        <v>3</v>
      </c>
      <c r="B8" s="36">
        <v>244</v>
      </c>
    </row>
  </sheetData>
  <mergeCells count="3">
    <mergeCell ref="A1:H1"/>
    <mergeCell ref="A3:C3"/>
    <mergeCell ref="A2:D2"/>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E251F-971E-492F-9643-5E53C6F727CD}">
  <dimension ref="A1:K7"/>
  <sheetViews>
    <sheetView workbookViewId="0">
      <selection sqref="A1:K1"/>
    </sheetView>
  </sheetViews>
  <sheetFormatPr defaultColWidth="15.62890625" defaultRowHeight="14.4" x14ac:dyDescent="0.55000000000000004"/>
  <sheetData>
    <row r="1" spans="1:11" ht="17.399999999999999" x14ac:dyDescent="0.55000000000000004">
      <c r="A1" s="110" t="s">
        <v>103</v>
      </c>
      <c r="B1" s="110"/>
      <c r="C1" s="110"/>
      <c r="D1" s="110"/>
      <c r="E1" s="110"/>
      <c r="F1" s="110"/>
      <c r="G1" s="110"/>
      <c r="H1" s="110"/>
      <c r="I1" s="110"/>
      <c r="J1" s="110"/>
      <c r="K1" s="110"/>
    </row>
    <row r="2" spans="1:11" ht="91.8" customHeight="1" x14ac:dyDescent="0.6">
      <c r="A2" s="101" t="s">
        <v>76</v>
      </c>
      <c r="B2" s="101"/>
      <c r="C2" s="101"/>
      <c r="D2" s="101"/>
      <c r="E2" s="101"/>
      <c r="F2" s="41"/>
      <c r="G2" s="41"/>
      <c r="H2" s="41"/>
    </row>
    <row r="3" spans="1:11" ht="18" thickBot="1" x14ac:dyDescent="0.65">
      <c r="A3" s="109" t="s">
        <v>1</v>
      </c>
      <c r="B3" s="109"/>
      <c r="C3" s="109"/>
    </row>
    <row r="4" spans="1:11" ht="95.7" customHeight="1" x14ac:dyDescent="0.55000000000000004">
      <c r="A4" s="112" t="s">
        <v>39</v>
      </c>
      <c r="B4" s="114" t="s">
        <v>40</v>
      </c>
      <c r="C4" s="114" t="s">
        <v>41</v>
      </c>
      <c r="D4" s="114" t="s">
        <v>42</v>
      </c>
      <c r="E4" s="114" t="s">
        <v>43</v>
      </c>
    </row>
    <row r="5" spans="1:11" ht="14.7" thickBot="1" x14ac:dyDescent="0.6">
      <c r="A5" s="113"/>
      <c r="B5" s="115"/>
      <c r="C5" s="115"/>
      <c r="D5" s="115"/>
      <c r="E5" s="115"/>
    </row>
    <row r="6" spans="1:11" ht="21" customHeight="1" thickBot="1" x14ac:dyDescent="0.6">
      <c r="A6" s="16" t="s">
        <v>44</v>
      </c>
      <c r="B6" s="37">
        <v>862560590</v>
      </c>
      <c r="C6" s="37">
        <v>3145466505</v>
      </c>
      <c r="D6" s="37">
        <v>798933464</v>
      </c>
      <c r="E6" s="37">
        <v>2347915380</v>
      </c>
    </row>
    <row r="7" spans="1:11" ht="23.1" customHeight="1" thickBot="1" x14ac:dyDescent="0.6">
      <c r="A7" s="16" t="s">
        <v>45</v>
      </c>
      <c r="B7" s="37">
        <v>122363327</v>
      </c>
      <c r="C7" s="37">
        <v>2092875026</v>
      </c>
      <c r="D7" s="37">
        <v>34814380</v>
      </c>
      <c r="E7" s="37">
        <v>2058060646</v>
      </c>
    </row>
  </sheetData>
  <mergeCells count="8">
    <mergeCell ref="A1:K1"/>
    <mergeCell ref="A3:C3"/>
    <mergeCell ref="A4:A5"/>
    <mergeCell ref="B4:B5"/>
    <mergeCell ref="C4:C5"/>
    <mergeCell ref="D4:D5"/>
    <mergeCell ref="E4:E5"/>
    <mergeCell ref="A2:E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Table of Contents</vt:lpstr>
      <vt:lpstr>EXHIBIT 1 – Zone by Entity Type</vt:lpstr>
      <vt:lpstr>EXHIBIT 2 – Size &amp; Avg Acreage</vt:lpstr>
      <vt:lpstr>EXHIBIT 3- Number New Abatement</vt:lpstr>
      <vt:lpstr>EXHIBIT 4 – Property Type Abate</vt:lpstr>
      <vt:lpstr>EXHIBIT 5- Purpose of TA</vt:lpstr>
      <vt:lpstr>EXHIBIT 6 – Business Size</vt:lpstr>
      <vt:lpstr>EXHIBIT 7-Types of Improvements</vt:lpstr>
      <vt:lpstr>EXHIBIT 8-Number of Active Cur</vt:lpstr>
      <vt:lpstr>EXHIBIT 9 - Abatement Terms</vt:lpstr>
      <vt:lpstr>EXHIBIT 10 - Payroll $</vt:lpstr>
      <vt:lpstr>EXHIBIT 11 - Number of FTEs</vt:lpstr>
      <vt:lpstr>EXHIBIT 12 - Appraised Value </vt:lpstr>
      <vt:lpstr>EXHIBIT 13 - Est Prop Value $</vt:lpstr>
      <vt:lpstr>EXHIBIT 14- Tax Units Submit PA</vt:lpstr>
      <vt:lpstr>EXHIBIT 15 – PropType &amp; TaxUnit</vt:lpstr>
      <vt:lpstr>EXHIBIT 16 - Post Abate Values</vt:lpstr>
    </vt:vector>
  </TitlesOfParts>
  <Company>CPA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Avalos</dc:creator>
  <cp:lastModifiedBy>Frank Alvarez</cp:lastModifiedBy>
  <dcterms:created xsi:type="dcterms:W3CDTF">2024-09-11T19:10:20Z</dcterms:created>
  <dcterms:modified xsi:type="dcterms:W3CDTF">2024-11-26T17:57:59Z</dcterms:modified>
</cp:coreProperties>
</file>